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75" windowWidth="11970" windowHeight="2190" tabRatio="820" firstSheet="4" activeTab="15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CV'S" sheetId="16" r:id="rId16"/>
  </sheets>
  <definedNames>
    <definedName name="_xlnm.Print_Area" localSheetId="14">' índice con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5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<sst xmlns="http://schemas.openxmlformats.org/spreadsheetml/2006/main" count="4125" uniqueCount="303">
  <si>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</si>
  <si>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</si>
  <si>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</si>
  <si>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</si>
  <si>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</si>
  <si>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</si>
  <si>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</si>
  <si>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</si>
  <si>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</si>
  <si>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</si>
  <si>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</si>
  <si>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</si>
  <si>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</si>
  <si>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</si>
  <si>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</si>
  <si>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</si>
  <si>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</si>
  <si>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</si>
  <si>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</si>
  <si>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</si>
  <si>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</si>
  <si>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</si>
  <si>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</si>
  <si>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</si>
  <si>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</si>
  <si>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</si>
  <si>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</si>
  <si>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</si>
  <si>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</si>
  <si>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</si>
  <si>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</si>
  <si>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</si>
  <si>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</si>
  <si>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</si>
  <si>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</si>
  <si>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</si>
  <si>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</si>
  <si>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</si>
  <si>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</si>
  <si>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</si>
  <si>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</si>
  <si>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</si>
  <si>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</si>
  <si>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</si>
  <si>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</si>
  <si>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</si>
  <si>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</si>
  <si>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</si>
  <si>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</si>
  <si>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</si>
  <si>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</si>
  <si>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</si>
  <si>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</si>
  <si>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</si>
  <si>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</si>
  <si>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</si>
  <si>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</si>
  <si>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</si>
  <si>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</si>
  <si>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</si>
  <si>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</si>
  <si>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</si>
  <si>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</si>
  <si>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</si>
  <si>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</si>
  <si>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</si>
  <si>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</si>
  <si>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</si>
  <si>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</si>
  <si>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</si>
  <si>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</si>
  <si>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</si>
  <si>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</si>
  <si>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</si>
  <si>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</si>
  <si>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</si>
  <si>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</si>
  <si>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</si>
  <si>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</si>
  <si>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</si>
  <si>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</si>
  <si>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</si>
  <si>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</si>
  <si>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</si>
  <si>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</si>
  <si>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</si>
  <si>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</si>
  <si>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</si>
  <si>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</si>
  <si>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</si>
  <si>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</si>
  <si>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</si>
  <si>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</si>
  <si>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</si>
  <si>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</si>
  <si>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</si>
  <si>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</si>
  <si>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</si>
  <si>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</si>
  <si>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</si>
  <si>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</si>
  <si>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</si>
  <si>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</si>
  <si>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</si>
  <si>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</si>
  <si>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</si>
  <si>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</si>
  <si>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</si>
  <si>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</si>
  <si>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</si>
  <si>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</si>
  <si>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</si>
  <si>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</si>
  <si>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</si>
  <si>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</si>
  <si>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</si>
  <si>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</si>
  <si>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</si>
  <si>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</si>
  <si>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</si>
  <si>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</si>
  <si>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</si>
  <si>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</si>
  <si>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</si>
  <si>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</si>
  <si>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</si>
  <si>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</si>
  <si>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</si>
  <si>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</si>
  <si>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</si>
  <si>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</si>
  <si>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</si>
  <si>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</si>
  <si>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</si>
  <si>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</si>
  <si>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</si>
  <si>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</si>
  <si>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</si>
  <si>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</si>
  <si>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</si>
  <si>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</si>
  <si>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</si>
  <si>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</si>
  <si>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</si>
  <si>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</si>
  <si>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</si>
  <si>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</si>
  <si>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</si>
  <si>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</si>
  <si>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</si>
  <si>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</si>
  <si>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</si>
  <si>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</si>
  <si>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</si>
  <si>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</si>
  <si>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</si>
  <si>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</si>
  <si>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</si>
  <si>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</si>
  <si>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</si>
  <si>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</si>
  <si>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</si>
  <si>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</si>
  <si>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</si>
  <si>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</si>
  <si>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</si>
  <si>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</si>
  <si>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Septiembre</t>
  </si>
  <si>
    <t>Agosto</t>
  </si>
  <si>
    <t>Octubre</t>
  </si>
  <si>
    <t>Febrero</t>
  </si>
  <si>
    <t>Marzo</t>
  </si>
  <si>
    <t>Abril</t>
  </si>
  <si>
    <t>Mayo</t>
  </si>
  <si>
    <t>Junio</t>
  </si>
  <si>
    <t>Julio</t>
  </si>
  <si>
    <t>Noviembre</t>
  </si>
  <si>
    <t>Diciembre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</si>
  <si>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</si>
  <si>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</si>
  <si>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</si>
  <si>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</si>
  <si>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</si>
  <si>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</si>
  <si>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</si>
  <si>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</si>
  <si>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</si>
  <si>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</si>
  <si>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</si>
  <si>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</si>
  <si>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</si>
  <si>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</si>
  <si>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</si>
  <si>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</si>
  <si>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</si>
  <si>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</si>
  <si>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</si>
  <si>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</si>
  <si>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</si>
  <si>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</si>
  <si>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</si>
  <si>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</si>
  <si>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</si>
  <si>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</si>
  <si>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</si>
  <si>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</si>
  <si>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</si>
  <si>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</si>
  <si>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</si>
  <si>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</si>
  <si>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</si>
  <si>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</si>
  <si>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</si>
  <si>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</si>
  <si>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</si>
  <si>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</si>
  <si>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</si>
  <si>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</si>
  <si>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</si>
  <si>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</si>
  <si>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</si>
  <si>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</si>
  <si>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</si>
  <si>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</si>
  <si>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</si>
  <si>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</si>
  <si>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</si>
  <si>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</si>
  <si>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</si>
  <si>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</si>
  <si>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</si>
  <si>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</si>
  <si>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</si>
  <si>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</si>
  <si>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</si>
  <si>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</si>
  <si>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</si>
  <si>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</si>
  <si>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</si>
  <si>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</si>
  <si>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</si>
  <si>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</si>
  <si>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</si>
  <si>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</si>
  <si>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</si>
  <si>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Particip.   2006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</si>
  <si>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</si>
  <si>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</si>
  <si>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</si>
  <si>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</si>
  <si>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</si>
  <si>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</si>
  <si>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</si>
  <si>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</si>
  <si>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</si>
  <si>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I trimestre 2001 - III trimestre de 2007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</si>
  <si>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</si>
  <si>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</si>
  <si>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</si>
  <si>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</si>
  <si>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</si>
  <si>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</si>
  <si>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</si>
  <si>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</si>
  <si>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</si>
  <si>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</si>
  <si>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</si>
  <si>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</si>
  <si>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</si>
  <si>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</si>
  <si>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</si>
  <si>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</si>
  <si>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</si>
  <si>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</si>
  <si>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</si>
  <si>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</si>
  <si>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</si>
  <si>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</si>
  <si>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</si>
  <si>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</si>
  <si>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</si>
  <si>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</si>
  <si>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</si>
  <si>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</si>
  <si>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</si>
  <si>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enero de 2004 - septiembre de 2007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</si>
  <si>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</si>
  <si>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</si>
  <si>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</si>
  <si>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2007 ( Noviembre )</t>
  </si>
  <si>
    <t>noviembre 2007 / noviembre 2006</t>
  </si>
  <si>
    <t xml:space="preserve"> </t>
  </si>
  <si>
    <t>*</t>
  </si>
  <si>
    <t>enero  - noviembre 2007 / enero - noviembre 2006</t>
  </si>
  <si>
    <t>diciembre 2006  / noviembre 2007  - diciembre 2005  / noviembre 2006</t>
  </si>
  <si>
    <t>Particip.  noviembre / 2007</t>
  </si>
  <si>
    <t>Variación anual noviembre / 2007</t>
  </si>
  <si>
    <t xml:space="preserve">Contrib. </t>
  </si>
  <si>
    <t>V. año corrido a noviembre / 2007</t>
  </si>
  <si>
    <t>Contrib.</t>
  </si>
  <si>
    <t>Ingenios, refinerías de azúcar y trapiches  a/</t>
  </si>
  <si>
    <t>1990 - 2007 (Noviembre)</t>
  </si>
  <si>
    <t>Noviembre de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</si>
</sst>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</numFmts>
  <fonts count="3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1.5"/>
      <name val="Arial"/>
      <family val="2"/>
    </font>
    <font>
      <sz val="9.25"/>
      <name val="Arial"/>
      <family val="2"/>
    </font>
    <font>
      <sz val="14.25"/>
      <name val="Arial"/>
      <family val="0"/>
    </font>
    <font>
      <sz val="11.5"/>
      <name val="Arial"/>
      <family val="0"/>
    </font>
    <font>
      <b/>
      <sz val="12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2" fontId="19" fillId="0" borderId="0" xfId="23" applyNumberFormat="1" applyFont="1" applyBorder="1" quotePrefix="1">
      <alignment/>
      <protection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4" fontId="19" fillId="0" borderId="0" xfId="23" applyNumberFormat="1" applyFont="1" applyBorder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2" fontId="19" fillId="0" borderId="0" xfId="23" applyNumberFormat="1" applyFont="1" applyFill="1" applyBorder="1" quotePrefix="1">
      <alignment/>
      <protection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31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righ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31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noviembre 2007)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75"/>
          <c:y val="0.46425"/>
          <c:w val="0.54925"/>
          <c:h val="0.39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empleo'!$A$15:$A$41</c:f>
              <c:strCache/>
            </c:strRef>
          </c:cat>
          <c:val>
            <c:numRef>
              <c:f>'estructura empleo'!$C$15:$C$41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empleo'!$A$15:$A$41</c:f>
              <c:strCache/>
            </c:strRef>
          </c:cat>
          <c:val>
            <c:numRef>
              <c:f>'estructura empleo'!$D$15:$D$41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705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noviembre 2007 )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7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075"/>
          <c:w val="0.9892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Trimestre!$A$15:$A$29</c:f>
              <c:strCache/>
            </c:strRef>
          </c:cat>
          <c:val>
            <c:numRef>
              <c:f>Trimestre!$B$15:$B$29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Trimestre!$A$15:$A$29</c:f>
              <c:strCache/>
            </c:strRef>
          </c:cat>
          <c:val>
            <c:numRef>
              <c:f>Trimestre!$F$15:$F$29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32418"/>
        <c:axId val="4791763"/>
      </c:bar3D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26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552450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705600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15</xdr:col>
      <xdr:colOff>381000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495675" y="1714500"/>
        <a:ext cx="5372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3"/>
  <sheetViews>
    <sheetView showGridLines="0" zoomScale="75" zoomScaleNormal="75" workbookViewId="0" topLeftCell="C1">
      <selection activeCell="A5" sqref="A5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8" t="s">
        <v>143</v>
      </c>
    </row>
    <row r="7" ht="18">
      <c r="A7" s="199" t="s">
        <v>144</v>
      </c>
    </row>
    <row r="8" ht="18.75" thickBot="1">
      <c r="A8" s="205" t="s">
        <v>302</v>
      </c>
    </row>
    <row r="9" ht="6.75" customHeight="1" thickBot="1">
      <c r="A9" s="165"/>
    </row>
    <row r="10" s="1" customFormat="1" ht="12.75">
      <c r="A10" s="202" t="s">
        <v>276</v>
      </c>
    </row>
    <row r="11" s="1" customFormat="1" ht="12.75">
      <c r="A11" s="201" t="s">
        <v>207</v>
      </c>
    </row>
    <row r="12" s="1" customFormat="1" ht="12.75">
      <c r="A12" s="200" t="s">
        <v>208</v>
      </c>
    </row>
    <row r="13" s="1" customFormat="1" ht="12.75">
      <c r="A13" s="201" t="s">
        <v>209</v>
      </c>
    </row>
    <row r="14" s="1" customFormat="1" ht="12.75">
      <c r="A14" s="200" t="s">
        <v>201</v>
      </c>
    </row>
    <row r="15" s="1" customFormat="1" ht="12.75">
      <c r="A15" s="201" t="s">
        <v>210</v>
      </c>
    </row>
    <row r="16" s="1" customFormat="1" ht="12.75">
      <c r="A16" s="200" t="s">
        <v>211</v>
      </c>
    </row>
    <row r="17" s="1" customFormat="1" ht="12.75">
      <c r="A17" s="201" t="s">
        <v>199</v>
      </c>
    </row>
    <row r="18" s="1" customFormat="1" ht="12.75">
      <c r="A18" s="200" t="s">
        <v>272</v>
      </c>
    </row>
    <row r="19" ht="12" customHeight="1">
      <c r="A19" s="201" t="s">
        <v>274</v>
      </c>
    </row>
    <row r="20" ht="12" customHeight="1">
      <c r="A20" s="200" t="s">
        <v>280</v>
      </c>
    </row>
    <row r="21" ht="12" customHeight="1">
      <c r="A21" s="201" t="s">
        <v>284</v>
      </c>
    </row>
    <row r="22" s="1" customFormat="1" ht="12.75">
      <c r="A22" s="200" t="s">
        <v>283</v>
      </c>
    </row>
    <row r="23" ht="15.75" thickBot="1">
      <c r="A23" s="272" t="s">
        <v>282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1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8" customWidth="1"/>
    <col min="2" max="2" width="0.71875" style="238" customWidth="1"/>
    <col min="3" max="16384" width="11.421875" style="238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272</v>
      </c>
    </row>
    <row r="8" s="32" customFormat="1" ht="15">
      <c r="A8" s="34" t="s">
        <v>225</v>
      </c>
    </row>
    <row r="9" spans="1:6" s="32" customFormat="1" ht="15">
      <c r="A9" s="250" t="s">
        <v>255</v>
      </c>
      <c r="B9" s="139"/>
      <c r="C9" s="139"/>
      <c r="D9" s="139"/>
      <c r="E9" s="139"/>
      <c r="F9" s="139"/>
    </row>
    <row r="10" spans="1:6" s="32" customFormat="1" ht="14.25">
      <c r="A10" s="220"/>
      <c r="B10" s="139"/>
      <c r="C10" s="220"/>
      <c r="D10" s="220"/>
      <c r="E10" s="13"/>
      <c r="F10" s="13"/>
    </row>
    <row r="11" spans="1:4" s="13" customFormat="1" ht="16.5" customHeight="1">
      <c r="A11" s="291" t="s">
        <v>226</v>
      </c>
      <c r="B11" s="292"/>
      <c r="C11" s="291" t="s">
        <v>262</v>
      </c>
      <c r="D11" s="291" t="s">
        <v>263</v>
      </c>
    </row>
    <row r="12" spans="1:4" s="13" customFormat="1" ht="12" customHeight="1">
      <c r="A12" s="292"/>
      <c r="B12" s="292"/>
      <c r="C12" s="292"/>
      <c r="D12" s="292"/>
    </row>
    <row r="13" spans="1:12" s="13" customFormat="1" ht="12" customHeight="1">
      <c r="A13" s="293"/>
      <c r="B13" s="292"/>
      <c r="C13" s="293"/>
      <c r="D13" s="293"/>
      <c r="G13" s="14"/>
      <c r="H13" s="14"/>
      <c r="J13" s="14"/>
      <c r="K13" s="14"/>
      <c r="L13" s="14"/>
    </row>
    <row r="15" spans="1:4" ht="12.75">
      <c r="A15" s="52" t="s">
        <v>264</v>
      </c>
      <c r="C15" s="263">
        <v>64.04279250592612</v>
      </c>
      <c r="D15" s="263">
        <v>35.957207494073884</v>
      </c>
    </row>
    <row r="16" spans="1:4" ht="12.75">
      <c r="A16" s="89" t="s">
        <v>265</v>
      </c>
      <c r="C16" s="173">
        <v>62.410754650977765</v>
      </c>
      <c r="D16" s="173">
        <v>37.589245349022235</v>
      </c>
    </row>
    <row r="17" spans="1:4" ht="12.75">
      <c r="A17" s="52" t="s">
        <v>266</v>
      </c>
      <c r="C17" s="263">
        <v>62.06342609723205</v>
      </c>
      <c r="D17" s="263">
        <v>37.93657390276795</v>
      </c>
    </row>
    <row r="18" spans="1:4" ht="12.75">
      <c r="A18" s="89" t="s">
        <v>267</v>
      </c>
      <c r="C18" s="173">
        <v>61.23511645363646</v>
      </c>
      <c r="D18" s="173">
        <v>38.76488354636355</v>
      </c>
    </row>
    <row r="19" spans="1:4" ht="12.75">
      <c r="A19" s="52" t="s">
        <v>268</v>
      </c>
      <c r="C19" s="263">
        <v>61.17262251589198</v>
      </c>
      <c r="D19" s="263">
        <v>38.82737748410802</v>
      </c>
    </row>
    <row r="20" spans="1:4" ht="12.75">
      <c r="A20" s="89" t="s">
        <v>269</v>
      </c>
      <c r="C20" s="173">
        <v>60.37054418662853</v>
      </c>
      <c r="D20" s="173">
        <v>39.629455813371465</v>
      </c>
    </row>
    <row r="21" spans="1:4" ht="12.75">
      <c r="A21" s="52" t="s">
        <v>270</v>
      </c>
      <c r="C21" s="263">
        <v>59.593237382482506</v>
      </c>
      <c r="D21" s="263">
        <v>40.4067626175175</v>
      </c>
    </row>
    <row r="22" spans="1:4" ht="12.75">
      <c r="A22" s="89" t="s">
        <v>271</v>
      </c>
      <c r="C22" s="173">
        <v>58.962247015628684</v>
      </c>
      <c r="D22" s="173">
        <v>41.03775298437131</v>
      </c>
    </row>
    <row r="23" spans="1:4" ht="12.75">
      <c r="A23" s="52" t="s">
        <v>257</v>
      </c>
      <c r="C23" s="263">
        <v>59.167865341959626</v>
      </c>
      <c r="D23" s="263">
        <v>40.83213465804038</v>
      </c>
    </row>
    <row r="24" spans="1:4" ht="12.75">
      <c r="A24" s="89" t="s">
        <v>258</v>
      </c>
      <c r="C24" s="173">
        <v>58.45184407308629</v>
      </c>
      <c r="D24" s="173">
        <v>41.5481559269137</v>
      </c>
    </row>
    <row r="25" spans="1:4" ht="12.75">
      <c r="A25" s="52" t="s">
        <v>259</v>
      </c>
      <c r="C25" s="263">
        <v>57.96553221862317</v>
      </c>
      <c r="D25" s="263">
        <v>42.034467781376826</v>
      </c>
    </row>
    <row r="26" spans="1:4" ht="12.75">
      <c r="A26" s="89" t="s">
        <v>260</v>
      </c>
      <c r="C26" s="173">
        <v>56.87945432897297</v>
      </c>
      <c r="D26" s="173">
        <v>43.120545671027024</v>
      </c>
    </row>
    <row r="27" spans="1:4" ht="12.75">
      <c r="A27" s="52" t="s">
        <v>227</v>
      </c>
      <c r="C27" s="263">
        <v>57.95888901763921</v>
      </c>
      <c r="D27" s="263">
        <v>42.04111098236079</v>
      </c>
    </row>
    <row r="28" spans="1:4" ht="12.75">
      <c r="A28" s="89" t="s">
        <v>228</v>
      </c>
      <c r="C28" s="173">
        <v>56.66675213902435</v>
      </c>
      <c r="D28" s="173">
        <v>43.333247860975646</v>
      </c>
    </row>
    <row r="29" spans="1:4" ht="12.75">
      <c r="A29" s="52" t="s">
        <v>229</v>
      </c>
      <c r="C29" s="263">
        <v>56.25449312516386</v>
      </c>
      <c r="D29" s="263">
        <v>43.74550687483612</v>
      </c>
    </row>
    <row r="30" spans="1:4" ht="12.75">
      <c r="A30" s="89" t="s">
        <v>230</v>
      </c>
      <c r="C30" s="173">
        <v>56.17177067875256</v>
      </c>
      <c r="D30" s="173">
        <v>43.828229321247434</v>
      </c>
    </row>
    <row r="31" spans="1:4" ht="12.75">
      <c r="A31" s="52" t="s">
        <v>231</v>
      </c>
      <c r="C31" s="263">
        <v>56.89232449405707</v>
      </c>
      <c r="D31" s="263">
        <v>43.10767550594293</v>
      </c>
    </row>
    <row r="32" spans="1:4" ht="12.75">
      <c r="A32" s="89" t="s">
        <v>232</v>
      </c>
      <c r="C32" s="173">
        <v>56.037866732607384</v>
      </c>
      <c r="D32" s="173">
        <v>43.962133267392616</v>
      </c>
    </row>
    <row r="33" spans="1:4" ht="12.75">
      <c r="A33" s="52" t="s">
        <v>233</v>
      </c>
      <c r="C33" s="263">
        <v>55.816568481508796</v>
      </c>
      <c r="D33" s="263">
        <v>44.18343151849121</v>
      </c>
    </row>
    <row r="34" spans="1:4" ht="12.75">
      <c r="A34" s="89" t="s">
        <v>234</v>
      </c>
      <c r="C34" s="173">
        <v>55.173423278357426</v>
      </c>
      <c r="D34" s="173">
        <v>44.82657672164259</v>
      </c>
    </row>
    <row r="35" spans="1:4" ht="12.75">
      <c r="A35" s="52" t="s">
        <v>235</v>
      </c>
      <c r="C35" s="263">
        <v>55.6665868027626</v>
      </c>
      <c r="D35" s="263">
        <v>44.33341319723739</v>
      </c>
    </row>
    <row r="36" spans="1:4" ht="12.75">
      <c r="A36" s="89" t="s">
        <v>236</v>
      </c>
      <c r="C36" s="173">
        <v>54.215167876830414</v>
      </c>
      <c r="D36" s="173">
        <v>45.78483212316957</v>
      </c>
    </row>
    <row r="37" spans="1:4" ht="12.75">
      <c r="A37" s="52" t="s">
        <v>237</v>
      </c>
      <c r="C37" s="263">
        <v>53.2032497927479</v>
      </c>
      <c r="D37" s="263">
        <v>46.796750207252096</v>
      </c>
    </row>
    <row r="38" spans="1:4" ht="12.75">
      <c r="A38" s="89" t="s">
        <v>238</v>
      </c>
      <c r="C38" s="173">
        <v>52.677250575920034</v>
      </c>
      <c r="D38" s="173">
        <v>47.322749424079966</v>
      </c>
    </row>
    <row r="39" spans="1:4" ht="12.75">
      <c r="A39" s="69" t="s">
        <v>239</v>
      </c>
      <c r="C39" s="263">
        <v>53.62440717723991</v>
      </c>
      <c r="D39" s="263">
        <v>46.375592822760105</v>
      </c>
    </row>
    <row r="40" spans="1:4" ht="12.75">
      <c r="A40" s="89" t="s">
        <v>241</v>
      </c>
      <c r="C40" s="173">
        <v>52.973640384197175</v>
      </c>
      <c r="D40" s="173">
        <v>47.0263596158028</v>
      </c>
    </row>
    <row r="41" spans="1:4" ht="12.75">
      <c r="A41" s="63" t="s">
        <v>261</v>
      </c>
      <c r="C41" s="65">
        <v>52.853689715383645</v>
      </c>
      <c r="D41" s="65">
        <v>47.14631028461635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62"/>
  <sheetViews>
    <sheetView workbookViewId="0" topLeftCell="A1">
      <selection activeCell="A9" sqref="A9"/>
    </sheetView>
  </sheetViews>
  <sheetFormatPr defaultColWidth="11.421875" defaultRowHeight="12.75"/>
  <cols>
    <col min="1" max="1" width="11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273</v>
      </c>
    </row>
    <row r="8" s="44" customFormat="1" ht="15">
      <c r="A8" s="20" t="str">
        <f>+horas!A8</f>
        <v>noviembre 2007 / noviembre 2006</v>
      </c>
    </row>
    <row r="9" spans="7:11" s="44" customFormat="1" ht="11.25" customHeight="1">
      <c r="G9" s="186"/>
      <c r="H9" s="186"/>
      <c r="I9" s="186"/>
      <c r="J9" s="186"/>
      <c r="K9" s="167"/>
    </row>
    <row r="10" spans="1:11" s="86" customFormat="1" ht="18.75" customHeight="1">
      <c r="A10" s="291" t="s">
        <v>180</v>
      </c>
      <c r="B10" s="85"/>
      <c r="C10" s="295" t="s">
        <v>178</v>
      </c>
      <c r="D10" s="295"/>
      <c r="E10" s="295"/>
      <c r="F10" s="295"/>
      <c r="G10" s="222"/>
      <c r="H10" s="296" t="s">
        <v>179</v>
      </c>
      <c r="I10" s="296"/>
      <c r="J10" s="296"/>
      <c r="K10" s="296"/>
    </row>
    <row r="11" spans="1:29" s="86" customFormat="1" ht="27.75" customHeight="1">
      <c r="A11" s="297"/>
      <c r="B11" s="87"/>
      <c r="C11" s="87" t="s">
        <v>110</v>
      </c>
      <c r="D11" s="87" t="s">
        <v>111</v>
      </c>
      <c r="E11" s="87" t="s">
        <v>205</v>
      </c>
      <c r="F11" s="87" t="s">
        <v>133</v>
      </c>
      <c r="G11" s="87"/>
      <c r="H11" s="87" t="s">
        <v>110</v>
      </c>
      <c r="I11" s="87" t="s">
        <v>111</v>
      </c>
      <c r="J11" s="87" t="s">
        <v>205</v>
      </c>
      <c r="K11" s="87" t="s">
        <v>133</v>
      </c>
      <c r="M11" s="298" t="s">
        <v>243</v>
      </c>
      <c r="N11" s="298"/>
      <c r="O11" s="298"/>
      <c r="P11" s="298"/>
      <c r="Q11" s="298"/>
      <c r="R11" s="298"/>
      <c r="S11" s="298"/>
      <c r="T11" s="298"/>
      <c r="U11" s="228"/>
      <c r="W11" s="294" t="s">
        <v>253</v>
      </c>
      <c r="X11" s="294"/>
      <c r="Y11" s="294"/>
      <c r="Z11" s="294"/>
      <c r="AA11" s="294"/>
      <c r="AB11" s="294"/>
      <c r="AC11" s="294"/>
    </row>
    <row r="12" spans="1:29" s="86" customFormat="1" ht="8.25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M12" s="229"/>
      <c r="N12" s="229"/>
      <c r="O12" s="229"/>
      <c r="P12" s="229"/>
      <c r="Q12" s="229"/>
      <c r="R12" s="169"/>
      <c r="S12" s="229"/>
      <c r="T12" s="169"/>
      <c r="U12" s="169"/>
      <c r="W12" s="237"/>
      <c r="X12" s="237"/>
      <c r="Y12" s="237"/>
      <c r="Z12" s="238"/>
      <c r="AA12" s="237"/>
      <c r="AB12" s="238"/>
      <c r="AC12" s="238"/>
    </row>
    <row r="13" spans="1:29" s="86" customFormat="1" ht="32.25" customHeight="1" thickBot="1">
      <c r="A13" s="221">
        <v>2004</v>
      </c>
      <c r="B13" s="223"/>
      <c r="C13" s="88">
        <v>-2.385272914394476</v>
      </c>
      <c r="D13" s="88">
        <v>-1.6806736877980843</v>
      </c>
      <c r="E13" s="88">
        <v>-1.155022590322019</v>
      </c>
      <c r="F13" s="88">
        <v>-0.2537112366927996</v>
      </c>
      <c r="G13" s="88"/>
      <c r="H13" s="88">
        <v>-2.385272914394476</v>
      </c>
      <c r="I13" s="88">
        <v>-1.6806736877980843</v>
      </c>
      <c r="J13" s="88">
        <v>-1.155022590322019</v>
      </c>
      <c r="K13" s="88">
        <v>-0.2537112366927996</v>
      </c>
      <c r="M13" s="234" t="s">
        <v>244</v>
      </c>
      <c r="N13" s="235" t="s">
        <v>245</v>
      </c>
      <c r="O13" s="150"/>
      <c r="P13" s="235" t="s">
        <v>295</v>
      </c>
      <c r="Q13" s="235" t="s">
        <v>296</v>
      </c>
      <c r="R13" s="235" t="s">
        <v>297</v>
      </c>
      <c r="S13" s="236">
        <v>0</v>
      </c>
      <c r="T13" s="235" t="s">
        <v>298</v>
      </c>
      <c r="U13" s="235" t="s">
        <v>299</v>
      </c>
      <c r="W13" s="230" t="s">
        <v>244</v>
      </c>
      <c r="X13" s="235" t="str">
        <f>P13</f>
        <v>Particip.  noviembre / 2007</v>
      </c>
      <c r="Y13" s="235" t="str">
        <f>Q13</f>
        <v>Variación anual noviembre / 2007</v>
      </c>
      <c r="Z13" s="235" t="str">
        <f>R13</f>
        <v>Contrib. </v>
      </c>
      <c r="AA13" s="227"/>
      <c r="AB13" s="235" t="str">
        <f>T13</f>
        <v>V. año corrido a noviembre / 2007</v>
      </c>
      <c r="AC13" s="235" t="str">
        <f>U13</f>
        <v>Contrib.</v>
      </c>
    </row>
    <row r="14" spans="1:29" s="86" customFormat="1" ht="12.75">
      <c r="A14" s="52" t="s">
        <v>170</v>
      </c>
      <c r="B14" s="56"/>
      <c r="C14" s="59">
        <v>1.6007760152596529</v>
      </c>
      <c r="D14" s="59">
        <v>7.642556509067622</v>
      </c>
      <c r="E14" s="59">
        <v>-1.578695054347079</v>
      </c>
      <c r="F14" s="59">
        <v>-0.28964253289442965</v>
      </c>
      <c r="G14" s="59"/>
      <c r="H14" s="59">
        <v>-0.46692569564290576</v>
      </c>
      <c r="I14" s="59">
        <v>2.839917932372704</v>
      </c>
      <c r="J14" s="59">
        <v>-1.3674806068163625</v>
      </c>
      <c r="K14" s="59">
        <v>-0.2716226552071266</v>
      </c>
      <c r="M14" s="231"/>
      <c r="N14" s="231"/>
      <c r="O14" s="15"/>
      <c r="P14" s="231"/>
      <c r="Q14" s="231"/>
      <c r="R14" s="231"/>
      <c r="S14" s="15"/>
      <c r="T14" s="231"/>
      <c r="U14" s="231"/>
      <c r="W14" s="237"/>
      <c r="X14" s="237"/>
      <c r="Y14" s="238"/>
      <c r="Z14" s="237"/>
      <c r="AA14" s="238"/>
      <c r="AB14" s="237"/>
      <c r="AC14" s="238"/>
    </row>
    <row r="15" spans="1:29" s="86" customFormat="1" ht="12">
      <c r="A15" s="89" t="s">
        <v>171</v>
      </c>
      <c r="B15" s="223"/>
      <c r="C15" s="88">
        <v>5.098804048285932</v>
      </c>
      <c r="D15" s="88">
        <v>6.93717582275164</v>
      </c>
      <c r="E15" s="88">
        <v>-2.345592391471596</v>
      </c>
      <c r="F15" s="88">
        <v>-0.3307249723571104</v>
      </c>
      <c r="G15" s="88"/>
      <c r="H15" s="88">
        <v>1.414853041502706</v>
      </c>
      <c r="I15" s="88">
        <v>4.258941511718661</v>
      </c>
      <c r="J15" s="88">
        <v>-1.695930470360374</v>
      </c>
      <c r="K15" s="88">
        <v>-0.2913183102922323</v>
      </c>
      <c r="M15" s="233" t="s">
        <v>246</v>
      </c>
      <c r="N15" s="206">
        <v>12.069419486587723</v>
      </c>
      <c r="O15" s="206">
        <v>0</v>
      </c>
      <c r="P15" s="206">
        <v>11.608825564443087</v>
      </c>
      <c r="Q15" s="206">
        <v>1.3698757938314765</v>
      </c>
      <c r="R15" s="206">
        <v>0.17103540668841913</v>
      </c>
      <c r="S15" s="206">
        <v>0</v>
      </c>
      <c r="T15" s="206">
        <v>-2.530744318348399</v>
      </c>
      <c r="U15" s="206">
        <v>-0.30462590567396947</v>
      </c>
      <c r="W15" s="233" t="s">
        <v>246</v>
      </c>
      <c r="X15" s="241">
        <v>17.953829785669516</v>
      </c>
      <c r="Y15" s="241">
        <v>12.621300994398265</v>
      </c>
      <c r="Z15" s="241">
        <v>2.0823292926727</v>
      </c>
      <c r="AA15" s="241">
        <v>0</v>
      </c>
      <c r="AB15" s="241">
        <v>6.953487535522851</v>
      </c>
      <c r="AC15" s="241">
        <v>1.112130417378984</v>
      </c>
    </row>
    <row r="16" spans="1:29" s="86" customFormat="1" ht="12">
      <c r="A16" s="52" t="s">
        <v>172</v>
      </c>
      <c r="B16" s="56"/>
      <c r="C16" s="59">
        <v>3.5511430674142863</v>
      </c>
      <c r="D16" s="59">
        <v>1.011499354544143</v>
      </c>
      <c r="E16" s="59">
        <v>-2.0781427765751204</v>
      </c>
      <c r="F16" s="59">
        <v>-0.29651797074853325</v>
      </c>
      <c r="G16" s="59"/>
      <c r="H16" s="59">
        <v>1.9353046914789118</v>
      </c>
      <c r="I16" s="59">
        <v>3.415438314502528</v>
      </c>
      <c r="J16" s="59">
        <v>-1.7917160733824655</v>
      </c>
      <c r="K16" s="59">
        <v>-0.292613339760317</v>
      </c>
      <c r="M16" s="233" t="s">
        <v>247</v>
      </c>
      <c r="N16" s="206">
        <v>9.030958231446233</v>
      </c>
      <c r="O16" s="206">
        <v>0</v>
      </c>
      <c r="P16" s="206">
        <v>7.819754774874249</v>
      </c>
      <c r="Q16" s="206">
        <v>6.358416287196933</v>
      </c>
      <c r="R16" s="206">
        <v>0.5096777698967275</v>
      </c>
      <c r="S16" s="206">
        <v>0</v>
      </c>
      <c r="T16" s="206">
        <v>3.14103850075631</v>
      </c>
      <c r="U16" s="206">
        <v>0.2878365146704633</v>
      </c>
      <c r="W16" s="233" t="s">
        <v>247</v>
      </c>
      <c r="X16" s="241">
        <v>8.326504714326116</v>
      </c>
      <c r="Y16" s="241">
        <v>-5.0027343704548315</v>
      </c>
      <c r="Z16" s="241">
        <v>-0.45380344896895464</v>
      </c>
      <c r="AA16" s="241">
        <v>0</v>
      </c>
      <c r="AB16" s="241">
        <v>-0.26427061310785316</v>
      </c>
      <c r="AC16" s="241">
        <v>-0.023656952622853417</v>
      </c>
    </row>
    <row r="17" spans="1:29" s="86" customFormat="1" ht="12">
      <c r="A17" s="89" t="s">
        <v>173</v>
      </c>
      <c r="B17" s="223"/>
      <c r="C17" s="88">
        <v>-3.006162351487751</v>
      </c>
      <c r="D17" s="88">
        <v>0.3755024657427164</v>
      </c>
      <c r="E17" s="88">
        <v>-2.109120409398346</v>
      </c>
      <c r="F17" s="88">
        <v>-0.6417816311105828</v>
      </c>
      <c r="G17" s="88"/>
      <c r="H17" s="88">
        <v>0.8910166565856859</v>
      </c>
      <c r="I17" s="88">
        <v>2.771316285722225</v>
      </c>
      <c r="J17" s="88">
        <v>-1.8556290008689413</v>
      </c>
      <c r="K17" s="88">
        <v>-0.3628049704404446</v>
      </c>
      <c r="M17" s="233" t="s">
        <v>248</v>
      </c>
      <c r="N17" s="206">
        <v>12.73295101234055</v>
      </c>
      <c r="O17" s="206">
        <v>0</v>
      </c>
      <c r="P17" s="206">
        <v>11.540765110710664</v>
      </c>
      <c r="Q17" s="206">
        <v>1.5682781295407455</v>
      </c>
      <c r="R17" s="206">
        <v>0.1942786423435053</v>
      </c>
      <c r="S17" s="206">
        <v>0</v>
      </c>
      <c r="T17" s="206">
        <v>1.6909145694063543</v>
      </c>
      <c r="U17" s="206">
        <v>0.2156321653419991</v>
      </c>
      <c r="W17" s="233" t="s">
        <v>248</v>
      </c>
      <c r="X17" s="241">
        <v>10.822436803223354</v>
      </c>
      <c r="Y17" s="241">
        <v>-0.6456777509769474</v>
      </c>
      <c r="Z17" s="241">
        <v>-0.07278851110483027</v>
      </c>
      <c r="AA17" s="241">
        <v>0</v>
      </c>
      <c r="AB17" s="241">
        <v>-1.9112337001517266</v>
      </c>
      <c r="AC17" s="241">
        <v>-0.22433027019580518</v>
      </c>
    </row>
    <row r="18" spans="1:29" s="86" customFormat="1" ht="12">
      <c r="A18" s="52" t="s">
        <v>174</v>
      </c>
      <c r="B18" s="56"/>
      <c r="C18" s="59">
        <v>4.539305807831662</v>
      </c>
      <c r="D18" s="59">
        <v>9.629574664866581</v>
      </c>
      <c r="E18" s="59">
        <v>-2.540525260846227</v>
      </c>
      <c r="F18" s="59">
        <v>-1.0128738321493302</v>
      </c>
      <c r="G18" s="59"/>
      <c r="H18" s="59">
        <v>1.4996031458756942</v>
      </c>
      <c r="I18" s="59">
        <v>3.9138399665338497</v>
      </c>
      <c r="J18" s="59">
        <v>-1.9709479067441582</v>
      </c>
      <c r="K18" s="59">
        <v>-0.4722994994084462</v>
      </c>
      <c r="M18" s="233" t="s">
        <v>249</v>
      </c>
      <c r="N18" s="206">
        <v>19.515819331547686</v>
      </c>
      <c r="O18" s="206">
        <v>0</v>
      </c>
      <c r="P18" s="206">
        <v>20.66176964427601</v>
      </c>
      <c r="Q18" s="206">
        <v>18.73017151006815</v>
      </c>
      <c r="R18" s="206">
        <v>3.55364169048074</v>
      </c>
      <c r="S18" s="206">
        <v>0</v>
      </c>
      <c r="T18" s="206">
        <v>11.594008387230637</v>
      </c>
      <c r="U18" s="206">
        <v>2.267117430630688</v>
      </c>
      <c r="W18" s="233" t="s">
        <v>249</v>
      </c>
      <c r="X18" s="241">
        <v>12.308230256542391</v>
      </c>
      <c r="Y18" s="241">
        <v>1.1002021691295383</v>
      </c>
      <c r="Z18" s="241">
        <v>0.13861965259042952</v>
      </c>
      <c r="AA18" s="241">
        <v>0</v>
      </c>
      <c r="AB18" s="241">
        <v>2.6392128442507268</v>
      </c>
      <c r="AC18" s="241">
        <v>0.3346650434432895</v>
      </c>
    </row>
    <row r="19" spans="1:29" s="86" customFormat="1" ht="12">
      <c r="A19" s="89" t="s">
        <v>175</v>
      </c>
      <c r="B19" s="223"/>
      <c r="C19" s="88">
        <v>0.10796364302225747</v>
      </c>
      <c r="D19" s="88">
        <v>-0.2142090266511354</v>
      </c>
      <c r="E19" s="88">
        <v>-1.6438330680230373</v>
      </c>
      <c r="F19" s="88">
        <v>-0.27190300455789407</v>
      </c>
      <c r="G19" s="88"/>
      <c r="H19" s="88">
        <v>1.2834973153737606</v>
      </c>
      <c r="I19" s="88">
        <v>3.2615796918572526</v>
      </c>
      <c r="J19" s="88">
        <v>-1.9241607837371388</v>
      </c>
      <c r="K19" s="88">
        <v>-0.4436654830454634</v>
      </c>
      <c r="M19" s="233" t="s">
        <v>250</v>
      </c>
      <c r="N19" s="206">
        <v>5.2272160298148584</v>
      </c>
      <c r="O19" s="206">
        <v>0</v>
      </c>
      <c r="P19" s="206">
        <v>5.038696022279442</v>
      </c>
      <c r="Q19" s="206">
        <v>4.574668187816866</v>
      </c>
      <c r="R19" s="206">
        <v>0.24031270086491538</v>
      </c>
      <c r="S19" s="206">
        <v>0</v>
      </c>
      <c r="T19" s="206">
        <v>7.6874101031000786</v>
      </c>
      <c r="U19" s="206">
        <v>0.4042452572419407</v>
      </c>
      <c r="W19" s="233" t="s">
        <v>250</v>
      </c>
      <c r="X19" s="241">
        <v>16.734011913265125</v>
      </c>
      <c r="Y19" s="241">
        <v>3.8832462000723433</v>
      </c>
      <c r="Z19" s="241">
        <v>0.6473784054438216</v>
      </c>
      <c r="AA19" s="241">
        <v>0</v>
      </c>
      <c r="AB19" s="241">
        <v>5.063295074800256</v>
      </c>
      <c r="AC19" s="241">
        <v>0.8462994348765004</v>
      </c>
    </row>
    <row r="20" spans="1:29" s="86" customFormat="1" ht="12">
      <c r="A20" s="52" t="s">
        <v>168</v>
      </c>
      <c r="B20" s="56"/>
      <c r="C20" s="59">
        <v>3.3559597714432954</v>
      </c>
      <c r="D20" s="59">
        <v>2.965641644380268</v>
      </c>
      <c r="E20" s="59">
        <v>-2.7598393439498214</v>
      </c>
      <c r="F20" s="59">
        <v>-1.0244718173779699</v>
      </c>
      <c r="G20" s="59"/>
      <c r="H20" s="59">
        <v>1.553917914069225</v>
      </c>
      <c r="I20" s="59">
        <v>3.2225280666797973</v>
      </c>
      <c r="J20" s="59">
        <v>-2.029529384134565</v>
      </c>
      <c r="K20" s="59">
        <v>-0.5174034247078185</v>
      </c>
      <c r="M20" s="233" t="s">
        <v>251</v>
      </c>
      <c r="N20" s="206">
        <v>10.89636912449074</v>
      </c>
      <c r="O20" s="206">
        <v>0</v>
      </c>
      <c r="P20" s="206">
        <v>8.656149837356464</v>
      </c>
      <c r="Q20" s="206">
        <v>-0.20656874312048323</v>
      </c>
      <c r="R20" s="206">
        <v>-0.019534975860287983</v>
      </c>
      <c r="S20" s="206">
        <v>0</v>
      </c>
      <c r="T20" s="206">
        <v>-8.16561952156194</v>
      </c>
      <c r="U20" s="206">
        <v>-0.9028212699444021</v>
      </c>
      <c r="W20" s="233" t="s">
        <v>251</v>
      </c>
      <c r="X20" s="241">
        <v>6.206939694884883</v>
      </c>
      <c r="Y20" s="241">
        <v>4.692942846084369</v>
      </c>
      <c r="Z20" s="241">
        <v>0.28794802517000323</v>
      </c>
      <c r="AA20" s="241">
        <v>0</v>
      </c>
      <c r="AB20" s="241">
        <v>2.378303239503654</v>
      </c>
      <c r="AC20" s="241">
        <v>0.15114714081628794</v>
      </c>
    </row>
    <row r="21" spans="1:29" s="86" customFormat="1" ht="12">
      <c r="A21" s="89" t="s">
        <v>167</v>
      </c>
      <c r="B21" s="223"/>
      <c r="C21" s="88">
        <v>-1.343913508610639</v>
      </c>
      <c r="D21" s="88">
        <v>-0.8751550022155774</v>
      </c>
      <c r="E21" s="88">
        <v>-2.958146098509795</v>
      </c>
      <c r="F21" s="88">
        <v>-1.9119569000035197</v>
      </c>
      <c r="G21" s="88"/>
      <c r="H21" s="88">
        <v>1.2136669289024349</v>
      </c>
      <c r="I21" s="88">
        <v>2.7502974042089345</v>
      </c>
      <c r="J21" s="88">
        <v>-2.1338043192327127</v>
      </c>
      <c r="K21" s="88">
        <v>-0.675858672513796</v>
      </c>
      <c r="M21" s="233" t="s">
        <v>252</v>
      </c>
      <c r="N21" s="206">
        <v>12.32103048938427</v>
      </c>
      <c r="O21" s="206">
        <v>0</v>
      </c>
      <c r="P21" s="206">
        <v>14.059325690730358</v>
      </c>
      <c r="Q21" s="206">
        <v>21.048779809088924</v>
      </c>
      <c r="R21" s="206">
        <v>2.6653636008427726</v>
      </c>
      <c r="S21" s="206">
        <v>0</v>
      </c>
      <c r="T21" s="206">
        <v>18.421566529704812</v>
      </c>
      <c r="U21" s="206">
        <v>2.300569531941852</v>
      </c>
      <c r="W21" s="233" t="s">
        <v>252</v>
      </c>
      <c r="X21" s="241">
        <v>15.065824763089404</v>
      </c>
      <c r="Y21" s="241">
        <v>3.550962613514086</v>
      </c>
      <c r="Z21" s="241">
        <v>0.5346795724187653</v>
      </c>
      <c r="AA21" s="241">
        <v>0</v>
      </c>
      <c r="AB21" s="241">
        <v>6.423986107049218</v>
      </c>
      <c r="AC21" s="241">
        <v>0.9514908005939493</v>
      </c>
    </row>
    <row r="22" spans="1:29" s="86" customFormat="1" ht="12">
      <c r="A22" s="52" t="s">
        <v>169</v>
      </c>
      <c r="B22" s="56"/>
      <c r="C22" s="59">
        <v>-1.4540918542476522</v>
      </c>
      <c r="D22" s="59">
        <v>0.662352063950955</v>
      </c>
      <c r="E22" s="59">
        <v>-2.092822649923509</v>
      </c>
      <c r="F22" s="59">
        <v>-0.7834010702853944</v>
      </c>
      <c r="G22" s="59"/>
      <c r="H22" s="59">
        <v>0.9253657809768168</v>
      </c>
      <c r="I22" s="59">
        <v>2.52259185625765</v>
      </c>
      <c r="J22" s="59">
        <v>-2.1297011139221222</v>
      </c>
      <c r="K22" s="59">
        <v>-0.6866990132969764</v>
      </c>
      <c r="M22" s="233" t="s">
        <v>22</v>
      </c>
      <c r="N22" s="206">
        <v>18.20623629438796</v>
      </c>
      <c r="O22" s="206">
        <v>0</v>
      </c>
      <c r="P22" s="206">
        <v>20.614713355329716</v>
      </c>
      <c r="Q22" s="206">
        <v>8.235292788910087</v>
      </c>
      <c r="R22" s="206">
        <v>1.7100661492696207</v>
      </c>
      <c r="S22" s="206">
        <v>0</v>
      </c>
      <c r="T22" s="206">
        <v>10.264992334515988</v>
      </c>
      <c r="U22" s="206">
        <v>1.815802610871676</v>
      </c>
      <c r="W22" s="233" t="s">
        <v>22</v>
      </c>
      <c r="X22" s="241">
        <v>12.582222068999204</v>
      </c>
      <c r="Y22" s="241">
        <v>2.5847737732725973</v>
      </c>
      <c r="Z22" s="241">
        <v>0.32809959957809925</v>
      </c>
      <c r="AA22" s="241">
        <v>0</v>
      </c>
      <c r="AB22" s="241">
        <v>1.6103293083415071</v>
      </c>
      <c r="AC22" s="241">
        <v>0.20540117298804728</v>
      </c>
    </row>
    <row r="23" spans="1:29" s="86" customFormat="1" ht="14.25">
      <c r="A23" s="89" t="s">
        <v>176</v>
      </c>
      <c r="B23" s="223"/>
      <c r="C23" s="88">
        <v>2.5776324418118612</v>
      </c>
      <c r="D23" s="88">
        <v>3.2480714771919716</v>
      </c>
      <c r="E23" s="88">
        <v>-1.9436395770753068</v>
      </c>
      <c r="F23" s="88">
        <v>-0.38900316530231516</v>
      </c>
      <c r="G23" s="88"/>
      <c r="H23" s="88">
        <v>1.0824182186780718</v>
      </c>
      <c r="I23" s="88">
        <v>2.5905837188744174</v>
      </c>
      <c r="J23" s="88">
        <v>-2.112663170957574</v>
      </c>
      <c r="K23" s="88">
        <v>-0.6593154942863055</v>
      </c>
      <c r="M23" s="232"/>
      <c r="N23" s="206"/>
      <c r="O23" s="206"/>
      <c r="P23" s="206"/>
      <c r="Q23" s="206"/>
      <c r="R23" s="206"/>
      <c r="S23" s="206"/>
      <c r="T23" s="206"/>
      <c r="U23" s="206"/>
      <c r="W23" s="239"/>
      <c r="X23" s="241">
        <v>0</v>
      </c>
      <c r="Y23" s="241">
        <v>0</v>
      </c>
      <c r="Z23" s="241">
        <v>0</v>
      </c>
      <c r="AA23" s="241">
        <v>0</v>
      </c>
      <c r="AB23" s="241">
        <v>0</v>
      </c>
      <c r="AC23" s="241">
        <v>0</v>
      </c>
    </row>
    <row r="24" spans="1:29" s="86" customFormat="1" ht="15.75" thickBot="1">
      <c r="A24" s="52" t="s">
        <v>177</v>
      </c>
      <c r="B24" s="56"/>
      <c r="C24" s="59">
        <v>3.334208950941009</v>
      </c>
      <c r="D24" s="59">
        <v>2.791359212337774</v>
      </c>
      <c r="E24" s="59">
        <v>-2.5441431455330177</v>
      </c>
      <c r="F24" s="59">
        <v>-0.2250773940525419</v>
      </c>
      <c r="G24" s="59"/>
      <c r="H24" s="59">
        <v>1.28129441565501</v>
      </c>
      <c r="I24" s="59">
        <v>2.6095522200328958</v>
      </c>
      <c r="J24" s="59">
        <v>-2.148837754331956</v>
      </c>
      <c r="K24" s="59">
        <v>-0.6228642063036083</v>
      </c>
      <c r="M24" s="240" t="s">
        <v>160</v>
      </c>
      <c r="N24" s="235">
        <v>100</v>
      </c>
      <c r="O24" s="150">
        <v>0</v>
      </c>
      <c r="P24" s="235">
        <v>100</v>
      </c>
      <c r="Q24" s="235">
        <v>9.024840984526428</v>
      </c>
      <c r="R24" s="235">
        <v>9.024840984526412</v>
      </c>
      <c r="S24" s="236">
        <v>0</v>
      </c>
      <c r="T24" s="235">
        <v>6.083756335080248</v>
      </c>
      <c r="U24" s="235">
        <v>6.083756335080247</v>
      </c>
      <c r="W24" s="240" t="s">
        <v>160</v>
      </c>
      <c r="X24" s="235">
        <v>100</v>
      </c>
      <c r="Y24" s="235">
        <v>3.4924625878000493</v>
      </c>
      <c r="Z24" s="235">
        <v>3.4924625878000337</v>
      </c>
      <c r="AA24" s="227">
        <v>0</v>
      </c>
      <c r="AB24" s="235">
        <v>3.353146787278405</v>
      </c>
      <c r="AC24" s="235">
        <v>3.3531467872783995</v>
      </c>
    </row>
    <row r="25" spans="1:11" s="86" customFormat="1" ht="22.5" customHeight="1">
      <c r="A25" s="221">
        <v>2005</v>
      </c>
      <c r="B25" s="223"/>
      <c r="C25" s="88">
        <v>-1.3685978115819841</v>
      </c>
      <c r="D25" s="88">
        <v>-1.7045424781082286</v>
      </c>
      <c r="E25" s="88">
        <v>-0.2722543545093159</v>
      </c>
      <c r="F25" s="88">
        <v>0.6492720909710759</v>
      </c>
      <c r="G25" s="88"/>
      <c r="H25" s="88">
        <v>-1.3685978115819841</v>
      </c>
      <c r="I25" s="88">
        <v>-1.7045424781082286</v>
      </c>
      <c r="J25" s="88">
        <v>-0.2722543545093159</v>
      </c>
      <c r="K25" s="88">
        <v>0.6492720909710759</v>
      </c>
    </row>
    <row r="26" spans="1:11" s="86" customFormat="1" ht="12">
      <c r="A26" s="52" t="s">
        <v>170</v>
      </c>
      <c r="B26" s="56"/>
      <c r="C26" s="59">
        <v>-0.8453326396194893</v>
      </c>
      <c r="D26" s="59">
        <v>-2.7333125505254574</v>
      </c>
      <c r="E26" s="59">
        <v>-0.08083646972136815</v>
      </c>
      <c r="F26" s="59">
        <v>1.0111463434964163</v>
      </c>
      <c r="G26" s="59"/>
      <c r="H26" s="59">
        <v>-1.1115369094097272</v>
      </c>
      <c r="I26" s="59">
        <v>-2.2266614479062086</v>
      </c>
      <c r="J26" s="59">
        <v>-0.1764700413752318</v>
      </c>
      <c r="K26" s="59">
        <v>0.8296304609552996</v>
      </c>
    </row>
    <row r="27" spans="1:11" s="86" customFormat="1" ht="12">
      <c r="A27" s="89" t="s">
        <v>171</v>
      </c>
      <c r="B27" s="223"/>
      <c r="C27" s="88">
        <v>-4.0946838431914045</v>
      </c>
      <c r="D27" s="88">
        <v>-2.690585959756664</v>
      </c>
      <c r="E27" s="88">
        <v>-0.054820404095357045</v>
      </c>
      <c r="F27" s="88">
        <v>0.8758928457561987</v>
      </c>
      <c r="G27" s="88"/>
      <c r="H27" s="88">
        <v>-2.1567799771533447</v>
      </c>
      <c r="I27" s="88">
        <v>-2.3914621395740077</v>
      </c>
      <c r="J27" s="88">
        <v>-0.13589006726416608</v>
      </c>
      <c r="K27" s="88">
        <v>0.8450411573276861</v>
      </c>
    </row>
    <row r="28" spans="1:11" s="86" customFormat="1" ht="12">
      <c r="A28" s="52" t="s">
        <v>172</v>
      </c>
      <c r="B28" s="56"/>
      <c r="C28" s="59">
        <v>6.597512616369983</v>
      </c>
      <c r="D28" s="59">
        <v>3.360927655992474</v>
      </c>
      <c r="E28" s="59">
        <v>0.29332779841104717</v>
      </c>
      <c r="F28" s="59">
        <v>1.2011815980327967</v>
      </c>
      <c r="G28" s="59"/>
      <c r="H28" s="59">
        <v>0.009783943576002763</v>
      </c>
      <c r="I28" s="59">
        <v>-0.9320462963175125</v>
      </c>
      <c r="J28" s="59">
        <v>-0.028638195107788533</v>
      </c>
      <c r="K28" s="59">
        <v>0.9337381612721796</v>
      </c>
    </row>
    <row r="29" spans="1:11" s="86" customFormat="1" ht="12">
      <c r="A29" s="89" t="s">
        <v>173</v>
      </c>
      <c r="B29" s="223"/>
      <c r="C29" s="88">
        <v>-0.4732881373803788</v>
      </c>
      <c r="D29" s="88">
        <v>-1.689852862297181</v>
      </c>
      <c r="E29" s="88">
        <v>-0.41390851159990305</v>
      </c>
      <c r="F29" s="88">
        <v>-0.5048028282707007</v>
      </c>
      <c r="G29" s="88"/>
      <c r="H29" s="88">
        <v>-0.08836101175107025</v>
      </c>
      <c r="I29" s="88">
        <v>-1.0888722403513018</v>
      </c>
      <c r="J29" s="88">
        <v>-0.10601632686916274</v>
      </c>
      <c r="K29" s="88">
        <v>0.6453648409267654</v>
      </c>
    </row>
    <row r="30" spans="1:11" s="86" customFormat="1" ht="12">
      <c r="A30" s="52" t="s">
        <v>174</v>
      </c>
      <c r="B30" s="56"/>
      <c r="C30" s="59">
        <v>1.6121755607787946</v>
      </c>
      <c r="D30" s="59">
        <v>-0.5157361882791922</v>
      </c>
      <c r="E30" s="59">
        <v>-0.9967572300587313</v>
      </c>
      <c r="F30" s="59">
        <v>-1.1826557296572338</v>
      </c>
      <c r="G30" s="59"/>
      <c r="H30" s="59">
        <v>0.20380809926321408</v>
      </c>
      <c r="I30" s="59">
        <v>-0.9881411741567203</v>
      </c>
      <c r="J30" s="59">
        <v>-0.2551227587131888</v>
      </c>
      <c r="K30" s="59">
        <v>0.3391340331403869</v>
      </c>
    </row>
    <row r="31" spans="1:11" s="86" customFormat="1" ht="12">
      <c r="A31" s="89" t="s">
        <v>175</v>
      </c>
      <c r="B31" s="223"/>
      <c r="C31" s="88">
        <v>-3.033666187935269</v>
      </c>
      <c r="D31" s="88">
        <v>-2.6169646649935263</v>
      </c>
      <c r="E31" s="88">
        <v>-0.5468634948532447</v>
      </c>
      <c r="F31" s="88">
        <v>-0.2287405929253139</v>
      </c>
      <c r="G31" s="88"/>
      <c r="H31" s="88">
        <v>-0.2930999160315695</v>
      </c>
      <c r="I31" s="88">
        <v>-1.2368436162071061</v>
      </c>
      <c r="J31" s="88">
        <v>-0.29696960486964574</v>
      </c>
      <c r="K31" s="88">
        <v>0.25785224572989485</v>
      </c>
    </row>
    <row r="32" spans="1:11" s="86" customFormat="1" ht="12">
      <c r="A32" s="52" t="s">
        <v>168</v>
      </c>
      <c r="B32" s="56"/>
      <c r="C32" s="59">
        <v>4.114739874207762</v>
      </c>
      <c r="D32" s="59">
        <v>2.8797457286996675</v>
      </c>
      <c r="E32" s="59">
        <v>-0.07472492138631548</v>
      </c>
      <c r="F32" s="59">
        <v>-0.5860823467494836</v>
      </c>
      <c r="G32" s="59"/>
      <c r="H32" s="59">
        <v>0.29225293831272037</v>
      </c>
      <c r="I32" s="59">
        <v>-0.6949753815514215</v>
      </c>
      <c r="J32" s="59">
        <v>-0.26915622257578375</v>
      </c>
      <c r="K32" s="59">
        <v>0.1512542176490994</v>
      </c>
    </row>
    <row r="33" spans="1:11" s="86" customFormat="1" ht="12">
      <c r="A33" s="89" t="s">
        <v>167</v>
      </c>
      <c r="B33" s="223"/>
      <c r="C33" s="88">
        <v>3.1907800551119303</v>
      </c>
      <c r="D33" s="88">
        <v>6.561731693667983</v>
      </c>
      <c r="E33" s="88">
        <v>-0.5041728359627684</v>
      </c>
      <c r="F33" s="88">
        <v>-0.7046067615530616</v>
      </c>
      <c r="G33" s="88"/>
      <c r="H33" s="88">
        <v>0.6239857013392136</v>
      </c>
      <c r="I33" s="88">
        <v>0.11180409891942134</v>
      </c>
      <c r="J33" s="88">
        <v>-0.29532409259456216</v>
      </c>
      <c r="K33" s="88">
        <v>0.05521780434261103</v>
      </c>
    </row>
    <row r="34" spans="1:11" s="86" customFormat="1" ht="12">
      <c r="A34" s="52" t="s">
        <v>169</v>
      </c>
      <c r="B34" s="56"/>
      <c r="C34" s="59">
        <v>-0.0631819221094787</v>
      </c>
      <c r="D34" s="59">
        <v>-3.842132192813552</v>
      </c>
      <c r="E34" s="59">
        <v>-0.1398192448026414</v>
      </c>
      <c r="F34" s="59">
        <v>0.17096206246280943</v>
      </c>
      <c r="G34" s="59"/>
      <c r="H34" s="59">
        <v>0.5514752236354337</v>
      </c>
      <c r="I34" s="59">
        <v>-0.31157718074535934</v>
      </c>
      <c r="J34" s="59">
        <v>-0.2797486229203838</v>
      </c>
      <c r="K34" s="59">
        <v>0.0668735374348639</v>
      </c>
    </row>
    <row r="35" spans="1:11" s="86" customFormat="1" ht="12">
      <c r="A35" s="89" t="s">
        <v>176</v>
      </c>
      <c r="B35" s="223"/>
      <c r="C35" s="88">
        <v>0.2387338114909099</v>
      </c>
      <c r="D35" s="88">
        <v>4.246072943424206</v>
      </c>
      <c r="E35" s="88">
        <v>-0.6739949566942349</v>
      </c>
      <c r="F35" s="88">
        <v>-0.02717111650391013</v>
      </c>
      <c r="G35" s="88"/>
      <c r="H35" s="88">
        <v>0.5213085807113327</v>
      </c>
      <c r="I35" s="88">
        <v>0.11830273156203663</v>
      </c>
      <c r="J35" s="88">
        <v>-0.3159127074740642</v>
      </c>
      <c r="K35" s="88">
        <v>0.05819931147650337</v>
      </c>
    </row>
    <row r="36" spans="1:11" s="86" customFormat="1" ht="12">
      <c r="A36" s="52" t="s">
        <v>177</v>
      </c>
      <c r="B36" s="56"/>
      <c r="C36" s="59">
        <v>-2.132000121551114</v>
      </c>
      <c r="D36" s="59">
        <v>1.832762420087497</v>
      </c>
      <c r="E36" s="59">
        <v>0.06400755781852396</v>
      </c>
      <c r="F36" s="59">
        <v>0.23723891667444263</v>
      </c>
      <c r="G36" s="59"/>
      <c r="H36" s="59">
        <v>0.2822207692568357</v>
      </c>
      <c r="I36" s="59">
        <v>0.28056532312721316</v>
      </c>
      <c r="J36" s="59">
        <v>-0.2841894841031589</v>
      </c>
      <c r="K36" s="59">
        <v>0.07328860782562785</v>
      </c>
    </row>
    <row r="37" spans="1:11" s="86" customFormat="1" ht="23.25" customHeight="1">
      <c r="A37" s="221">
        <v>2006</v>
      </c>
      <c r="B37" s="223"/>
      <c r="C37" s="88">
        <v>3.8992321680303643</v>
      </c>
      <c r="D37" s="88">
        <v>5.113168227526921</v>
      </c>
      <c r="E37" s="88">
        <v>0.023295457802152697</v>
      </c>
      <c r="F37" s="88">
        <v>0.6390602773340692</v>
      </c>
      <c r="G37" s="88"/>
      <c r="H37" s="88">
        <v>3.8992321680303643</v>
      </c>
      <c r="I37" s="88">
        <v>5.113168227526921</v>
      </c>
      <c r="J37" s="88">
        <v>0.023295457802152697</v>
      </c>
      <c r="K37" s="88">
        <v>0.6390602773340692</v>
      </c>
    </row>
    <row r="38" spans="1:11" s="86" customFormat="1" ht="12">
      <c r="A38" s="52" t="s">
        <v>170</v>
      </c>
      <c r="B38" s="56"/>
      <c r="C38" s="59">
        <v>8.870880623042998</v>
      </c>
      <c r="D38" s="59">
        <v>10.57145210612962</v>
      </c>
      <c r="E38" s="59">
        <v>0.1839614539053347</v>
      </c>
      <c r="F38" s="59">
        <v>1.4749820484420528</v>
      </c>
      <c r="G38" s="59"/>
      <c r="H38" s="59">
        <v>6.348194723075018</v>
      </c>
      <c r="I38" s="59">
        <v>7.868988879907501</v>
      </c>
      <c r="J38" s="59">
        <v>0.1037687397814624</v>
      </c>
      <c r="K38" s="59">
        <v>1.056434264597117</v>
      </c>
    </row>
    <row r="39" spans="1:11" s="86" customFormat="1" ht="12">
      <c r="A39" s="89" t="s">
        <v>171</v>
      </c>
      <c r="B39" s="223"/>
      <c r="C39" s="88">
        <v>12.718553189165283</v>
      </c>
      <c r="D39" s="88">
        <v>10.265858950279494</v>
      </c>
      <c r="E39" s="88">
        <v>0.8967511831402097</v>
      </c>
      <c r="F39" s="88">
        <v>2.156296694008386</v>
      </c>
      <c r="G39" s="88"/>
      <c r="H39" s="88">
        <v>8.536049374792531</v>
      </c>
      <c r="I39" s="88">
        <v>8.717823830473925</v>
      </c>
      <c r="J39" s="88">
        <v>0.36850713781997335</v>
      </c>
      <c r="K39" s="88">
        <v>1.422927074185809</v>
      </c>
    </row>
    <row r="40" spans="1:11" s="86" customFormat="1" ht="12">
      <c r="A40" s="52" t="s">
        <v>172</v>
      </c>
      <c r="B40" s="56"/>
      <c r="C40" s="59">
        <v>-1.81689898646058</v>
      </c>
      <c r="D40" s="59">
        <v>2.4339333768485627</v>
      </c>
      <c r="E40" s="59">
        <v>-0.05840880987842967</v>
      </c>
      <c r="F40" s="59">
        <v>1.6030659900181599</v>
      </c>
      <c r="G40" s="59"/>
      <c r="H40" s="59">
        <v>5.8050658612215145</v>
      </c>
      <c r="I40" s="59">
        <v>7.054477973774498</v>
      </c>
      <c r="J40" s="59">
        <v>0.2614869020866717</v>
      </c>
      <c r="K40" s="59">
        <v>1.4679096611580178</v>
      </c>
    </row>
    <row r="41" spans="1:11" s="86" customFormat="1" ht="12">
      <c r="A41" s="89" t="s">
        <v>173</v>
      </c>
      <c r="B41" s="223"/>
      <c r="C41" s="88">
        <v>12.134634792565912</v>
      </c>
      <c r="D41" s="88">
        <v>10.908842532510254</v>
      </c>
      <c r="E41" s="88">
        <v>1.4813450879097578</v>
      </c>
      <c r="F41" s="88">
        <v>4.085313528478496</v>
      </c>
      <c r="G41" s="88"/>
      <c r="H41" s="88">
        <v>7.086079489574559</v>
      </c>
      <c r="I41" s="88">
        <v>7.847281418359953</v>
      </c>
      <c r="J41" s="88">
        <v>0.5057294883168639</v>
      </c>
      <c r="K41" s="88">
        <v>1.9866044861654109</v>
      </c>
    </row>
    <row r="42" spans="1:11" s="86" customFormat="1" ht="12">
      <c r="A42" s="52" t="s">
        <v>174</v>
      </c>
      <c r="B42" s="56"/>
      <c r="C42" s="59">
        <v>7.433069377396406</v>
      </c>
      <c r="D42" s="59">
        <v>8.880754437194405</v>
      </c>
      <c r="E42" s="59">
        <v>2.7573331823689706</v>
      </c>
      <c r="F42" s="59">
        <v>5.6903405404784335</v>
      </c>
      <c r="G42" s="59"/>
      <c r="H42" s="59">
        <v>7.146533715466252</v>
      </c>
      <c r="I42" s="59">
        <v>8.029785264947309</v>
      </c>
      <c r="J42" s="59">
        <v>0.8798364189454011</v>
      </c>
      <c r="K42" s="59">
        <v>2.5976459199727797</v>
      </c>
    </row>
    <row r="43" spans="1:11" s="86" customFormat="1" ht="12">
      <c r="A43" s="89" t="s">
        <v>175</v>
      </c>
      <c r="B43" s="223"/>
      <c r="C43" s="88">
        <v>12.796502294390134</v>
      </c>
      <c r="D43" s="88">
        <v>10.156168811031051</v>
      </c>
      <c r="E43" s="88">
        <v>2.7787721497413154</v>
      </c>
      <c r="F43" s="88">
        <v>5.87328475227844</v>
      </c>
      <c r="G43" s="88"/>
      <c r="H43" s="88">
        <v>7.989890743608918</v>
      </c>
      <c r="I43" s="88">
        <v>8.34992234132974</v>
      </c>
      <c r="J43" s="88">
        <v>1.1515341739735119</v>
      </c>
      <c r="K43" s="88">
        <v>3.0642234825192016</v>
      </c>
    </row>
    <row r="44" spans="1:11" s="86" customFormat="1" ht="12">
      <c r="A44" s="52" t="s">
        <v>168</v>
      </c>
      <c r="B44" s="56"/>
      <c r="C44" s="59">
        <v>10.5440878083638</v>
      </c>
      <c r="D44" s="59">
        <v>11.46727345225791</v>
      </c>
      <c r="E44" s="59">
        <v>3.685295355637841</v>
      </c>
      <c r="F44" s="59">
        <v>6.221443415253858</v>
      </c>
      <c r="G44" s="59"/>
      <c r="H44" s="59">
        <v>8.342011131815163</v>
      </c>
      <c r="I44" s="59">
        <v>8.775031562917368</v>
      </c>
      <c r="J44" s="59">
        <v>1.46924642522821</v>
      </c>
      <c r="K44" s="59">
        <v>3.46007837264799</v>
      </c>
    </row>
    <row r="45" spans="1:11" s="86" customFormat="1" ht="12">
      <c r="A45" s="89" t="s">
        <v>167</v>
      </c>
      <c r="B45" s="223"/>
      <c r="C45" s="88">
        <v>10.383551400304537</v>
      </c>
      <c r="D45" s="88">
        <v>8.150142056981501</v>
      </c>
      <c r="E45" s="88">
        <v>4.569748909568805</v>
      </c>
      <c r="F45" s="88">
        <v>7.478876990121708</v>
      </c>
      <c r="G45" s="88"/>
      <c r="H45" s="88">
        <v>8.58162300189964</v>
      </c>
      <c r="I45" s="88">
        <v>8.701082195330523</v>
      </c>
      <c r="J45" s="88">
        <v>1.8137480183148424</v>
      </c>
      <c r="K45" s="88">
        <v>3.9076044103792507</v>
      </c>
    </row>
    <row r="46" spans="1:11" s="86" customFormat="1" ht="12">
      <c r="A46" s="52" t="s">
        <v>169</v>
      </c>
      <c r="B46" s="56"/>
      <c r="C46" s="59">
        <v>12.375335856053926</v>
      </c>
      <c r="D46" s="59">
        <v>11.23650899950892</v>
      </c>
      <c r="E46" s="59">
        <v>4.396750480362432</v>
      </c>
      <c r="F46" s="59">
        <v>7.559928434260743</v>
      </c>
      <c r="G46" s="59"/>
      <c r="H46" s="59">
        <v>8.979491545593344</v>
      </c>
      <c r="I46" s="59">
        <v>8.962956665039968</v>
      </c>
      <c r="J46" s="59">
        <v>2.072826308612563</v>
      </c>
      <c r="K46" s="59">
        <v>4.2757850535354525</v>
      </c>
    </row>
    <row r="47" spans="1:11" s="86" customFormat="1" ht="12">
      <c r="A47" s="89" t="s">
        <v>176</v>
      </c>
      <c r="B47" s="223"/>
      <c r="C47" s="88">
        <v>11.088329004733687</v>
      </c>
      <c r="D47" s="88">
        <v>7.800171647175369</v>
      </c>
      <c r="E47" s="88">
        <v>5.005816674429409</v>
      </c>
      <c r="F47" s="88">
        <v>7.429991691939142</v>
      </c>
      <c r="G47" s="88"/>
      <c r="H47" s="88">
        <v>9.182335531418207</v>
      </c>
      <c r="I47" s="88">
        <v>8.848760420665247</v>
      </c>
      <c r="J47" s="88">
        <v>2.3409020899278543</v>
      </c>
      <c r="K47" s="88">
        <v>4.566465660415808</v>
      </c>
    </row>
    <row r="48" spans="1:11" s="86" customFormat="1" ht="12">
      <c r="A48" s="69" t="s">
        <v>177</v>
      </c>
      <c r="B48" s="166"/>
      <c r="C48" s="59">
        <v>9.555727132063252</v>
      </c>
      <c r="D48" s="59">
        <v>8.809429442061333</v>
      </c>
      <c r="E48" s="59">
        <v>4.5185652682617095</v>
      </c>
      <c r="F48" s="59">
        <v>6.90810279571854</v>
      </c>
      <c r="G48" s="59"/>
      <c r="H48" s="59">
        <v>9.215171586038796</v>
      </c>
      <c r="I48" s="59">
        <v>8.844980378592805</v>
      </c>
      <c r="J48" s="59">
        <v>2.523371230213911</v>
      </c>
      <c r="K48" s="59">
        <v>4.76414004565624</v>
      </c>
    </row>
    <row r="49" spans="1:11" s="86" customFormat="1" ht="23.25" customHeight="1">
      <c r="A49" s="221">
        <v>2007</v>
      </c>
      <c r="B49" s="223"/>
      <c r="C49" s="88">
        <v>12.454271425359664</v>
      </c>
      <c r="D49" s="88">
        <v>11.900611387627258</v>
      </c>
      <c r="E49" s="88">
        <v>4.21920206862807</v>
      </c>
      <c r="F49" s="88">
        <v>6.023220085333292</v>
      </c>
      <c r="G49" s="88"/>
      <c r="H49" s="88">
        <v>12.454271425359664</v>
      </c>
      <c r="I49" s="88">
        <v>11.900611387627258</v>
      </c>
      <c r="J49" s="88">
        <v>4.21920206862807</v>
      </c>
      <c r="K49" s="88">
        <v>6.023220085333292</v>
      </c>
    </row>
    <row r="50" spans="1:11" s="86" customFormat="1" ht="12">
      <c r="A50" s="52" t="s">
        <v>170</v>
      </c>
      <c r="B50" s="56"/>
      <c r="C50" s="59">
        <v>7.642055098028044</v>
      </c>
      <c r="D50" s="59">
        <v>4.731906341513459</v>
      </c>
      <c r="E50" s="59">
        <v>3.876823189368883</v>
      </c>
      <c r="F50" s="59">
        <v>5.7159437114500555</v>
      </c>
      <c r="G50" s="59"/>
      <c r="H50" s="59">
        <v>10.027613899684717</v>
      </c>
      <c r="I50" s="59">
        <v>8.190542713837612</v>
      </c>
      <c r="J50" s="59">
        <v>4.047576305627709</v>
      </c>
      <c r="K50" s="59">
        <v>5.869162202932077</v>
      </c>
    </row>
    <row r="51" spans="1:11" s="86" customFormat="1" ht="12">
      <c r="A51" s="89" t="s">
        <v>171</v>
      </c>
      <c r="B51" s="223"/>
      <c r="C51" s="88">
        <v>6.869376361826673</v>
      </c>
      <c r="D51" s="88">
        <v>8.244287631114533</v>
      </c>
      <c r="E51" s="88">
        <v>3.660053394080598</v>
      </c>
      <c r="F51" s="88">
        <v>5.2929629650323</v>
      </c>
      <c r="G51" s="88"/>
      <c r="H51" s="88">
        <v>8.901140910134853</v>
      </c>
      <c r="I51" s="88">
        <v>8.2098471212128</v>
      </c>
      <c r="J51" s="88">
        <v>3.9175202834733858</v>
      </c>
      <c r="K51" s="88">
        <v>5.675774537136191</v>
      </c>
    </row>
    <row r="52" spans="1:11" s="86" customFormat="1" ht="12">
      <c r="A52" s="69" t="s">
        <v>172</v>
      </c>
      <c r="B52" s="166"/>
      <c r="C52" s="59">
        <v>3.718350977659335</v>
      </c>
      <c r="D52" s="59">
        <v>1.9269488745939478</v>
      </c>
      <c r="E52" s="59">
        <v>3.830986383304724</v>
      </c>
      <c r="F52" s="59">
        <v>5.248771078333059</v>
      </c>
      <c r="G52" s="59"/>
      <c r="H52" s="59">
        <v>7.63247018098836</v>
      </c>
      <c r="I52" s="59">
        <v>6.618543712608305</v>
      </c>
      <c r="J52" s="59">
        <v>3.8958969860638515</v>
      </c>
      <c r="K52" s="59">
        <v>5.5690052417806335</v>
      </c>
    </row>
    <row r="53" spans="1:11" s="86" customFormat="1" ht="12">
      <c r="A53" s="89" t="s">
        <v>173</v>
      </c>
      <c r="B53" s="223"/>
      <c r="C53" s="88">
        <v>3.887590615950254</v>
      </c>
      <c r="D53" s="88">
        <v>6.635645790870837</v>
      </c>
      <c r="E53" s="88">
        <v>3.4032350680001766</v>
      </c>
      <c r="F53" s="88">
        <v>5.458834127413792</v>
      </c>
      <c r="G53" s="88"/>
      <c r="H53" s="88">
        <v>6.838828943480446</v>
      </c>
      <c r="I53" s="88">
        <v>6.622161296403117</v>
      </c>
      <c r="J53" s="88">
        <v>3.7962976523165937</v>
      </c>
      <c r="K53" s="88">
        <v>5.546723186897995</v>
      </c>
    </row>
    <row r="54" spans="1:11" s="86" customFormat="1" ht="12">
      <c r="A54" s="69" t="s">
        <v>174</v>
      </c>
      <c r="B54" s="166"/>
      <c r="C54" s="59">
        <v>6.5679124900598795</v>
      </c>
      <c r="D54" s="59">
        <v>4.580385670617182</v>
      </c>
      <c r="E54" s="59">
        <v>2.343698215953438</v>
      </c>
      <c r="F54" s="59">
        <v>3.7909286863675673</v>
      </c>
      <c r="G54" s="59"/>
      <c r="H54" s="59">
        <v>6.791502367437352</v>
      </c>
      <c r="I54" s="59">
        <v>6.25875830063245</v>
      </c>
      <c r="J54" s="59">
        <v>3.5504544931746818</v>
      </c>
      <c r="K54" s="59">
        <v>5.248320852436605</v>
      </c>
    </row>
    <row r="55" spans="1:11" s="86" customFormat="1" ht="12">
      <c r="A55" s="89" t="s">
        <v>175</v>
      </c>
      <c r="B55" s="223"/>
      <c r="C55" s="88">
        <v>4.901756691980741</v>
      </c>
      <c r="D55" s="88">
        <v>4.196215019093796</v>
      </c>
      <c r="E55" s="88">
        <v>3.054901046555747</v>
      </c>
      <c r="F55" s="88">
        <v>4.326033559472786</v>
      </c>
      <c r="G55" s="88"/>
      <c r="H55" s="88">
        <v>6.496869408645933</v>
      </c>
      <c r="I55" s="88">
        <v>5.943056062519392</v>
      </c>
      <c r="J55" s="88">
        <v>3.4784105897164963</v>
      </c>
      <c r="K55" s="88">
        <v>5.113370968308728</v>
      </c>
    </row>
    <row r="56" spans="1:11" s="86" customFormat="1" ht="12">
      <c r="A56" s="69" t="s">
        <v>168</v>
      </c>
      <c r="B56" s="166"/>
      <c r="C56" s="59">
        <v>3.176463111725436</v>
      </c>
      <c r="D56" s="59">
        <v>3.113713509585758</v>
      </c>
      <c r="E56" s="59">
        <v>3.6447674107670247</v>
      </c>
      <c r="F56" s="59">
        <v>5.787016560552005</v>
      </c>
      <c r="G56" s="59"/>
      <c r="H56" s="59">
        <v>6.029815913343417</v>
      </c>
      <c r="I56" s="59">
        <v>5.5476726027617</v>
      </c>
      <c r="J56" s="59">
        <v>3.4997258986005253</v>
      </c>
      <c r="K56" s="59">
        <v>5.200087529314912</v>
      </c>
    </row>
    <row r="57" spans="1:11" s="86" customFormat="1" ht="12">
      <c r="A57" s="89" t="s">
        <v>167</v>
      </c>
      <c r="B57" s="223"/>
      <c r="C57" s="88">
        <v>3.3281206958598153</v>
      </c>
      <c r="D57" s="88">
        <v>2.675226313222301</v>
      </c>
      <c r="E57" s="88">
        <v>2.7742906595934036</v>
      </c>
      <c r="F57" s="88">
        <v>4.327142922705995</v>
      </c>
      <c r="G57" s="88"/>
      <c r="H57" s="88">
        <v>5.707460649901974</v>
      </c>
      <c r="I57" s="88">
        <v>5.209470443490316</v>
      </c>
      <c r="J57" s="88">
        <v>3.416939795673124</v>
      </c>
      <c r="K57" s="88">
        <v>5.0995369590762785</v>
      </c>
    </row>
    <row r="58" spans="1:11" s="86" customFormat="1" ht="12">
      <c r="A58" s="69" t="s">
        <v>169</v>
      </c>
      <c r="B58" s="166"/>
      <c r="C58" s="59">
        <v>6.236719389413792</v>
      </c>
      <c r="D58" s="59">
        <v>6.484496061600242</v>
      </c>
      <c r="E58" s="59">
        <v>2.6545451475580517</v>
      </c>
      <c r="F58" s="59">
        <v>3.192253358573982</v>
      </c>
      <c r="G58" s="59"/>
      <c r="H58" s="59">
        <v>5.76469666792212</v>
      </c>
      <c r="I58" s="59">
        <v>5.343910741323765</v>
      </c>
      <c r="J58" s="59">
        <v>3.3387296883555795</v>
      </c>
      <c r="K58" s="59">
        <v>4.901213557326534</v>
      </c>
    </row>
    <row r="59" spans="1:11" s="86" customFormat="1" ht="12">
      <c r="A59" s="89" t="s">
        <v>176</v>
      </c>
      <c r="B59" s="223"/>
      <c r="C59" s="88">
        <v>9.024840984526428</v>
      </c>
      <c r="D59" s="88">
        <v>9.220049627521165</v>
      </c>
      <c r="E59" s="88">
        <v>3.4924625878000493</v>
      </c>
      <c r="F59" s="88">
        <v>4.886656223466135</v>
      </c>
      <c r="G59" s="88"/>
      <c r="H59" s="88">
        <v>6.083756335080248</v>
      </c>
      <c r="I59" s="88">
        <v>5.720916243524754</v>
      </c>
      <c r="J59" s="88">
        <v>3.353146787278405</v>
      </c>
      <c r="K59" s="88">
        <v>4.899835266479435</v>
      </c>
    </row>
    <row r="60" s="86" customFormat="1" ht="12" customHeight="1"/>
    <row r="61" ht="12.75">
      <c r="A61" s="89" t="s">
        <v>200</v>
      </c>
    </row>
    <row r="62" ht="13.5">
      <c r="A62" s="83" t="s">
        <v>222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1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275</v>
      </c>
    </row>
    <row r="8" s="32" customFormat="1" ht="15">
      <c r="A8" s="34" t="s">
        <v>225</v>
      </c>
    </row>
    <row r="9" spans="1:6" s="32" customFormat="1" ht="15">
      <c r="A9" s="204" t="s">
        <v>285</v>
      </c>
      <c r="B9" s="139"/>
      <c r="C9" s="139"/>
      <c r="D9" s="139"/>
      <c r="E9" s="139"/>
      <c r="F9" s="139"/>
    </row>
    <row r="10" spans="1:6" s="32" customFormat="1" ht="14.25">
      <c r="A10" s="220"/>
      <c r="B10" s="220"/>
      <c r="C10" s="220"/>
      <c r="D10" s="220"/>
      <c r="E10" s="220"/>
      <c r="F10" s="167"/>
    </row>
    <row r="11" spans="1:6" s="13" customFormat="1" ht="16.5" customHeight="1">
      <c r="A11" s="291" t="s">
        <v>226</v>
      </c>
      <c r="B11" s="291" t="s">
        <v>110</v>
      </c>
      <c r="C11" s="188"/>
      <c r="D11" s="291" t="s">
        <v>111</v>
      </c>
      <c r="E11" s="188"/>
      <c r="F11" s="291" t="s">
        <v>205</v>
      </c>
    </row>
    <row r="12" spans="1:6" s="13" customFormat="1" ht="12" customHeight="1">
      <c r="A12" s="292"/>
      <c r="B12" s="292"/>
      <c r="C12" s="78"/>
      <c r="D12" s="292" t="s">
        <v>188</v>
      </c>
      <c r="E12" s="18"/>
      <c r="F12" s="292" t="s">
        <v>188</v>
      </c>
    </row>
    <row r="13" spans="1:12" s="13" customFormat="1" ht="12" customHeight="1">
      <c r="A13" s="293"/>
      <c r="B13" s="293"/>
      <c r="C13" s="37"/>
      <c r="D13" s="293"/>
      <c r="E13" s="37"/>
      <c r="F13" s="293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4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227</v>
      </c>
      <c r="B15" s="58">
        <v>5.486695449520473</v>
      </c>
      <c r="C15" s="58"/>
      <c r="D15" s="58">
        <v>6.1894728126812515</v>
      </c>
      <c r="E15" s="58"/>
      <c r="F15" s="58">
        <v>-0.929041727114932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228</v>
      </c>
      <c r="B16" s="14">
        <v>6.920068689449543</v>
      </c>
      <c r="C16" s="14"/>
      <c r="D16" s="14">
        <v>7.169646595919743</v>
      </c>
      <c r="E16" s="14"/>
      <c r="F16" s="14">
        <v>0.14649933753343447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229</v>
      </c>
      <c r="B17" s="59">
        <v>6.563462890086158</v>
      </c>
      <c r="C17" s="59"/>
      <c r="D17" s="59">
        <v>5.078342164702021</v>
      </c>
      <c r="E17" s="59"/>
      <c r="F17" s="59">
        <v>0.5377795112890826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230</v>
      </c>
      <c r="B18" s="14">
        <v>6.6799989552712935</v>
      </c>
      <c r="C18" s="14"/>
      <c r="D18" s="14">
        <v>6.936951007842906</v>
      </c>
      <c r="E18" s="14"/>
      <c r="F18" s="14">
        <v>-0.007076405167216748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231</v>
      </c>
      <c r="B19" s="59">
        <v>2.0995946703191937</v>
      </c>
      <c r="C19" s="59"/>
      <c r="D19" s="59">
        <v>2.0196114854824643</v>
      </c>
      <c r="E19" s="59"/>
      <c r="F19" s="59">
        <v>0.9060132848432101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232</v>
      </c>
      <c r="B20" s="14">
        <v>7.676121874391328</v>
      </c>
      <c r="C20" s="14"/>
      <c r="D20" s="14">
        <v>7.605956723128449</v>
      </c>
      <c r="E20" s="14"/>
      <c r="F20" s="14">
        <v>0.43484563963109846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233</v>
      </c>
      <c r="B21" s="59">
        <v>4.323614266745146</v>
      </c>
      <c r="C21" s="59"/>
      <c r="D21" s="59">
        <v>4.392320047217013</v>
      </c>
      <c r="E21" s="59"/>
      <c r="F21" s="59">
        <v>0.2252573451554607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234</v>
      </c>
      <c r="B22" s="14">
        <v>1.4310736257116874</v>
      </c>
      <c r="C22" s="14"/>
      <c r="D22" s="14">
        <v>1.7797350473496065</v>
      </c>
      <c r="E22" s="14"/>
      <c r="F22" s="14">
        <v>0.4199587180096831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235</v>
      </c>
      <c r="B23" s="59">
        <v>8.33983163246943</v>
      </c>
      <c r="C23" s="59"/>
      <c r="D23" s="59">
        <v>8.81089715493566</v>
      </c>
      <c r="E23" s="59"/>
      <c r="F23" s="59">
        <v>0.6372772515994773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236</v>
      </c>
      <c r="B24" s="14">
        <v>6.604390263459536</v>
      </c>
      <c r="C24" s="14"/>
      <c r="D24" s="14">
        <v>7.843144906436694</v>
      </c>
      <c r="E24" s="14"/>
      <c r="F24" s="14">
        <v>1.5748266856734583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237</v>
      </c>
      <c r="B25" s="59">
        <v>13.667923892911492</v>
      </c>
      <c r="C25" s="59"/>
      <c r="D25" s="59">
        <v>15.148134580217686</v>
      </c>
      <c r="E25" s="59"/>
      <c r="F25" s="59">
        <v>3.825505882760516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238</v>
      </c>
      <c r="B26" s="14">
        <v>15.991043540936921</v>
      </c>
      <c r="C26" s="14"/>
      <c r="D26" s="14">
        <v>14.79609584576802</v>
      </c>
      <c r="E26" s="14"/>
      <c r="F26" s="14">
        <v>4.3455581312396685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239</v>
      </c>
      <c r="B27" s="59">
        <v>15.127240416856624</v>
      </c>
      <c r="C27" s="59"/>
      <c r="D27" s="59">
        <v>14.568276375746137</v>
      </c>
      <c r="E27" s="59"/>
      <c r="F27" s="59">
        <v>4.161369721757491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241</v>
      </c>
      <c r="B28" s="80">
        <v>12.660656565908802</v>
      </c>
      <c r="C28" s="80"/>
      <c r="D28" s="80">
        <v>10.539371646390672</v>
      </c>
      <c r="E28" s="80"/>
      <c r="F28" s="80">
        <v>3.88943673082105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3" t="s">
        <v>261</v>
      </c>
      <c r="B29" s="66">
        <v>8.537930870664457</v>
      </c>
      <c r="C29" s="66"/>
      <c r="D29" s="66">
        <v>6.97978179937182</v>
      </c>
      <c r="E29" s="66"/>
      <c r="F29" s="66">
        <v>2.4901642469416396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="13" customFormat="1" ht="12"/>
    <row r="31" spans="1:9" s="13" customFormat="1" ht="12">
      <c r="A31" s="18" t="s">
        <v>101</v>
      </c>
      <c r="I31" s="227" t="s">
        <v>240</v>
      </c>
    </row>
    <row r="32" s="13" customFormat="1" ht="12"/>
    <row r="33" s="13" customFormat="1" ht="12"/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39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53" customWidth="1"/>
    <col min="2" max="2" width="9.8515625" style="255" customWidth="1"/>
    <col min="3" max="3" width="11.421875" style="254" customWidth="1"/>
    <col min="4" max="4" width="28.421875" style="254" customWidth="1"/>
    <col min="5" max="7" width="11.421875" style="264" customWidth="1"/>
    <col min="8" max="16384" width="11.421875" style="47" customWidth="1"/>
  </cols>
  <sheetData>
    <row r="1" spans="1:7" s="245" customFormat="1" ht="12.75">
      <c r="A1" s="242"/>
      <c r="B1" s="244"/>
      <c r="C1" s="243"/>
      <c r="D1" s="243"/>
      <c r="E1" s="264"/>
      <c r="F1" s="264"/>
      <c r="G1" s="264"/>
    </row>
    <row r="2" spans="1:7" s="245" customFormat="1" ht="12.75">
      <c r="A2" s="242"/>
      <c r="B2" s="244"/>
      <c r="C2" s="243"/>
      <c r="D2" s="243"/>
      <c r="E2" s="264"/>
      <c r="F2" s="264"/>
      <c r="G2" s="264"/>
    </row>
    <row r="3" spans="1:7" s="245" customFormat="1" ht="12.75">
      <c r="A3" s="242"/>
      <c r="B3" s="244"/>
      <c r="C3" s="243"/>
      <c r="D3" s="243"/>
      <c r="E3" s="264"/>
      <c r="F3" s="264"/>
      <c r="G3" s="264"/>
    </row>
    <row r="4" spans="1:7" s="245" customFormat="1" ht="12.75">
      <c r="A4" s="242"/>
      <c r="B4" s="244"/>
      <c r="C4" s="243"/>
      <c r="D4" s="243"/>
      <c r="E4" s="264"/>
      <c r="F4" s="264"/>
      <c r="G4" s="264"/>
    </row>
    <row r="5" spans="1:7" s="245" customFormat="1" ht="12.75">
      <c r="A5" s="242"/>
      <c r="B5" s="244"/>
      <c r="C5" s="243"/>
      <c r="D5" s="243"/>
      <c r="E5" s="264"/>
      <c r="F5" s="264"/>
      <c r="G5" s="264"/>
    </row>
    <row r="6" spans="1:7" s="249" customFormat="1" ht="15">
      <c r="A6" s="246" t="s">
        <v>145</v>
      </c>
      <c r="B6" s="248"/>
      <c r="C6" s="247"/>
      <c r="D6" s="247"/>
      <c r="E6" s="264"/>
      <c r="F6" s="264"/>
      <c r="G6" s="264"/>
    </row>
    <row r="7" spans="1:7" s="249" customFormat="1" ht="15">
      <c r="A7" s="246" t="s">
        <v>281</v>
      </c>
      <c r="B7" s="248"/>
      <c r="C7" s="247"/>
      <c r="D7" s="247"/>
      <c r="E7" s="264"/>
      <c r="F7" s="264"/>
      <c r="G7" s="264"/>
    </row>
    <row r="8" spans="1:7" s="249" customFormat="1" ht="15">
      <c r="A8" s="246" t="s">
        <v>254</v>
      </c>
      <c r="B8" s="248"/>
      <c r="C8" s="247"/>
      <c r="D8" s="247"/>
      <c r="E8" s="264"/>
      <c r="F8" s="264"/>
      <c r="G8" s="264"/>
    </row>
    <row r="9" spans="1:7" s="249" customFormat="1" ht="15">
      <c r="A9" s="250" t="s">
        <v>255</v>
      </c>
      <c r="B9" s="252"/>
      <c r="C9" s="251"/>
      <c r="D9" s="251"/>
      <c r="E9" s="265"/>
      <c r="F9" s="265"/>
      <c r="G9" s="264"/>
    </row>
    <row r="11" spans="1:7" ht="12.75" customHeight="1">
      <c r="A11" s="273" t="s">
        <v>122</v>
      </c>
      <c r="B11" s="276" t="s">
        <v>256</v>
      </c>
      <c r="C11" s="256" t="s">
        <v>105</v>
      </c>
      <c r="D11" s="276" t="s">
        <v>1</v>
      </c>
      <c r="E11" s="299" t="s">
        <v>110</v>
      </c>
      <c r="F11" s="299" t="s">
        <v>111</v>
      </c>
      <c r="G11" s="299" t="s">
        <v>146</v>
      </c>
    </row>
    <row r="12" spans="1:7" ht="12.75" customHeight="1">
      <c r="A12" s="274"/>
      <c r="B12" s="277"/>
      <c r="C12" s="257" t="s">
        <v>106</v>
      </c>
      <c r="D12" s="277"/>
      <c r="E12" s="300"/>
      <c r="F12" s="300"/>
      <c r="G12" s="300"/>
    </row>
    <row r="13" spans="1:7" ht="12.75">
      <c r="A13" s="275"/>
      <c r="B13" s="278"/>
      <c r="C13" s="258" t="s">
        <v>107</v>
      </c>
      <c r="D13" s="278"/>
      <c r="E13" s="301"/>
      <c r="F13" s="301"/>
      <c r="G13" s="301"/>
    </row>
    <row r="15" spans="1:7" ht="12.75">
      <c r="A15" s="52">
        <v>2001</v>
      </c>
      <c r="B15" s="259">
        <v>1</v>
      </c>
      <c r="C15" s="261">
        <v>1500</v>
      </c>
      <c r="D15" s="52" t="s">
        <v>113</v>
      </c>
      <c r="E15" s="266">
        <v>95.049870511546</v>
      </c>
      <c r="F15" s="266">
        <v>94.2588973001739</v>
      </c>
      <c r="G15" s="266">
        <v>99.57721866921133</v>
      </c>
    </row>
    <row r="16" spans="1:7" ht="12.75">
      <c r="A16" s="89">
        <v>2001</v>
      </c>
      <c r="B16" s="260">
        <v>2</v>
      </c>
      <c r="C16" s="262">
        <v>1500</v>
      </c>
      <c r="D16" s="89" t="s">
        <v>113</v>
      </c>
      <c r="E16" s="267">
        <v>98.31207191464857</v>
      </c>
      <c r="F16" s="267">
        <v>98.29013116168224</v>
      </c>
      <c r="G16" s="267">
        <v>101.1384785089198</v>
      </c>
    </row>
    <row r="17" spans="1:7" ht="12.75">
      <c r="A17" s="52">
        <v>2001</v>
      </c>
      <c r="B17" s="259">
        <v>3</v>
      </c>
      <c r="C17" s="261">
        <v>1500</v>
      </c>
      <c r="D17" s="52" t="s">
        <v>113</v>
      </c>
      <c r="E17" s="266">
        <v>101.92166592921131</v>
      </c>
      <c r="F17" s="266">
        <v>99.68613185878914</v>
      </c>
      <c r="G17" s="266">
        <v>100.13367697774757</v>
      </c>
    </row>
    <row r="18" spans="1:7" ht="12.75">
      <c r="A18" s="89">
        <v>2001</v>
      </c>
      <c r="B18" s="260">
        <v>4</v>
      </c>
      <c r="C18" s="262">
        <v>1500</v>
      </c>
      <c r="D18" s="89" t="s">
        <v>113</v>
      </c>
      <c r="E18" s="267">
        <v>104.71639164459414</v>
      </c>
      <c r="F18" s="267">
        <v>107.76483967935474</v>
      </c>
      <c r="G18" s="267">
        <v>99.15062584412131</v>
      </c>
    </row>
    <row r="19" spans="1:7" ht="12.75">
      <c r="A19" s="52">
        <v>2002</v>
      </c>
      <c r="B19" s="259">
        <v>1</v>
      </c>
      <c r="C19" s="261">
        <v>1500</v>
      </c>
      <c r="D19" s="52" t="s">
        <v>113</v>
      </c>
      <c r="E19" s="266">
        <v>92.06864732852402</v>
      </c>
      <c r="F19" s="266">
        <v>90.67215111574666</v>
      </c>
      <c r="G19" s="266">
        <v>95.02316256829006</v>
      </c>
    </row>
    <row r="20" spans="1:7" ht="12.75">
      <c r="A20" s="89">
        <v>2002</v>
      </c>
      <c r="B20" s="260">
        <v>2</v>
      </c>
      <c r="C20" s="262">
        <v>1500</v>
      </c>
      <c r="D20" s="89" t="s">
        <v>113</v>
      </c>
      <c r="E20" s="267">
        <v>100.30958009170014</v>
      </c>
      <c r="F20" s="267">
        <v>100.77595041869407</v>
      </c>
      <c r="G20" s="267">
        <v>95.76449863196504</v>
      </c>
    </row>
    <row r="21" spans="1:7" ht="12.75">
      <c r="A21" s="52">
        <v>2002</v>
      </c>
      <c r="B21" s="259">
        <v>3</v>
      </c>
      <c r="C21" s="261">
        <v>1500</v>
      </c>
      <c r="D21" s="52" t="s">
        <v>113</v>
      </c>
      <c r="E21" s="266">
        <v>102.08155344683752</v>
      </c>
      <c r="F21" s="266">
        <v>102.79681939118122</v>
      </c>
      <c r="G21" s="266">
        <v>95.64912664181925</v>
      </c>
    </row>
    <row r="22" spans="1:7" ht="12.75">
      <c r="A22" s="89">
        <v>2002</v>
      </c>
      <c r="B22" s="260">
        <v>4</v>
      </c>
      <c r="C22" s="262">
        <v>1500</v>
      </c>
      <c r="D22" s="89" t="s">
        <v>113</v>
      </c>
      <c r="E22" s="267">
        <v>106.53194537612919</v>
      </c>
      <c r="F22" s="267">
        <v>109.76604553920988</v>
      </c>
      <c r="G22" s="267">
        <v>95.77501567899614</v>
      </c>
    </row>
    <row r="23" spans="1:7" ht="12.75">
      <c r="A23" s="52">
        <v>2003</v>
      </c>
      <c r="B23" s="259">
        <v>1</v>
      </c>
      <c r="C23" s="261">
        <v>1500</v>
      </c>
      <c r="D23" s="52" t="s">
        <v>113</v>
      </c>
      <c r="E23" s="266">
        <v>97.17432364070112</v>
      </c>
      <c r="F23" s="266">
        <v>96.01097139462583</v>
      </c>
      <c r="G23" s="266">
        <v>93.8497429163189</v>
      </c>
    </row>
    <row r="24" spans="1:7" ht="12.75">
      <c r="A24" s="89">
        <v>2003</v>
      </c>
      <c r="B24" s="260">
        <v>2</v>
      </c>
      <c r="C24" s="262">
        <v>1500</v>
      </c>
      <c r="D24" s="89" t="s">
        <v>113</v>
      </c>
      <c r="E24" s="267">
        <v>98.27043882981839</v>
      </c>
      <c r="F24" s="267">
        <v>98.33183003999822</v>
      </c>
      <c r="G24" s="267">
        <v>94.62749424825276</v>
      </c>
    </row>
    <row r="25" spans="1:7" ht="12.75">
      <c r="A25" s="52">
        <v>2003</v>
      </c>
      <c r="B25" s="259">
        <v>3</v>
      </c>
      <c r="C25" s="261">
        <v>1500</v>
      </c>
      <c r="D25" s="52" t="s">
        <v>113</v>
      </c>
      <c r="E25" s="266">
        <v>105.30611420197546</v>
      </c>
      <c r="F25" s="266">
        <v>105.17387315722596</v>
      </c>
      <c r="G25" s="266">
        <v>94.45831953231351</v>
      </c>
    </row>
    <row r="26" spans="1:7" ht="12.75">
      <c r="A26" s="89">
        <v>2003</v>
      </c>
      <c r="B26" s="260">
        <v>4</v>
      </c>
      <c r="C26" s="262">
        <v>1500</v>
      </c>
      <c r="D26" s="89" t="s">
        <v>113</v>
      </c>
      <c r="E26" s="267">
        <v>110.04388090285103</v>
      </c>
      <c r="F26" s="267">
        <v>112.35695617279761</v>
      </c>
      <c r="G26" s="267">
        <v>95.74603510738099</v>
      </c>
    </row>
    <row r="27" spans="1:7" ht="12.75">
      <c r="A27" s="52">
        <v>2004</v>
      </c>
      <c r="B27" s="259">
        <v>1</v>
      </c>
      <c r="C27" s="261">
        <v>1500</v>
      </c>
      <c r="D27" s="52" t="s">
        <v>113</v>
      </c>
      <c r="E27" s="266">
        <v>102.63778636493204</v>
      </c>
      <c r="F27" s="266">
        <v>101.99872738551001</v>
      </c>
      <c r="G27" s="266">
        <v>92.97610030527493</v>
      </c>
    </row>
    <row r="28" spans="1:7" ht="12.75">
      <c r="A28" s="89">
        <v>2004</v>
      </c>
      <c r="B28" s="260">
        <v>2</v>
      </c>
      <c r="C28" s="262">
        <v>1500</v>
      </c>
      <c r="D28" s="89" t="s">
        <v>113</v>
      </c>
      <c r="E28" s="267">
        <v>104.64620058637156</v>
      </c>
      <c r="F28" s="267">
        <v>105.011379010124</v>
      </c>
      <c r="G28" s="267">
        <v>94.7704454059496</v>
      </c>
    </row>
    <row r="29" spans="1:7" ht="12.75">
      <c r="A29" s="52">
        <v>2004</v>
      </c>
      <c r="B29" s="259">
        <v>3</v>
      </c>
      <c r="C29" s="261">
        <v>1500</v>
      </c>
      <c r="D29" s="52" t="s">
        <v>113</v>
      </c>
      <c r="E29" s="266">
        <v>111.7373042088452</v>
      </c>
      <c r="F29" s="266">
        <v>110.02734575688314</v>
      </c>
      <c r="G29" s="266">
        <v>94.991734619543</v>
      </c>
    </row>
    <row r="30" spans="1:7" ht="12.75">
      <c r="A30" s="89">
        <v>2004</v>
      </c>
      <c r="B30" s="260">
        <v>4</v>
      </c>
      <c r="C30" s="262">
        <v>1500</v>
      </c>
      <c r="D30" s="89" t="s">
        <v>113</v>
      </c>
      <c r="E30" s="267">
        <v>117.43630633407005</v>
      </c>
      <c r="F30" s="267">
        <v>119.92660218927537</v>
      </c>
      <c r="G30" s="267">
        <v>95.7861742862631</v>
      </c>
    </row>
    <row r="31" spans="1:7" ht="12.75">
      <c r="A31" s="52">
        <v>2005</v>
      </c>
      <c r="B31" s="259">
        <v>1</v>
      </c>
      <c r="C31" s="261">
        <v>1500</v>
      </c>
      <c r="D31" s="52" t="s">
        <v>113</v>
      </c>
      <c r="E31" s="266">
        <v>105.06939086111073</v>
      </c>
      <c r="F31" s="266">
        <v>104.46933780545926</v>
      </c>
      <c r="G31" s="266">
        <v>93.87285763331077</v>
      </c>
    </row>
    <row r="32" spans="1:7" ht="12.75">
      <c r="A32" s="89">
        <v>2005</v>
      </c>
      <c r="B32" s="260">
        <v>2</v>
      </c>
      <c r="C32" s="262">
        <v>1500</v>
      </c>
      <c r="D32" s="89" t="s">
        <v>113</v>
      </c>
      <c r="E32" s="267">
        <v>112.6596835106375</v>
      </c>
      <c r="F32" s="267">
        <v>112.99381089273437</v>
      </c>
      <c r="G32" s="267">
        <v>95.22079118312952</v>
      </c>
    </row>
    <row r="33" spans="1:7" ht="12.75">
      <c r="A33" s="52">
        <v>2005</v>
      </c>
      <c r="B33" s="259">
        <v>3</v>
      </c>
      <c r="C33" s="261">
        <v>1500</v>
      </c>
      <c r="D33" s="52" t="s">
        <v>113</v>
      </c>
      <c r="E33" s="266">
        <v>116.60115763412124</v>
      </c>
      <c r="F33" s="266">
        <v>114.9850243482137</v>
      </c>
      <c r="G33" s="266">
        <v>95.21202879006547</v>
      </c>
    </row>
    <row r="34" spans="1:7" ht="12.75">
      <c r="A34" s="89">
        <v>2005</v>
      </c>
      <c r="B34" s="260">
        <v>4</v>
      </c>
      <c r="C34" s="262">
        <v>1500</v>
      </c>
      <c r="D34" s="89" t="s">
        <v>113</v>
      </c>
      <c r="E34" s="267">
        <v>118.67274959796244</v>
      </c>
      <c r="F34" s="267">
        <v>121.90617741969717</v>
      </c>
      <c r="G34" s="267">
        <v>96.20901689717614</v>
      </c>
    </row>
    <row r="35" spans="1:7" ht="12.75">
      <c r="A35" s="52">
        <v>2006</v>
      </c>
      <c r="B35" s="259">
        <v>1</v>
      </c>
      <c r="C35" s="261">
        <v>1500</v>
      </c>
      <c r="D35" s="52" t="s">
        <v>113</v>
      </c>
      <c r="E35" s="266">
        <v>112.83689834284542</v>
      </c>
      <c r="F35" s="266">
        <v>112.54518439957695</v>
      </c>
      <c r="G35" s="266">
        <v>94.47303168666905</v>
      </c>
    </row>
    <row r="36" spans="1:7" ht="12.75">
      <c r="A36" s="89">
        <v>2006</v>
      </c>
      <c r="B36" s="260">
        <v>2</v>
      </c>
      <c r="C36" s="262">
        <v>1500</v>
      </c>
      <c r="D36" s="89" t="s">
        <v>113</v>
      </c>
      <c r="E36" s="267">
        <v>119.74748573203415</v>
      </c>
      <c r="F36" s="267">
        <v>121.51956848601284</v>
      </c>
      <c r="G36" s="267">
        <v>96.68364983817449</v>
      </c>
    </row>
    <row r="37" spans="1:7" ht="12.75">
      <c r="A37" s="52">
        <v>2006</v>
      </c>
      <c r="B37" s="259">
        <v>3</v>
      </c>
      <c r="C37" s="261">
        <v>1500</v>
      </c>
      <c r="D37" s="52" t="s">
        <v>113</v>
      </c>
      <c r="E37" s="266">
        <v>132.85681066661243</v>
      </c>
      <c r="F37" s="266">
        <v>132.90249834707345</v>
      </c>
      <c r="G37" s="266">
        <v>98.88084203696748</v>
      </c>
    </row>
    <row r="38" spans="1:7" ht="12.75">
      <c r="A38" s="89">
        <v>2006</v>
      </c>
      <c r="B38" s="260">
        <v>4</v>
      </c>
      <c r="C38" s="262">
        <v>1500</v>
      </c>
      <c r="D38" s="89" t="s">
        <v>113</v>
      </c>
      <c r="E38" s="267">
        <v>137.58175616136768</v>
      </c>
      <c r="F38" s="267">
        <v>139.8105787243828</v>
      </c>
      <c r="G38" s="267">
        <v>100.3675835142676</v>
      </c>
    </row>
    <row r="39" spans="1:7" ht="12.75">
      <c r="A39" s="52">
        <v>2007</v>
      </c>
      <c r="B39" s="259">
        <v>1</v>
      </c>
      <c r="C39" s="261">
        <v>1500</v>
      </c>
      <c r="D39" s="52" t="s">
        <v>113</v>
      </c>
      <c r="E39" s="266">
        <v>129.74891827542996</v>
      </c>
      <c r="F39" s="266">
        <v>129.1841860937739</v>
      </c>
      <c r="G39" s="266">
        <v>98.38333394937612</v>
      </c>
    </row>
    <row r="40" spans="1:7" ht="12.75">
      <c r="A40" s="89">
        <v>2007</v>
      </c>
      <c r="B40" s="260">
        <v>2</v>
      </c>
      <c r="C40" s="262">
        <v>1500</v>
      </c>
      <c r="D40" s="89" t="s">
        <v>113</v>
      </c>
      <c r="E40" s="267">
        <v>134.7719988645129</v>
      </c>
      <c r="F40" s="267">
        <v>134.2760884257985</v>
      </c>
      <c r="G40" s="267">
        <v>100.46519685456295</v>
      </c>
    </row>
    <row r="41" spans="1:7" ht="12.75">
      <c r="A41" s="52">
        <v>2007</v>
      </c>
      <c r="B41" s="259">
        <v>3</v>
      </c>
      <c r="C41" s="261">
        <v>1500</v>
      </c>
      <c r="D41" s="52" t="s">
        <v>113</v>
      </c>
      <c r="E41" s="266">
        <v>144.0670533175399</v>
      </c>
      <c r="F41" s="266">
        <v>142.12741157212574</v>
      </c>
      <c r="G41" s="266">
        <v>101.28923872996637</v>
      </c>
    </row>
    <row r="42" spans="1:7" ht="12.75">
      <c r="A42" s="89">
        <v>2001</v>
      </c>
      <c r="B42" s="260">
        <v>1</v>
      </c>
      <c r="C42" s="262" t="s">
        <v>4</v>
      </c>
      <c r="D42" s="89" t="s">
        <v>5</v>
      </c>
      <c r="E42" s="267">
        <v>94.93360506328224</v>
      </c>
      <c r="F42" s="267">
        <v>94.54587477726267</v>
      </c>
      <c r="G42" s="267">
        <v>99.5900308940619</v>
      </c>
    </row>
    <row r="43" spans="1:7" ht="12.75">
      <c r="A43" s="52">
        <v>2001</v>
      </c>
      <c r="B43" s="259">
        <v>2</v>
      </c>
      <c r="C43" s="261" t="s">
        <v>4</v>
      </c>
      <c r="D43" s="52" t="s">
        <v>5</v>
      </c>
      <c r="E43" s="266">
        <v>98.71895890005432</v>
      </c>
      <c r="F43" s="266">
        <v>98.53583414567741</v>
      </c>
      <c r="G43" s="266">
        <v>101.14731911116017</v>
      </c>
    </row>
    <row r="44" spans="1:7" ht="12.75">
      <c r="A44" s="89">
        <v>2001</v>
      </c>
      <c r="B44" s="260">
        <v>3</v>
      </c>
      <c r="C44" s="262" t="s">
        <v>4</v>
      </c>
      <c r="D44" s="89" t="s">
        <v>5</v>
      </c>
      <c r="E44" s="267">
        <v>102.38082244309315</v>
      </c>
      <c r="F44" s="267">
        <v>100.14310235848527</v>
      </c>
      <c r="G44" s="267">
        <v>100.1386731418649</v>
      </c>
    </row>
    <row r="45" spans="1:7" ht="12.75">
      <c r="A45" s="52">
        <v>2001</v>
      </c>
      <c r="B45" s="259">
        <v>4</v>
      </c>
      <c r="C45" s="261" t="s">
        <v>4</v>
      </c>
      <c r="D45" s="52" t="s">
        <v>5</v>
      </c>
      <c r="E45" s="266">
        <v>103.9666135935703</v>
      </c>
      <c r="F45" s="266">
        <v>106.77518871857467</v>
      </c>
      <c r="G45" s="266">
        <v>99.12397685291299</v>
      </c>
    </row>
    <row r="46" spans="1:7" ht="12.75">
      <c r="A46" s="89">
        <v>2002</v>
      </c>
      <c r="B46" s="260">
        <v>1</v>
      </c>
      <c r="C46" s="262" t="s">
        <v>4</v>
      </c>
      <c r="D46" s="89" t="s">
        <v>5</v>
      </c>
      <c r="E46" s="267">
        <v>91.63531597556185</v>
      </c>
      <c r="F46" s="267">
        <v>90.52544630791611</v>
      </c>
      <c r="G46" s="267">
        <v>95.00361338851222</v>
      </c>
    </row>
    <row r="47" spans="1:7" ht="12.75">
      <c r="A47" s="52">
        <v>2002</v>
      </c>
      <c r="B47" s="259">
        <v>2</v>
      </c>
      <c r="C47" s="261" t="s">
        <v>4</v>
      </c>
      <c r="D47" s="52" t="s">
        <v>5</v>
      </c>
      <c r="E47" s="266">
        <v>100.49667102586376</v>
      </c>
      <c r="F47" s="266">
        <v>100.85666976600638</v>
      </c>
      <c r="G47" s="266">
        <v>95.71331483855829</v>
      </c>
    </row>
    <row r="48" spans="1:7" ht="12.75">
      <c r="A48" s="89">
        <v>2002</v>
      </c>
      <c r="B48" s="260">
        <v>3</v>
      </c>
      <c r="C48" s="262" t="s">
        <v>4</v>
      </c>
      <c r="D48" s="89" t="s">
        <v>5</v>
      </c>
      <c r="E48" s="267">
        <v>102.34741115413804</v>
      </c>
      <c r="F48" s="267">
        <v>103.12302928137322</v>
      </c>
      <c r="G48" s="267">
        <v>95.62335803377788</v>
      </c>
    </row>
    <row r="49" spans="1:7" ht="12.75">
      <c r="A49" s="52">
        <v>2002</v>
      </c>
      <c r="B49" s="259">
        <v>4</v>
      </c>
      <c r="C49" s="261" t="s">
        <v>4</v>
      </c>
      <c r="D49" s="52" t="s">
        <v>5</v>
      </c>
      <c r="E49" s="266">
        <v>106.09667159966207</v>
      </c>
      <c r="F49" s="266">
        <v>109.23458434509311</v>
      </c>
      <c r="G49" s="266">
        <v>95.73437575801965</v>
      </c>
    </row>
    <row r="50" spans="1:7" ht="12.75">
      <c r="A50" s="89">
        <v>2003</v>
      </c>
      <c r="B50" s="260">
        <v>1</v>
      </c>
      <c r="C50" s="262" t="s">
        <v>4</v>
      </c>
      <c r="D50" s="89" t="s">
        <v>5</v>
      </c>
      <c r="E50" s="267">
        <v>96.85954724430626</v>
      </c>
      <c r="F50" s="267">
        <v>95.90814331197086</v>
      </c>
      <c r="G50" s="267">
        <v>93.79339714083653</v>
      </c>
    </row>
    <row r="51" spans="1:7" ht="12.75">
      <c r="A51" s="52">
        <v>2003</v>
      </c>
      <c r="B51" s="259">
        <v>2</v>
      </c>
      <c r="C51" s="261" t="s">
        <v>4</v>
      </c>
      <c r="D51" s="52" t="s">
        <v>5</v>
      </c>
      <c r="E51" s="266">
        <v>98.37213581198799</v>
      </c>
      <c r="F51" s="266">
        <v>98.23646032674199</v>
      </c>
      <c r="G51" s="266">
        <v>94.56819679694947</v>
      </c>
    </row>
    <row r="52" spans="1:7" ht="12.75">
      <c r="A52" s="89">
        <v>2003</v>
      </c>
      <c r="B52" s="260">
        <v>3</v>
      </c>
      <c r="C52" s="262" t="s">
        <v>4</v>
      </c>
      <c r="D52" s="89" t="s">
        <v>5</v>
      </c>
      <c r="E52" s="267">
        <v>105.58712825822016</v>
      </c>
      <c r="F52" s="267">
        <v>105.4521220731201</v>
      </c>
      <c r="G52" s="267">
        <v>94.43381643052591</v>
      </c>
    </row>
    <row r="53" spans="1:7" ht="12.75">
      <c r="A53" s="52">
        <v>2003</v>
      </c>
      <c r="B53" s="259">
        <v>4</v>
      </c>
      <c r="C53" s="261" t="s">
        <v>4</v>
      </c>
      <c r="D53" s="52" t="s">
        <v>5</v>
      </c>
      <c r="E53" s="266">
        <v>110.14760214055208</v>
      </c>
      <c r="F53" s="266">
        <v>112.17169750037505</v>
      </c>
      <c r="G53" s="266">
        <v>95.70532376086706</v>
      </c>
    </row>
    <row r="54" spans="1:7" ht="12.75">
      <c r="A54" s="89">
        <v>2004</v>
      </c>
      <c r="B54" s="260">
        <v>1</v>
      </c>
      <c r="C54" s="262" t="s">
        <v>4</v>
      </c>
      <c r="D54" s="89" t="s">
        <v>5</v>
      </c>
      <c r="E54" s="267">
        <v>102.1557901470996</v>
      </c>
      <c r="F54" s="267">
        <v>101.77001744601502</v>
      </c>
      <c r="G54" s="267">
        <v>92.91772226345675</v>
      </c>
    </row>
    <row r="55" spans="1:7" ht="12.75">
      <c r="A55" s="52">
        <v>2004</v>
      </c>
      <c r="B55" s="259">
        <v>2</v>
      </c>
      <c r="C55" s="261" t="s">
        <v>4</v>
      </c>
      <c r="D55" s="52" t="s">
        <v>5</v>
      </c>
      <c r="E55" s="266">
        <v>105.07029885343802</v>
      </c>
      <c r="F55" s="266">
        <v>105.25806898410636</v>
      </c>
      <c r="G55" s="266">
        <v>94.71788659537933</v>
      </c>
    </row>
    <row r="56" spans="1:7" ht="12.75">
      <c r="A56" s="89">
        <v>2004</v>
      </c>
      <c r="B56" s="260">
        <v>3</v>
      </c>
      <c r="C56" s="262" t="s">
        <v>4</v>
      </c>
      <c r="D56" s="89" t="s">
        <v>5</v>
      </c>
      <c r="E56" s="267">
        <v>112.51878037023307</v>
      </c>
      <c r="F56" s="267">
        <v>110.78683653907174</v>
      </c>
      <c r="G56" s="267">
        <v>94.96006567926321</v>
      </c>
    </row>
    <row r="57" spans="1:7" ht="12.75">
      <c r="A57" s="52">
        <v>2004</v>
      </c>
      <c r="B57" s="259">
        <v>4</v>
      </c>
      <c r="C57" s="261" t="s">
        <v>4</v>
      </c>
      <c r="D57" s="52" t="s">
        <v>5</v>
      </c>
      <c r="E57" s="266">
        <v>117.53755610000013</v>
      </c>
      <c r="F57" s="266">
        <v>119.89305325062304</v>
      </c>
      <c r="G57" s="266">
        <v>95.71629428384303</v>
      </c>
    </row>
    <row r="58" spans="1:7" ht="12.75">
      <c r="A58" s="89">
        <v>2005</v>
      </c>
      <c r="B58" s="260">
        <v>1</v>
      </c>
      <c r="C58" s="262" t="s">
        <v>4</v>
      </c>
      <c r="D58" s="89" t="s">
        <v>5</v>
      </c>
      <c r="E58" s="267">
        <v>104.29487278487903</v>
      </c>
      <c r="F58" s="267">
        <v>103.86867840837317</v>
      </c>
      <c r="G58" s="267">
        <v>93.76891625765539</v>
      </c>
    </row>
    <row r="59" spans="1:7" ht="12.75">
      <c r="A59" s="52">
        <v>2005</v>
      </c>
      <c r="B59" s="259">
        <v>2</v>
      </c>
      <c r="C59" s="261" t="s">
        <v>4</v>
      </c>
      <c r="D59" s="52" t="s">
        <v>5</v>
      </c>
      <c r="E59" s="266">
        <v>113.23049778474247</v>
      </c>
      <c r="F59" s="266">
        <v>113.32646998020029</v>
      </c>
      <c r="G59" s="266">
        <v>95.12717919256713</v>
      </c>
    </row>
    <row r="60" spans="1:7" ht="12.75">
      <c r="A60" s="89">
        <v>2005</v>
      </c>
      <c r="B60" s="260">
        <v>3</v>
      </c>
      <c r="C60" s="262" t="s">
        <v>4</v>
      </c>
      <c r="D60" s="89" t="s">
        <v>5</v>
      </c>
      <c r="E60" s="267">
        <v>117.37425624983098</v>
      </c>
      <c r="F60" s="267">
        <v>115.7086121072965</v>
      </c>
      <c r="G60" s="267">
        <v>95.1630708793758</v>
      </c>
    </row>
    <row r="61" spans="1:7" ht="12.75">
      <c r="A61" s="52">
        <v>2005</v>
      </c>
      <c r="B61" s="259">
        <v>4</v>
      </c>
      <c r="C61" s="261" t="s">
        <v>4</v>
      </c>
      <c r="D61" s="52" t="s">
        <v>5</v>
      </c>
      <c r="E61" s="266">
        <v>119.15386460055313</v>
      </c>
      <c r="F61" s="266">
        <v>122.11071574332101</v>
      </c>
      <c r="G61" s="266">
        <v>96.11586768066527</v>
      </c>
    </row>
    <row r="62" spans="1:7" ht="12.75">
      <c r="A62" s="89">
        <v>2006</v>
      </c>
      <c r="B62" s="260">
        <v>1</v>
      </c>
      <c r="C62" s="262" t="s">
        <v>4</v>
      </c>
      <c r="D62" s="89" t="s">
        <v>5</v>
      </c>
      <c r="E62" s="267">
        <v>112.77964347206112</v>
      </c>
      <c r="F62" s="267">
        <v>112.74657915991088</v>
      </c>
      <c r="G62" s="267">
        <v>94.37705190668177</v>
      </c>
    </row>
    <row r="63" spans="1:7" ht="12.75">
      <c r="A63" s="52">
        <v>2006</v>
      </c>
      <c r="B63" s="259">
        <v>2</v>
      </c>
      <c r="C63" s="261" t="s">
        <v>4</v>
      </c>
      <c r="D63" s="52" t="s">
        <v>5</v>
      </c>
      <c r="E63" s="266">
        <v>120.68006479795454</v>
      </c>
      <c r="F63" s="266">
        <v>122.20814501152631</v>
      </c>
      <c r="G63" s="266">
        <v>96.6360315374911</v>
      </c>
    </row>
    <row r="64" spans="1:7" ht="12.75">
      <c r="A64" s="89">
        <v>2006</v>
      </c>
      <c r="B64" s="260">
        <v>3</v>
      </c>
      <c r="C64" s="262" t="s">
        <v>4</v>
      </c>
      <c r="D64" s="89" t="s">
        <v>5</v>
      </c>
      <c r="E64" s="267">
        <v>133.3641299682312</v>
      </c>
      <c r="F64" s="267">
        <v>133.33313288116568</v>
      </c>
      <c r="G64" s="267">
        <v>98.81792042309837</v>
      </c>
    </row>
    <row r="65" spans="1:7" ht="12.75">
      <c r="A65" s="52">
        <v>2006</v>
      </c>
      <c r="B65" s="259">
        <v>4</v>
      </c>
      <c r="C65" s="261" t="s">
        <v>4</v>
      </c>
      <c r="D65" s="52" t="s">
        <v>5</v>
      </c>
      <c r="E65" s="266">
        <v>138.24203123256063</v>
      </c>
      <c r="F65" s="266">
        <v>140.29468524983454</v>
      </c>
      <c r="G65" s="266">
        <v>100.29272272247789</v>
      </c>
    </row>
    <row r="66" spans="1:7" ht="12.75">
      <c r="A66" s="89">
        <v>2007</v>
      </c>
      <c r="B66" s="260">
        <v>1</v>
      </c>
      <c r="C66" s="262" t="s">
        <v>4</v>
      </c>
      <c r="D66" s="89" t="s">
        <v>5</v>
      </c>
      <c r="E66" s="267">
        <v>129.90033129062442</v>
      </c>
      <c r="F66" s="267">
        <v>129.53616123301313</v>
      </c>
      <c r="G66" s="267">
        <v>98.30589183511668</v>
      </c>
    </row>
    <row r="67" spans="1:7" ht="12.75">
      <c r="A67" s="52">
        <v>2007</v>
      </c>
      <c r="B67" s="259">
        <v>2</v>
      </c>
      <c r="C67" s="261" t="s">
        <v>4</v>
      </c>
      <c r="D67" s="52" t="s">
        <v>5</v>
      </c>
      <c r="E67" s="266">
        <v>135.9382829484497</v>
      </c>
      <c r="F67" s="266">
        <v>135.23925060558918</v>
      </c>
      <c r="G67" s="266">
        <v>100.40953973599827</v>
      </c>
    </row>
    <row r="68" spans="1:7" ht="12.75">
      <c r="A68" s="89">
        <v>2007</v>
      </c>
      <c r="B68" s="260">
        <v>3</v>
      </c>
      <c r="C68" s="262" t="s">
        <v>4</v>
      </c>
      <c r="D68" s="89" t="s">
        <v>5</v>
      </c>
      <c r="E68" s="267">
        <v>144.85182943138173</v>
      </c>
      <c r="F68" s="267">
        <v>142.84628821130795</v>
      </c>
      <c r="G68" s="267">
        <v>101.286231710725</v>
      </c>
    </row>
    <row r="69" spans="1:7" ht="12.75">
      <c r="A69" s="52">
        <v>2001</v>
      </c>
      <c r="B69" s="259">
        <v>1</v>
      </c>
      <c r="C69" s="261" t="s">
        <v>6</v>
      </c>
      <c r="D69" s="52" t="s">
        <v>7</v>
      </c>
      <c r="E69" s="266">
        <v>97.82007649040024</v>
      </c>
      <c r="F69" s="266">
        <v>97.9971339083099</v>
      </c>
      <c r="G69" s="266">
        <v>98.06845896086023</v>
      </c>
    </row>
    <row r="70" spans="1:7" ht="12.75">
      <c r="A70" s="89">
        <v>2001</v>
      </c>
      <c r="B70" s="260">
        <v>2</v>
      </c>
      <c r="C70" s="262" t="s">
        <v>6</v>
      </c>
      <c r="D70" s="89" t="s">
        <v>7</v>
      </c>
      <c r="E70" s="267">
        <v>94.5806763081593</v>
      </c>
      <c r="F70" s="267">
        <v>98.19568095701985</v>
      </c>
      <c r="G70" s="267">
        <v>99.18864283184111</v>
      </c>
    </row>
    <row r="71" spans="1:7" ht="12.75">
      <c r="A71" s="52">
        <v>2001</v>
      </c>
      <c r="B71" s="259">
        <v>3</v>
      </c>
      <c r="C71" s="261" t="s">
        <v>6</v>
      </c>
      <c r="D71" s="52" t="s">
        <v>7</v>
      </c>
      <c r="E71" s="266">
        <v>99.13801380263912</v>
      </c>
      <c r="F71" s="266">
        <v>95.6075079517878</v>
      </c>
      <c r="G71" s="266">
        <v>99.40412936113383</v>
      </c>
    </row>
    <row r="72" spans="1:7" ht="12.75">
      <c r="A72" s="89">
        <v>2001</v>
      </c>
      <c r="B72" s="260">
        <v>4</v>
      </c>
      <c r="C72" s="262" t="s">
        <v>6</v>
      </c>
      <c r="D72" s="89" t="s">
        <v>7</v>
      </c>
      <c r="E72" s="267">
        <v>108.46123339880135</v>
      </c>
      <c r="F72" s="267">
        <v>108.19967718288247</v>
      </c>
      <c r="G72" s="267">
        <v>103.33876884616478</v>
      </c>
    </row>
    <row r="73" spans="1:7" ht="12.75">
      <c r="A73" s="52">
        <v>2002</v>
      </c>
      <c r="B73" s="259">
        <v>1</v>
      </c>
      <c r="C73" s="261" t="s">
        <v>6</v>
      </c>
      <c r="D73" s="52" t="s">
        <v>7</v>
      </c>
      <c r="E73" s="266">
        <v>97.98024249649971</v>
      </c>
      <c r="F73" s="266">
        <v>102.0916229387392</v>
      </c>
      <c r="G73" s="266">
        <v>104.39747238474472</v>
      </c>
    </row>
    <row r="74" spans="1:7" ht="12.75">
      <c r="A74" s="89">
        <v>2002</v>
      </c>
      <c r="B74" s="260">
        <v>2</v>
      </c>
      <c r="C74" s="262" t="s">
        <v>6</v>
      </c>
      <c r="D74" s="89" t="s">
        <v>7</v>
      </c>
      <c r="E74" s="267">
        <v>107.83230632238715</v>
      </c>
      <c r="F74" s="267">
        <v>113.02019456878456</v>
      </c>
      <c r="G74" s="267">
        <v>107.52391014914068</v>
      </c>
    </row>
    <row r="75" spans="1:7" ht="12.75">
      <c r="A75" s="52">
        <v>2002</v>
      </c>
      <c r="B75" s="259">
        <v>3</v>
      </c>
      <c r="C75" s="261" t="s">
        <v>6</v>
      </c>
      <c r="D75" s="52" t="s">
        <v>7</v>
      </c>
      <c r="E75" s="266">
        <v>108.04201234876432</v>
      </c>
      <c r="F75" s="266">
        <v>115.58056775808525</v>
      </c>
      <c r="G75" s="266">
        <v>106.95134910649939</v>
      </c>
    </row>
    <row r="76" spans="1:7" ht="12.75">
      <c r="A76" s="89">
        <v>2002</v>
      </c>
      <c r="B76" s="260">
        <v>4</v>
      </c>
      <c r="C76" s="262" t="s">
        <v>6</v>
      </c>
      <c r="D76" s="89" t="s">
        <v>7</v>
      </c>
      <c r="E76" s="267">
        <v>121.31133443218926</v>
      </c>
      <c r="F76" s="267">
        <v>128.48139520385286</v>
      </c>
      <c r="G76" s="267">
        <v>109.19171684846114</v>
      </c>
    </row>
    <row r="77" spans="1:7" ht="12.75">
      <c r="A77" s="52">
        <v>2003</v>
      </c>
      <c r="B77" s="259">
        <v>1</v>
      </c>
      <c r="C77" s="261" t="s">
        <v>6</v>
      </c>
      <c r="D77" s="52" t="s">
        <v>7</v>
      </c>
      <c r="E77" s="266">
        <v>114.74562403662809</v>
      </c>
      <c r="F77" s="266">
        <v>121.52915210919976</v>
      </c>
      <c r="G77" s="266">
        <v>108.01147768589655</v>
      </c>
    </row>
    <row r="78" spans="1:7" ht="12.75">
      <c r="A78" s="89">
        <v>2003</v>
      </c>
      <c r="B78" s="260">
        <v>2</v>
      </c>
      <c r="C78" s="262" t="s">
        <v>6</v>
      </c>
      <c r="D78" s="89" t="s">
        <v>7</v>
      </c>
      <c r="E78" s="267">
        <v>116.45609301852517</v>
      </c>
      <c r="F78" s="267">
        <v>122.32900337608442</v>
      </c>
      <c r="G78" s="267">
        <v>109.07924041252895</v>
      </c>
    </row>
    <row r="79" spans="1:7" ht="12.75">
      <c r="A79" s="52">
        <v>2003</v>
      </c>
      <c r="B79" s="259">
        <v>3</v>
      </c>
      <c r="C79" s="261" t="s">
        <v>6</v>
      </c>
      <c r="D79" s="52" t="s">
        <v>7</v>
      </c>
      <c r="E79" s="266">
        <v>130.98380827094957</v>
      </c>
      <c r="F79" s="266">
        <v>133.819456984653</v>
      </c>
      <c r="G79" s="266">
        <v>111.07277072721867</v>
      </c>
    </row>
    <row r="80" spans="1:7" ht="12.75">
      <c r="A80" s="89">
        <v>2003</v>
      </c>
      <c r="B80" s="260">
        <v>4</v>
      </c>
      <c r="C80" s="262" t="s">
        <v>6</v>
      </c>
      <c r="D80" s="89" t="s">
        <v>7</v>
      </c>
      <c r="E80" s="267">
        <v>137.39024910076293</v>
      </c>
      <c r="F80" s="267">
        <v>143.06413659640512</v>
      </c>
      <c r="G80" s="267">
        <v>112.88511728085923</v>
      </c>
    </row>
    <row r="81" spans="1:7" ht="12.75">
      <c r="A81" s="52">
        <v>2004</v>
      </c>
      <c r="B81" s="259">
        <v>1</v>
      </c>
      <c r="C81" s="261" t="s">
        <v>6</v>
      </c>
      <c r="D81" s="52" t="s">
        <v>7</v>
      </c>
      <c r="E81" s="266">
        <v>124.28219191376422</v>
      </c>
      <c r="F81" s="266">
        <v>129.07743503087178</v>
      </c>
      <c r="G81" s="266">
        <v>101.27154356349776</v>
      </c>
    </row>
    <row r="82" spans="1:7" ht="12.75">
      <c r="A82" s="89">
        <v>2004</v>
      </c>
      <c r="B82" s="260">
        <v>2</v>
      </c>
      <c r="C82" s="262" t="s">
        <v>6</v>
      </c>
      <c r="D82" s="89" t="s">
        <v>7</v>
      </c>
      <c r="E82" s="267">
        <v>122.5494780278376</v>
      </c>
      <c r="F82" s="267">
        <v>129.21234233276147</v>
      </c>
      <c r="G82" s="267">
        <v>102.18000708448862</v>
      </c>
    </row>
    <row r="83" spans="1:7" ht="12.75">
      <c r="A83" s="52">
        <v>2004</v>
      </c>
      <c r="B83" s="259">
        <v>3</v>
      </c>
      <c r="C83" s="261" t="s">
        <v>6</v>
      </c>
      <c r="D83" s="52" t="s">
        <v>7</v>
      </c>
      <c r="E83" s="266">
        <v>125.73578852005404</v>
      </c>
      <c r="F83" s="266">
        <v>131.95393193145938</v>
      </c>
      <c r="G83" s="266">
        <v>104.4671975961597</v>
      </c>
    </row>
    <row r="84" spans="1:7" ht="12.75">
      <c r="A84" s="89">
        <v>2004</v>
      </c>
      <c r="B84" s="260">
        <v>4</v>
      </c>
      <c r="C84" s="262" t="s">
        <v>6</v>
      </c>
      <c r="D84" s="89" t="s">
        <v>7</v>
      </c>
      <c r="E84" s="267">
        <v>136.32611533744137</v>
      </c>
      <c r="F84" s="267">
        <v>142.9421006377955</v>
      </c>
      <c r="G84" s="267">
        <v>108.10868582735831</v>
      </c>
    </row>
    <row r="85" spans="1:7" ht="12.75">
      <c r="A85" s="52">
        <v>2005</v>
      </c>
      <c r="B85" s="259">
        <v>1</v>
      </c>
      <c r="C85" s="261" t="s">
        <v>6</v>
      </c>
      <c r="D85" s="52" t="s">
        <v>7</v>
      </c>
      <c r="E85" s="266">
        <v>119.99639793024241</v>
      </c>
      <c r="F85" s="266">
        <v>127.74728341355899</v>
      </c>
      <c r="G85" s="266">
        <v>108.19775087843585</v>
      </c>
    </row>
    <row r="86" spans="1:7" ht="12.75">
      <c r="A86" s="89">
        <v>2005</v>
      </c>
      <c r="B86" s="260">
        <v>2</v>
      </c>
      <c r="C86" s="262" t="s">
        <v>6</v>
      </c>
      <c r="D86" s="89" t="s">
        <v>7</v>
      </c>
      <c r="E86" s="267">
        <v>130.48684246818615</v>
      </c>
      <c r="F86" s="267">
        <v>134.55079491305466</v>
      </c>
      <c r="G86" s="267">
        <v>105.30491801943754</v>
      </c>
    </row>
    <row r="87" spans="1:7" ht="12.75">
      <c r="A87" s="52">
        <v>2005</v>
      </c>
      <c r="B87" s="259">
        <v>3</v>
      </c>
      <c r="C87" s="261" t="s">
        <v>6</v>
      </c>
      <c r="D87" s="52" t="s">
        <v>7</v>
      </c>
      <c r="E87" s="266">
        <v>133.67795125372083</v>
      </c>
      <c r="F87" s="266">
        <v>142.08214835581933</v>
      </c>
      <c r="G87" s="266">
        <v>107.82825815225134</v>
      </c>
    </row>
    <row r="88" spans="1:7" ht="12.75">
      <c r="A88" s="89">
        <v>2005</v>
      </c>
      <c r="B88" s="260">
        <v>4</v>
      </c>
      <c r="C88" s="262" t="s">
        <v>6</v>
      </c>
      <c r="D88" s="89" t="s">
        <v>7</v>
      </c>
      <c r="E88" s="267">
        <v>144.0744029760541</v>
      </c>
      <c r="F88" s="267">
        <v>150.13307641749904</v>
      </c>
      <c r="G88" s="267">
        <v>109.95411368568483</v>
      </c>
    </row>
    <row r="89" spans="1:7" ht="12.75">
      <c r="A89" s="52">
        <v>2006</v>
      </c>
      <c r="B89" s="259">
        <v>1</v>
      </c>
      <c r="C89" s="261" t="s">
        <v>6</v>
      </c>
      <c r="D89" s="52" t="s">
        <v>7</v>
      </c>
      <c r="E89" s="266">
        <v>127.68711327439253</v>
      </c>
      <c r="F89" s="266">
        <v>131.47824842167506</v>
      </c>
      <c r="G89" s="266">
        <v>112.66016440899483</v>
      </c>
    </row>
    <row r="90" spans="1:7" ht="12.75">
      <c r="A90" s="89">
        <v>2006</v>
      </c>
      <c r="B90" s="260">
        <v>2</v>
      </c>
      <c r="C90" s="262" t="s">
        <v>6</v>
      </c>
      <c r="D90" s="89" t="s">
        <v>7</v>
      </c>
      <c r="E90" s="267">
        <v>137.03471283013454</v>
      </c>
      <c r="F90" s="267">
        <v>140.48079856532246</v>
      </c>
      <c r="G90" s="267">
        <v>115.16518258844413</v>
      </c>
    </row>
    <row r="91" spans="1:7" ht="12.75">
      <c r="A91" s="52">
        <v>2006</v>
      </c>
      <c r="B91" s="259">
        <v>3</v>
      </c>
      <c r="C91" s="261" t="s">
        <v>6</v>
      </c>
      <c r="D91" s="52" t="s">
        <v>7</v>
      </c>
      <c r="E91" s="266">
        <v>136.3019562960071</v>
      </c>
      <c r="F91" s="266">
        <v>147.43993463632367</v>
      </c>
      <c r="G91" s="266">
        <v>119.60774733619154</v>
      </c>
    </row>
    <row r="92" spans="1:7" ht="12.75">
      <c r="A92" s="89">
        <v>2006</v>
      </c>
      <c r="B92" s="260">
        <v>4</v>
      </c>
      <c r="C92" s="262" t="s">
        <v>6</v>
      </c>
      <c r="D92" s="89" t="s">
        <v>7</v>
      </c>
      <c r="E92" s="267">
        <v>149.89868159687734</v>
      </c>
      <c r="F92" s="267">
        <v>153.853314123196</v>
      </c>
      <c r="G92" s="267">
        <v>124.59640808283149</v>
      </c>
    </row>
    <row r="93" spans="1:7" ht="12.75">
      <c r="A93" s="52">
        <v>2007</v>
      </c>
      <c r="B93" s="259">
        <v>1</v>
      </c>
      <c r="C93" s="261" t="s">
        <v>6</v>
      </c>
      <c r="D93" s="52" t="s">
        <v>7</v>
      </c>
      <c r="E93" s="266">
        <v>127.47490560861662</v>
      </c>
      <c r="F93" s="266">
        <v>134.23736644631592</v>
      </c>
      <c r="G93" s="266">
        <v>120.45819133819474</v>
      </c>
    </row>
    <row r="94" spans="1:7" ht="12.75">
      <c r="A94" s="89">
        <v>2007</v>
      </c>
      <c r="B94" s="260">
        <v>2</v>
      </c>
      <c r="C94" s="262" t="s">
        <v>6</v>
      </c>
      <c r="D94" s="89" t="s">
        <v>7</v>
      </c>
      <c r="E94" s="267">
        <v>130.68639359328145</v>
      </c>
      <c r="F94" s="267">
        <v>137.9595171158898</v>
      </c>
      <c r="G94" s="267">
        <v>120.90606130932748</v>
      </c>
    </row>
    <row r="95" spans="1:7" ht="12.75">
      <c r="A95" s="52">
        <v>2007</v>
      </c>
      <c r="B95" s="259">
        <v>3</v>
      </c>
      <c r="C95" s="261" t="s">
        <v>6</v>
      </c>
      <c r="D95" s="52" t="s">
        <v>7</v>
      </c>
      <c r="E95" s="266">
        <v>136.1014376674784</v>
      </c>
      <c r="F95" s="266">
        <v>142.92480253467875</v>
      </c>
      <c r="G95" s="266">
        <v>129.33670457275238</v>
      </c>
    </row>
    <row r="96" spans="1:7" ht="12.75">
      <c r="A96" s="89">
        <v>2001</v>
      </c>
      <c r="B96" s="260">
        <v>1</v>
      </c>
      <c r="C96" s="262" t="s">
        <v>8</v>
      </c>
      <c r="D96" s="89" t="s">
        <v>136</v>
      </c>
      <c r="E96" s="267">
        <v>99.17033198808399</v>
      </c>
      <c r="F96" s="267">
        <v>96.33245960535434</v>
      </c>
      <c r="G96" s="267">
        <v>102.01864945178808</v>
      </c>
    </row>
    <row r="97" spans="1:7" ht="12.75">
      <c r="A97" s="52">
        <v>2001</v>
      </c>
      <c r="B97" s="259">
        <v>2</v>
      </c>
      <c r="C97" s="261" t="s">
        <v>8</v>
      </c>
      <c r="D97" s="52" t="s">
        <v>136</v>
      </c>
      <c r="E97" s="266">
        <v>109.52498834923257</v>
      </c>
      <c r="F97" s="266">
        <v>105.86069144613786</v>
      </c>
      <c r="G97" s="266">
        <v>100.60601025249042</v>
      </c>
    </row>
    <row r="98" spans="1:7" ht="12.75">
      <c r="A98" s="89">
        <v>2001</v>
      </c>
      <c r="B98" s="260">
        <v>3</v>
      </c>
      <c r="C98" s="262" t="s">
        <v>8</v>
      </c>
      <c r="D98" s="89" t="s">
        <v>136</v>
      </c>
      <c r="E98" s="267">
        <v>102.83407540384854</v>
      </c>
      <c r="F98" s="267">
        <v>102.37307984908321</v>
      </c>
      <c r="G98" s="267">
        <v>99.76099677913388</v>
      </c>
    </row>
    <row r="99" spans="1:7" ht="12.75">
      <c r="A99" s="52">
        <v>2001</v>
      </c>
      <c r="B99" s="259">
        <v>4</v>
      </c>
      <c r="C99" s="261" t="s">
        <v>8</v>
      </c>
      <c r="D99" s="52" t="s">
        <v>136</v>
      </c>
      <c r="E99" s="266">
        <v>88.4706042588349</v>
      </c>
      <c r="F99" s="266">
        <v>95.4337690994246</v>
      </c>
      <c r="G99" s="266">
        <v>97.6143435165876</v>
      </c>
    </row>
    <row r="100" spans="1:7" ht="12.75">
      <c r="A100" s="89">
        <v>2002</v>
      </c>
      <c r="B100" s="260">
        <v>1</v>
      </c>
      <c r="C100" s="262" t="s">
        <v>8</v>
      </c>
      <c r="D100" s="89" t="s">
        <v>136</v>
      </c>
      <c r="E100" s="267">
        <v>98.77354390541012</v>
      </c>
      <c r="F100" s="267">
        <v>95.45863931864378</v>
      </c>
      <c r="G100" s="267">
        <v>86.43814303082671</v>
      </c>
    </row>
    <row r="101" spans="1:7" ht="12.75">
      <c r="A101" s="52">
        <v>2002</v>
      </c>
      <c r="B101" s="259">
        <v>2</v>
      </c>
      <c r="C101" s="261" t="s">
        <v>8</v>
      </c>
      <c r="D101" s="52" t="s">
        <v>136</v>
      </c>
      <c r="E101" s="266">
        <v>112.50978653676792</v>
      </c>
      <c r="F101" s="266">
        <v>111.61244273993852</v>
      </c>
      <c r="G101" s="266">
        <v>88.1974726032519</v>
      </c>
    </row>
    <row r="102" spans="1:7" ht="12.75">
      <c r="A102" s="89">
        <v>2002</v>
      </c>
      <c r="B102" s="260">
        <v>3</v>
      </c>
      <c r="C102" s="262" t="s">
        <v>8</v>
      </c>
      <c r="D102" s="89" t="s">
        <v>136</v>
      </c>
      <c r="E102" s="267">
        <v>115.13064725481614</v>
      </c>
      <c r="F102" s="267">
        <v>122.13996972036753</v>
      </c>
      <c r="G102" s="267">
        <v>88.80626337988772</v>
      </c>
    </row>
    <row r="103" spans="1:7" ht="12.75">
      <c r="A103" s="52">
        <v>2002</v>
      </c>
      <c r="B103" s="259">
        <v>4</v>
      </c>
      <c r="C103" s="261" t="s">
        <v>8</v>
      </c>
      <c r="D103" s="52" t="s">
        <v>136</v>
      </c>
      <c r="E103" s="266">
        <v>106.15349755866677</v>
      </c>
      <c r="F103" s="266">
        <v>112.65644283604126</v>
      </c>
      <c r="G103" s="266">
        <v>88.07176189407974</v>
      </c>
    </row>
    <row r="104" spans="1:7" ht="12.75">
      <c r="A104" s="89">
        <v>2003</v>
      </c>
      <c r="B104" s="260">
        <v>1</v>
      </c>
      <c r="C104" s="262" t="s">
        <v>8</v>
      </c>
      <c r="D104" s="89" t="s">
        <v>136</v>
      </c>
      <c r="E104" s="267">
        <v>115.15906533349907</v>
      </c>
      <c r="F104" s="267">
        <v>109.29391469017236</v>
      </c>
      <c r="G104" s="267">
        <v>86.77362268508901</v>
      </c>
    </row>
    <row r="105" spans="1:7" ht="12.75">
      <c r="A105" s="52">
        <v>2003</v>
      </c>
      <c r="B105" s="259">
        <v>2</v>
      </c>
      <c r="C105" s="261" t="s">
        <v>8</v>
      </c>
      <c r="D105" s="52" t="s">
        <v>136</v>
      </c>
      <c r="E105" s="266">
        <v>116.33247629027595</v>
      </c>
      <c r="F105" s="266">
        <v>118.87042915865396</v>
      </c>
      <c r="G105" s="266">
        <v>87.86456299521161</v>
      </c>
    </row>
    <row r="106" spans="1:7" ht="12.75">
      <c r="A106" s="89">
        <v>2003</v>
      </c>
      <c r="B106" s="260">
        <v>3</v>
      </c>
      <c r="C106" s="262" t="s">
        <v>8</v>
      </c>
      <c r="D106" s="89" t="s">
        <v>136</v>
      </c>
      <c r="E106" s="267">
        <v>107.98817099734019</v>
      </c>
      <c r="F106" s="267">
        <v>111.82504601893673</v>
      </c>
      <c r="G106" s="267">
        <v>87.0669624435379</v>
      </c>
    </row>
    <row r="107" spans="1:7" ht="12.75">
      <c r="A107" s="52">
        <v>2003</v>
      </c>
      <c r="B107" s="259">
        <v>4</v>
      </c>
      <c r="C107" s="261" t="s">
        <v>8</v>
      </c>
      <c r="D107" s="52" t="s">
        <v>136</v>
      </c>
      <c r="E107" s="266">
        <v>108.28582717939807</v>
      </c>
      <c r="F107" s="266">
        <v>112.4659313003268</v>
      </c>
      <c r="G107" s="266">
        <v>85.2019951091577</v>
      </c>
    </row>
    <row r="108" spans="1:7" ht="12.75">
      <c r="A108" s="89">
        <v>2004</v>
      </c>
      <c r="B108" s="260">
        <v>1</v>
      </c>
      <c r="C108" s="262" t="s">
        <v>8</v>
      </c>
      <c r="D108" s="89" t="s">
        <v>136</v>
      </c>
      <c r="E108" s="267">
        <v>118.58585644763389</v>
      </c>
      <c r="F108" s="267">
        <v>117.48992199337067</v>
      </c>
      <c r="G108" s="267">
        <v>84.09421656516645</v>
      </c>
    </row>
    <row r="109" spans="1:7" ht="12.75">
      <c r="A109" s="52">
        <v>2004</v>
      </c>
      <c r="B109" s="259">
        <v>2</v>
      </c>
      <c r="C109" s="261" t="s">
        <v>8</v>
      </c>
      <c r="D109" s="52" t="s">
        <v>136</v>
      </c>
      <c r="E109" s="266">
        <v>114.58751880467592</v>
      </c>
      <c r="F109" s="266">
        <v>118.42023076858207</v>
      </c>
      <c r="G109" s="266">
        <v>85.52635266683838</v>
      </c>
    </row>
    <row r="110" spans="1:7" ht="12.75">
      <c r="A110" s="89">
        <v>2004</v>
      </c>
      <c r="B110" s="260">
        <v>3</v>
      </c>
      <c r="C110" s="262" t="s">
        <v>8</v>
      </c>
      <c r="D110" s="89" t="s">
        <v>136</v>
      </c>
      <c r="E110" s="267">
        <v>111.83078337865074</v>
      </c>
      <c r="F110" s="267">
        <v>110.57521202724313</v>
      </c>
      <c r="G110" s="267">
        <v>86.2349764458587</v>
      </c>
    </row>
    <row r="111" spans="1:7" ht="12.75">
      <c r="A111" s="52">
        <v>2004</v>
      </c>
      <c r="B111" s="259">
        <v>4</v>
      </c>
      <c r="C111" s="261" t="s">
        <v>8</v>
      </c>
      <c r="D111" s="52" t="s">
        <v>136</v>
      </c>
      <c r="E111" s="266">
        <v>105.26554936521289</v>
      </c>
      <c r="F111" s="266">
        <v>106.60096639210505</v>
      </c>
      <c r="G111" s="266">
        <v>88.48970458315678</v>
      </c>
    </row>
    <row r="112" spans="1:7" ht="12.75">
      <c r="A112" s="89">
        <v>2005</v>
      </c>
      <c r="B112" s="260">
        <v>1</v>
      </c>
      <c r="C112" s="262" t="s">
        <v>8</v>
      </c>
      <c r="D112" s="89" t="s">
        <v>136</v>
      </c>
      <c r="E112" s="267">
        <v>101.6997906010837</v>
      </c>
      <c r="F112" s="267">
        <v>99.8437413723556</v>
      </c>
      <c r="G112" s="267">
        <v>87.8331907068458</v>
      </c>
    </row>
    <row r="113" spans="1:7" ht="12.75">
      <c r="A113" s="52">
        <v>2005</v>
      </c>
      <c r="B113" s="259">
        <v>2</v>
      </c>
      <c r="C113" s="261" t="s">
        <v>8</v>
      </c>
      <c r="D113" s="52" t="s">
        <v>136</v>
      </c>
      <c r="E113" s="266">
        <v>105.72806643102838</v>
      </c>
      <c r="F113" s="266">
        <v>107.25950238295746</v>
      </c>
      <c r="G113" s="266">
        <v>84.68284577230166</v>
      </c>
    </row>
    <row r="114" spans="1:7" ht="12.75">
      <c r="A114" s="89">
        <v>2005</v>
      </c>
      <c r="B114" s="260">
        <v>3</v>
      </c>
      <c r="C114" s="262" t="s">
        <v>8</v>
      </c>
      <c r="D114" s="89" t="s">
        <v>136</v>
      </c>
      <c r="E114" s="267">
        <v>102.00496844800591</v>
      </c>
      <c r="F114" s="267">
        <v>102.78010659331393</v>
      </c>
      <c r="G114" s="267">
        <v>85.9038835946306</v>
      </c>
    </row>
    <row r="115" spans="1:7" ht="12.75">
      <c r="A115" s="52">
        <v>2005</v>
      </c>
      <c r="B115" s="259">
        <v>4</v>
      </c>
      <c r="C115" s="261" t="s">
        <v>8</v>
      </c>
      <c r="D115" s="52" t="s">
        <v>136</v>
      </c>
      <c r="E115" s="266">
        <v>97.85089637621674</v>
      </c>
      <c r="F115" s="266">
        <v>98.33496954676976</v>
      </c>
      <c r="G115" s="266">
        <v>86.84487500103855</v>
      </c>
    </row>
    <row r="116" spans="1:7" ht="12.75">
      <c r="A116" s="89">
        <v>2006</v>
      </c>
      <c r="B116" s="260">
        <v>1</v>
      </c>
      <c r="C116" s="262" t="s">
        <v>8</v>
      </c>
      <c r="D116" s="89" t="s">
        <v>136</v>
      </c>
      <c r="E116" s="267">
        <v>105.27510984453085</v>
      </c>
      <c r="F116" s="267">
        <v>103.3268070914214</v>
      </c>
      <c r="G116" s="267">
        <v>86.0401846666833</v>
      </c>
    </row>
    <row r="117" spans="1:7" ht="12.75">
      <c r="A117" s="52">
        <v>2006</v>
      </c>
      <c r="B117" s="259">
        <v>2</v>
      </c>
      <c r="C117" s="261" t="s">
        <v>8</v>
      </c>
      <c r="D117" s="52" t="s">
        <v>136</v>
      </c>
      <c r="E117" s="266">
        <v>106.21963782637458</v>
      </c>
      <c r="F117" s="266">
        <v>106.57965414699915</v>
      </c>
      <c r="G117" s="266">
        <v>85.47867387830499</v>
      </c>
    </row>
    <row r="118" spans="1:7" ht="12.75">
      <c r="A118" s="89">
        <v>2006</v>
      </c>
      <c r="B118" s="260">
        <v>3</v>
      </c>
      <c r="C118" s="262" t="s">
        <v>8</v>
      </c>
      <c r="D118" s="89" t="s">
        <v>136</v>
      </c>
      <c r="E118" s="267">
        <v>112.00282287526424</v>
      </c>
      <c r="F118" s="267">
        <v>105.53424121352424</v>
      </c>
      <c r="G118" s="267">
        <v>88.17456374296215</v>
      </c>
    </row>
    <row r="119" spans="1:7" ht="12.75">
      <c r="A119" s="52">
        <v>2006</v>
      </c>
      <c r="B119" s="259">
        <v>4</v>
      </c>
      <c r="C119" s="261" t="s">
        <v>8</v>
      </c>
      <c r="D119" s="52" t="s">
        <v>136</v>
      </c>
      <c r="E119" s="266">
        <v>99.26731978641467</v>
      </c>
      <c r="F119" s="266">
        <v>101.37077728253217</v>
      </c>
      <c r="G119" s="266">
        <v>90.58757127862567</v>
      </c>
    </row>
    <row r="120" spans="1:7" ht="12.75">
      <c r="A120" s="89">
        <v>2007</v>
      </c>
      <c r="B120" s="260">
        <v>1</v>
      </c>
      <c r="C120" s="262" t="s">
        <v>8</v>
      </c>
      <c r="D120" s="89" t="s">
        <v>136</v>
      </c>
      <c r="E120" s="267">
        <v>113.04425659427177</v>
      </c>
      <c r="F120" s="267">
        <v>109.59614192630687</v>
      </c>
      <c r="G120" s="267">
        <v>87.67189815084068</v>
      </c>
    </row>
    <row r="121" spans="1:7" ht="12.75">
      <c r="A121" s="52">
        <v>2007</v>
      </c>
      <c r="B121" s="259">
        <v>2</v>
      </c>
      <c r="C121" s="261" t="s">
        <v>8</v>
      </c>
      <c r="D121" s="52" t="s">
        <v>136</v>
      </c>
      <c r="E121" s="266">
        <v>113.88636434568531</v>
      </c>
      <c r="F121" s="266">
        <v>121.71902227349581</v>
      </c>
      <c r="G121" s="266">
        <v>88.00139580096544</v>
      </c>
    </row>
    <row r="122" spans="1:7" ht="12.75">
      <c r="A122" s="89">
        <v>2007</v>
      </c>
      <c r="B122" s="260">
        <v>3</v>
      </c>
      <c r="C122" s="262" t="s">
        <v>8</v>
      </c>
      <c r="D122" s="89" t="s">
        <v>136</v>
      </c>
      <c r="E122" s="267">
        <v>106.27293002748958</v>
      </c>
      <c r="F122" s="267">
        <v>111.24062299594152</v>
      </c>
      <c r="G122" s="267">
        <v>86.26794393532789</v>
      </c>
    </row>
    <row r="123" spans="1:7" ht="12.75">
      <c r="A123" s="52">
        <v>2001</v>
      </c>
      <c r="B123" s="259">
        <v>1</v>
      </c>
      <c r="C123" s="261" t="s">
        <v>9</v>
      </c>
      <c r="D123" s="52" t="s">
        <v>10</v>
      </c>
      <c r="E123" s="266">
        <v>89.14631399243581</v>
      </c>
      <c r="F123" s="266">
        <v>93.98365766063867</v>
      </c>
      <c r="G123" s="266">
        <v>98.22550821891024</v>
      </c>
    </row>
    <row r="124" spans="1:7" ht="12.75">
      <c r="A124" s="89">
        <v>2001</v>
      </c>
      <c r="B124" s="260">
        <v>2</v>
      </c>
      <c r="C124" s="262" t="s">
        <v>9</v>
      </c>
      <c r="D124" s="89" t="s">
        <v>10</v>
      </c>
      <c r="E124" s="267">
        <v>103.64264927435678</v>
      </c>
      <c r="F124" s="267">
        <v>102.10041514541506</v>
      </c>
      <c r="G124" s="267">
        <v>99.40546713105527</v>
      </c>
    </row>
    <row r="125" spans="1:7" ht="12.75">
      <c r="A125" s="52">
        <v>2001</v>
      </c>
      <c r="B125" s="259">
        <v>3</v>
      </c>
      <c r="C125" s="261" t="s">
        <v>9</v>
      </c>
      <c r="D125" s="52" t="s">
        <v>10</v>
      </c>
      <c r="E125" s="266">
        <v>110.85649280542282</v>
      </c>
      <c r="F125" s="266">
        <v>102.728219934221</v>
      </c>
      <c r="G125" s="266">
        <v>101.10826498005873</v>
      </c>
    </row>
    <row r="126" spans="1:7" ht="12.75">
      <c r="A126" s="89">
        <v>2001</v>
      </c>
      <c r="B126" s="260">
        <v>4</v>
      </c>
      <c r="C126" s="262" t="s">
        <v>9</v>
      </c>
      <c r="D126" s="89" t="s">
        <v>10</v>
      </c>
      <c r="E126" s="267">
        <v>96.35454392778458</v>
      </c>
      <c r="F126" s="267">
        <v>101.18770725972524</v>
      </c>
      <c r="G126" s="267">
        <v>101.2607596699758</v>
      </c>
    </row>
    <row r="127" spans="1:7" ht="12.75">
      <c r="A127" s="52">
        <v>2002</v>
      </c>
      <c r="B127" s="259">
        <v>1</v>
      </c>
      <c r="C127" s="261" t="s">
        <v>9</v>
      </c>
      <c r="D127" s="52" t="s">
        <v>10</v>
      </c>
      <c r="E127" s="266">
        <v>96.68159254690676</v>
      </c>
      <c r="F127" s="266">
        <v>96.02729269122817</v>
      </c>
      <c r="G127" s="266">
        <v>100.67101830085083</v>
      </c>
    </row>
    <row r="128" spans="1:7" ht="12.75">
      <c r="A128" s="89">
        <v>2002</v>
      </c>
      <c r="B128" s="260">
        <v>2</v>
      </c>
      <c r="C128" s="262" t="s">
        <v>9</v>
      </c>
      <c r="D128" s="89" t="s">
        <v>10</v>
      </c>
      <c r="E128" s="267">
        <v>98.37206460818007</v>
      </c>
      <c r="F128" s="267">
        <v>99.60222045392888</v>
      </c>
      <c r="G128" s="267">
        <v>99.84902311437372</v>
      </c>
    </row>
    <row r="129" spans="1:7" ht="12.75">
      <c r="A129" s="52">
        <v>2002</v>
      </c>
      <c r="B129" s="259">
        <v>3</v>
      </c>
      <c r="C129" s="261" t="s">
        <v>9</v>
      </c>
      <c r="D129" s="52" t="s">
        <v>10</v>
      </c>
      <c r="E129" s="266">
        <v>98.03603009952859</v>
      </c>
      <c r="F129" s="266">
        <v>96.90734828299261</v>
      </c>
      <c r="G129" s="266">
        <v>100.31674492287026</v>
      </c>
    </row>
    <row r="130" spans="1:7" ht="12.75">
      <c r="A130" s="89">
        <v>2002</v>
      </c>
      <c r="B130" s="260">
        <v>4</v>
      </c>
      <c r="C130" s="262" t="s">
        <v>9</v>
      </c>
      <c r="D130" s="89" t="s">
        <v>10</v>
      </c>
      <c r="E130" s="267">
        <v>97.38556626241498</v>
      </c>
      <c r="F130" s="267">
        <v>97.11887116983962</v>
      </c>
      <c r="G130" s="267">
        <v>99.75735963956019</v>
      </c>
    </row>
    <row r="131" spans="1:7" ht="12.75">
      <c r="A131" s="52">
        <v>2003</v>
      </c>
      <c r="B131" s="259">
        <v>1</v>
      </c>
      <c r="C131" s="261" t="s">
        <v>9</v>
      </c>
      <c r="D131" s="52" t="s">
        <v>10</v>
      </c>
      <c r="E131" s="266">
        <v>88.1681188800332</v>
      </c>
      <c r="F131" s="266">
        <v>91.66814963288101</v>
      </c>
      <c r="G131" s="266">
        <v>99.1069060988055</v>
      </c>
    </row>
    <row r="132" spans="1:7" ht="12.75">
      <c r="A132" s="89">
        <v>2003</v>
      </c>
      <c r="B132" s="260">
        <v>2</v>
      </c>
      <c r="C132" s="262" t="s">
        <v>9</v>
      </c>
      <c r="D132" s="89" t="s">
        <v>10</v>
      </c>
      <c r="E132" s="267">
        <v>89.8440877611318</v>
      </c>
      <c r="F132" s="267">
        <v>87.347220199013</v>
      </c>
      <c r="G132" s="267">
        <v>100.34388683489296</v>
      </c>
    </row>
    <row r="133" spans="1:7" ht="12.75">
      <c r="A133" s="52">
        <v>2003</v>
      </c>
      <c r="B133" s="259">
        <v>3</v>
      </c>
      <c r="C133" s="261" t="s">
        <v>9</v>
      </c>
      <c r="D133" s="52" t="s">
        <v>10</v>
      </c>
      <c r="E133" s="266">
        <v>91.42600207529786</v>
      </c>
      <c r="F133" s="266">
        <v>91.0702163730082</v>
      </c>
      <c r="G133" s="266">
        <v>101.64312730776938</v>
      </c>
    </row>
    <row r="134" spans="1:7" ht="12.75">
      <c r="A134" s="89">
        <v>2003</v>
      </c>
      <c r="B134" s="260">
        <v>4</v>
      </c>
      <c r="C134" s="262" t="s">
        <v>9</v>
      </c>
      <c r="D134" s="89" t="s">
        <v>10</v>
      </c>
      <c r="E134" s="267">
        <v>93.91407728385788</v>
      </c>
      <c r="F134" s="267">
        <v>95.91797076640401</v>
      </c>
      <c r="G134" s="267">
        <v>101.57062983223503</v>
      </c>
    </row>
    <row r="135" spans="1:7" ht="12.75">
      <c r="A135" s="52">
        <v>2004</v>
      </c>
      <c r="B135" s="259">
        <v>1</v>
      </c>
      <c r="C135" s="261" t="s">
        <v>9</v>
      </c>
      <c r="D135" s="52" t="s">
        <v>10</v>
      </c>
      <c r="E135" s="266">
        <v>90.4569143931985</v>
      </c>
      <c r="F135" s="266">
        <v>89.67822961611446</v>
      </c>
      <c r="G135" s="266">
        <v>100.56078404412705</v>
      </c>
    </row>
    <row r="136" spans="1:7" ht="12.75">
      <c r="A136" s="89">
        <v>2004</v>
      </c>
      <c r="B136" s="260">
        <v>2</v>
      </c>
      <c r="C136" s="262" t="s">
        <v>9</v>
      </c>
      <c r="D136" s="89" t="s">
        <v>10</v>
      </c>
      <c r="E136" s="267">
        <v>94.48396574663123</v>
      </c>
      <c r="F136" s="267">
        <v>92.66561090302207</v>
      </c>
      <c r="G136" s="267">
        <v>101.44491992391933</v>
      </c>
    </row>
    <row r="137" spans="1:7" ht="12.75">
      <c r="A137" s="52">
        <v>2004</v>
      </c>
      <c r="B137" s="259">
        <v>3</v>
      </c>
      <c r="C137" s="261" t="s">
        <v>9</v>
      </c>
      <c r="D137" s="52" t="s">
        <v>10</v>
      </c>
      <c r="E137" s="266">
        <v>101.59967021588193</v>
      </c>
      <c r="F137" s="266">
        <v>98.08179213805225</v>
      </c>
      <c r="G137" s="266">
        <v>102.04061346673345</v>
      </c>
    </row>
    <row r="138" spans="1:7" ht="12.75">
      <c r="A138" s="89">
        <v>2004</v>
      </c>
      <c r="B138" s="260">
        <v>4</v>
      </c>
      <c r="C138" s="262" t="s">
        <v>9</v>
      </c>
      <c r="D138" s="89" t="s">
        <v>10</v>
      </c>
      <c r="E138" s="267">
        <v>97.88965594523613</v>
      </c>
      <c r="F138" s="267">
        <v>97.77330283577854</v>
      </c>
      <c r="G138" s="267">
        <v>101.44337235876013</v>
      </c>
    </row>
    <row r="139" spans="1:7" ht="12.75">
      <c r="A139" s="52">
        <v>2005</v>
      </c>
      <c r="B139" s="259">
        <v>1</v>
      </c>
      <c r="C139" s="261" t="s">
        <v>9</v>
      </c>
      <c r="D139" s="52" t="s">
        <v>10</v>
      </c>
      <c r="E139" s="266">
        <v>95.65738384951389</v>
      </c>
      <c r="F139" s="266">
        <v>92.11266319693405</v>
      </c>
      <c r="G139" s="266">
        <v>102.2092980690851</v>
      </c>
    </row>
    <row r="140" spans="1:7" ht="12.75">
      <c r="A140" s="89">
        <v>2005</v>
      </c>
      <c r="B140" s="260">
        <v>2</v>
      </c>
      <c r="C140" s="262" t="s">
        <v>9</v>
      </c>
      <c r="D140" s="89" t="s">
        <v>10</v>
      </c>
      <c r="E140" s="267">
        <v>97.36752768964878</v>
      </c>
      <c r="F140" s="267">
        <v>96.09322721904552</v>
      </c>
      <c r="G140" s="267">
        <v>102.10394459478643</v>
      </c>
    </row>
    <row r="141" spans="1:7" ht="12.75">
      <c r="A141" s="52">
        <v>2005</v>
      </c>
      <c r="B141" s="259">
        <v>3</v>
      </c>
      <c r="C141" s="261" t="s">
        <v>9</v>
      </c>
      <c r="D141" s="52" t="s">
        <v>10</v>
      </c>
      <c r="E141" s="266">
        <v>101.00062837138366</v>
      </c>
      <c r="F141" s="266">
        <v>102.17015436210642</v>
      </c>
      <c r="G141" s="266">
        <v>102.30548519590242</v>
      </c>
    </row>
    <row r="142" spans="1:7" ht="12.75">
      <c r="A142" s="89">
        <v>2005</v>
      </c>
      <c r="B142" s="260">
        <v>4</v>
      </c>
      <c r="C142" s="262" t="s">
        <v>9</v>
      </c>
      <c r="D142" s="89" t="s">
        <v>10</v>
      </c>
      <c r="E142" s="267">
        <v>97.44922413365055</v>
      </c>
      <c r="F142" s="267">
        <v>102.68533567385593</v>
      </c>
      <c r="G142" s="267">
        <v>103.02772195134874</v>
      </c>
    </row>
    <row r="143" spans="1:7" ht="12.75">
      <c r="A143" s="52">
        <v>2006</v>
      </c>
      <c r="B143" s="259">
        <v>1</v>
      </c>
      <c r="C143" s="261" t="s">
        <v>9</v>
      </c>
      <c r="D143" s="52" t="s">
        <v>10</v>
      </c>
      <c r="E143" s="266">
        <v>95.93543858353011</v>
      </c>
      <c r="F143" s="266">
        <v>98.80168055226524</v>
      </c>
      <c r="G143" s="266">
        <v>102.32191319528458</v>
      </c>
    </row>
    <row r="144" spans="1:7" ht="12.75">
      <c r="A144" s="89">
        <v>2006</v>
      </c>
      <c r="B144" s="260">
        <v>2</v>
      </c>
      <c r="C144" s="262" t="s">
        <v>9</v>
      </c>
      <c r="D144" s="89" t="s">
        <v>10</v>
      </c>
      <c r="E144" s="267">
        <v>97.85317538044468</v>
      </c>
      <c r="F144" s="267">
        <v>101.6535531003037</v>
      </c>
      <c r="G144" s="267">
        <v>101.92454607979427</v>
      </c>
    </row>
    <row r="145" spans="1:7" ht="12.75">
      <c r="A145" s="52">
        <v>2006</v>
      </c>
      <c r="B145" s="259">
        <v>3</v>
      </c>
      <c r="C145" s="261" t="s">
        <v>9</v>
      </c>
      <c r="D145" s="52" t="s">
        <v>10</v>
      </c>
      <c r="E145" s="266">
        <v>105.84543388805062</v>
      </c>
      <c r="F145" s="266">
        <v>106.09719503519092</v>
      </c>
      <c r="G145" s="266">
        <v>104.45933876707271</v>
      </c>
    </row>
    <row r="146" spans="1:7" ht="12.75">
      <c r="A146" s="89">
        <v>2006</v>
      </c>
      <c r="B146" s="260">
        <v>4</v>
      </c>
      <c r="C146" s="262" t="s">
        <v>9</v>
      </c>
      <c r="D146" s="89" t="s">
        <v>10</v>
      </c>
      <c r="E146" s="267">
        <v>103.14740585248724</v>
      </c>
      <c r="F146" s="267">
        <v>106.81694153277847</v>
      </c>
      <c r="G146" s="267">
        <v>101.72014843530746</v>
      </c>
    </row>
    <row r="147" spans="1:7" ht="12.75">
      <c r="A147" s="52">
        <v>2007</v>
      </c>
      <c r="B147" s="259">
        <v>1</v>
      </c>
      <c r="C147" s="261" t="s">
        <v>9</v>
      </c>
      <c r="D147" s="52" t="s">
        <v>10</v>
      </c>
      <c r="E147" s="266">
        <v>99.56659633265134</v>
      </c>
      <c r="F147" s="266">
        <v>102.51082738518495</v>
      </c>
      <c r="G147" s="266">
        <v>101.24849819217606</v>
      </c>
    </row>
    <row r="148" spans="1:7" ht="12.75">
      <c r="A148" s="89">
        <v>2007</v>
      </c>
      <c r="B148" s="260">
        <v>2</v>
      </c>
      <c r="C148" s="262" t="s">
        <v>9</v>
      </c>
      <c r="D148" s="89" t="s">
        <v>10</v>
      </c>
      <c r="E148" s="267">
        <v>100.41943197224828</v>
      </c>
      <c r="F148" s="267">
        <v>102.06610796664717</v>
      </c>
      <c r="G148" s="267">
        <v>99.55808086444608</v>
      </c>
    </row>
    <row r="149" spans="1:7" ht="12.75">
      <c r="A149" s="52">
        <v>2007</v>
      </c>
      <c r="B149" s="259">
        <v>3</v>
      </c>
      <c r="C149" s="261" t="s">
        <v>9</v>
      </c>
      <c r="D149" s="52" t="s">
        <v>10</v>
      </c>
      <c r="E149" s="266">
        <v>101.08874979704133</v>
      </c>
      <c r="F149" s="266">
        <v>104.24768766162022</v>
      </c>
      <c r="G149" s="266">
        <v>101.0029115057601</v>
      </c>
    </row>
    <row r="150" spans="1:7" ht="12.75">
      <c r="A150" s="89">
        <v>2001</v>
      </c>
      <c r="B150" s="260">
        <v>1</v>
      </c>
      <c r="C150" s="262" t="s">
        <v>11</v>
      </c>
      <c r="D150" s="89" t="s">
        <v>12</v>
      </c>
      <c r="E150" s="267">
        <v>97.42874489437085</v>
      </c>
      <c r="F150" s="267">
        <v>96.17495468532772</v>
      </c>
      <c r="G150" s="267">
        <v>98.38523644752017</v>
      </c>
    </row>
    <row r="151" spans="1:7" ht="12.75">
      <c r="A151" s="52">
        <v>2001</v>
      </c>
      <c r="B151" s="259">
        <v>2</v>
      </c>
      <c r="C151" s="261" t="s">
        <v>11</v>
      </c>
      <c r="D151" s="52" t="s">
        <v>12</v>
      </c>
      <c r="E151" s="266">
        <v>96.92438736814861</v>
      </c>
      <c r="F151" s="266">
        <v>97.46817047306959</v>
      </c>
      <c r="G151" s="266">
        <v>99.65540570832364</v>
      </c>
    </row>
    <row r="152" spans="1:7" ht="12.75">
      <c r="A152" s="89">
        <v>2001</v>
      </c>
      <c r="B152" s="260">
        <v>3</v>
      </c>
      <c r="C152" s="262" t="s">
        <v>11</v>
      </c>
      <c r="D152" s="89" t="s">
        <v>12</v>
      </c>
      <c r="E152" s="267">
        <v>103.1212986629026</v>
      </c>
      <c r="F152" s="267">
        <v>102.67185683245917</v>
      </c>
      <c r="G152" s="267">
        <v>101.16624076360952</v>
      </c>
    </row>
    <row r="153" spans="1:7" ht="12.75">
      <c r="A153" s="52">
        <v>2001</v>
      </c>
      <c r="B153" s="259">
        <v>4</v>
      </c>
      <c r="C153" s="261" t="s">
        <v>11</v>
      </c>
      <c r="D153" s="52" t="s">
        <v>12</v>
      </c>
      <c r="E153" s="266">
        <v>102.52556907457794</v>
      </c>
      <c r="F153" s="266">
        <v>103.6850180091435</v>
      </c>
      <c r="G153" s="266">
        <v>100.79311708054662</v>
      </c>
    </row>
    <row r="154" spans="1:7" ht="12.75">
      <c r="A154" s="89">
        <v>2002</v>
      </c>
      <c r="B154" s="260">
        <v>1</v>
      </c>
      <c r="C154" s="262" t="s">
        <v>11</v>
      </c>
      <c r="D154" s="89" t="s">
        <v>12</v>
      </c>
      <c r="E154" s="267">
        <v>86.1477905590267</v>
      </c>
      <c r="F154" s="267">
        <v>84.21143787543716</v>
      </c>
      <c r="G154" s="267">
        <v>90.1501370542905</v>
      </c>
    </row>
    <row r="155" spans="1:7" ht="12.75">
      <c r="A155" s="52">
        <v>2002</v>
      </c>
      <c r="B155" s="259">
        <v>2</v>
      </c>
      <c r="C155" s="261" t="s">
        <v>11</v>
      </c>
      <c r="D155" s="52" t="s">
        <v>12</v>
      </c>
      <c r="E155" s="266">
        <v>95.13087390978095</v>
      </c>
      <c r="F155" s="266">
        <v>93.71477775270702</v>
      </c>
      <c r="G155" s="266">
        <v>90.11159973354451</v>
      </c>
    </row>
    <row r="156" spans="1:7" ht="12.75">
      <c r="A156" s="89">
        <v>2002</v>
      </c>
      <c r="B156" s="260">
        <v>3</v>
      </c>
      <c r="C156" s="262" t="s">
        <v>11</v>
      </c>
      <c r="D156" s="89" t="s">
        <v>12</v>
      </c>
      <c r="E156" s="267">
        <v>100.25201402893485</v>
      </c>
      <c r="F156" s="267">
        <v>96.99341477605542</v>
      </c>
      <c r="G156" s="267">
        <v>92.20092480512838</v>
      </c>
    </row>
    <row r="157" spans="1:7" ht="12.75">
      <c r="A157" s="52">
        <v>2002</v>
      </c>
      <c r="B157" s="259">
        <v>4</v>
      </c>
      <c r="C157" s="261" t="s">
        <v>11</v>
      </c>
      <c r="D157" s="52" t="s">
        <v>12</v>
      </c>
      <c r="E157" s="266">
        <v>105.08898324495253</v>
      </c>
      <c r="F157" s="266">
        <v>105.0091242251172</v>
      </c>
      <c r="G157" s="266">
        <v>90.25003520889175</v>
      </c>
    </row>
    <row r="158" spans="1:7" ht="12.75">
      <c r="A158" s="89">
        <v>2003</v>
      </c>
      <c r="B158" s="260">
        <v>1</v>
      </c>
      <c r="C158" s="262" t="s">
        <v>11</v>
      </c>
      <c r="D158" s="89" t="s">
        <v>12</v>
      </c>
      <c r="E158" s="267">
        <v>91.71826999217532</v>
      </c>
      <c r="F158" s="267">
        <v>86.56747763856197</v>
      </c>
      <c r="G158" s="267">
        <v>90.68345553422643</v>
      </c>
    </row>
    <row r="159" spans="1:7" ht="12.75">
      <c r="A159" s="52">
        <v>2003</v>
      </c>
      <c r="B159" s="259">
        <v>2</v>
      </c>
      <c r="C159" s="261" t="s">
        <v>11</v>
      </c>
      <c r="D159" s="52" t="s">
        <v>12</v>
      </c>
      <c r="E159" s="266">
        <v>91.77098077771585</v>
      </c>
      <c r="F159" s="266">
        <v>92.8457425083961</v>
      </c>
      <c r="G159" s="266">
        <v>92.18650161281629</v>
      </c>
    </row>
    <row r="160" spans="1:7" ht="12.75">
      <c r="A160" s="89">
        <v>2003</v>
      </c>
      <c r="B160" s="260">
        <v>3</v>
      </c>
      <c r="C160" s="262" t="s">
        <v>11</v>
      </c>
      <c r="D160" s="89" t="s">
        <v>12</v>
      </c>
      <c r="E160" s="267">
        <v>105.77641915774986</v>
      </c>
      <c r="F160" s="267">
        <v>105.3478397060142</v>
      </c>
      <c r="G160" s="267">
        <v>90.5250268425345</v>
      </c>
    </row>
    <row r="161" spans="1:7" ht="12.75">
      <c r="A161" s="52">
        <v>2003</v>
      </c>
      <c r="B161" s="259">
        <v>4</v>
      </c>
      <c r="C161" s="261" t="s">
        <v>11</v>
      </c>
      <c r="D161" s="52" t="s">
        <v>12</v>
      </c>
      <c r="E161" s="266">
        <v>99.01274283044289</v>
      </c>
      <c r="F161" s="266">
        <v>100.15501505192931</v>
      </c>
      <c r="G161" s="266">
        <v>93.10451402898858</v>
      </c>
    </row>
    <row r="162" spans="1:7" ht="12.75">
      <c r="A162" s="89">
        <v>2004</v>
      </c>
      <c r="B162" s="260">
        <v>1</v>
      </c>
      <c r="C162" s="262" t="s">
        <v>11</v>
      </c>
      <c r="D162" s="89" t="s">
        <v>12</v>
      </c>
      <c r="E162" s="267">
        <v>95.17283538746416</v>
      </c>
      <c r="F162" s="267">
        <v>91.7466415789176</v>
      </c>
      <c r="G162" s="267">
        <v>91.97513505044039</v>
      </c>
    </row>
    <row r="163" spans="1:7" ht="12.75">
      <c r="A163" s="52">
        <v>2004</v>
      </c>
      <c r="B163" s="259">
        <v>2</v>
      </c>
      <c r="C163" s="261" t="s">
        <v>11</v>
      </c>
      <c r="D163" s="52" t="s">
        <v>12</v>
      </c>
      <c r="E163" s="266">
        <v>99.0520115930096</v>
      </c>
      <c r="F163" s="266">
        <v>97.04477259971374</v>
      </c>
      <c r="G163" s="266">
        <v>94.95328651796059</v>
      </c>
    </row>
    <row r="164" spans="1:7" ht="12.75">
      <c r="A164" s="89">
        <v>2004</v>
      </c>
      <c r="B164" s="260">
        <v>3</v>
      </c>
      <c r="C164" s="262" t="s">
        <v>11</v>
      </c>
      <c r="D164" s="89" t="s">
        <v>12</v>
      </c>
      <c r="E164" s="267">
        <v>106.68706906480487</v>
      </c>
      <c r="F164" s="267">
        <v>103.55515859048292</v>
      </c>
      <c r="G164" s="267">
        <v>96.33288637286826</v>
      </c>
    </row>
    <row r="165" spans="1:7" ht="12.75">
      <c r="A165" s="52">
        <v>2004</v>
      </c>
      <c r="B165" s="259">
        <v>4</v>
      </c>
      <c r="C165" s="261" t="s">
        <v>11</v>
      </c>
      <c r="D165" s="52" t="s">
        <v>12</v>
      </c>
      <c r="E165" s="266">
        <v>106.85035809762759</v>
      </c>
      <c r="F165" s="266">
        <v>102.59144572961982</v>
      </c>
      <c r="G165" s="266">
        <v>94.94950524148318</v>
      </c>
    </row>
    <row r="166" spans="1:7" ht="12.75">
      <c r="A166" s="89">
        <v>2005</v>
      </c>
      <c r="B166" s="260">
        <v>1</v>
      </c>
      <c r="C166" s="262" t="s">
        <v>11</v>
      </c>
      <c r="D166" s="89" t="s">
        <v>12</v>
      </c>
      <c r="E166" s="267">
        <v>88.62761198795047</v>
      </c>
      <c r="F166" s="267">
        <v>83.32965301630242</v>
      </c>
      <c r="G166" s="267">
        <v>90.46771899364609</v>
      </c>
    </row>
    <row r="167" spans="1:7" ht="12.75">
      <c r="A167" s="52">
        <v>2005</v>
      </c>
      <c r="B167" s="259">
        <v>2</v>
      </c>
      <c r="C167" s="261" t="s">
        <v>11</v>
      </c>
      <c r="D167" s="52" t="s">
        <v>12</v>
      </c>
      <c r="E167" s="266">
        <v>98.38197145003817</v>
      </c>
      <c r="F167" s="266">
        <v>93.15738468424547</v>
      </c>
      <c r="G167" s="266">
        <v>94.15699950503769</v>
      </c>
    </row>
    <row r="168" spans="1:7" ht="12.75">
      <c r="A168" s="89">
        <v>2005</v>
      </c>
      <c r="B168" s="260">
        <v>3</v>
      </c>
      <c r="C168" s="262" t="s">
        <v>11</v>
      </c>
      <c r="D168" s="89" t="s">
        <v>12</v>
      </c>
      <c r="E168" s="267">
        <v>99.73912279081955</v>
      </c>
      <c r="F168" s="267">
        <v>97.79394766519614</v>
      </c>
      <c r="G168" s="267">
        <v>93.04942513276355</v>
      </c>
    </row>
    <row r="169" spans="1:7" ht="12.75">
      <c r="A169" s="52">
        <v>2005</v>
      </c>
      <c r="B169" s="259">
        <v>4</v>
      </c>
      <c r="C169" s="261" t="s">
        <v>11</v>
      </c>
      <c r="D169" s="52" t="s">
        <v>12</v>
      </c>
      <c r="E169" s="266">
        <v>102.72368023118896</v>
      </c>
      <c r="F169" s="266">
        <v>102.70171809706409</v>
      </c>
      <c r="G169" s="266">
        <v>89.0896361778042</v>
      </c>
    </row>
    <row r="170" spans="1:7" ht="12.75">
      <c r="A170" s="89">
        <v>2006</v>
      </c>
      <c r="B170" s="260">
        <v>1</v>
      </c>
      <c r="C170" s="262" t="s">
        <v>11</v>
      </c>
      <c r="D170" s="89" t="s">
        <v>12</v>
      </c>
      <c r="E170" s="267">
        <v>103.18485551017346</v>
      </c>
      <c r="F170" s="267">
        <v>98.32399676369296</v>
      </c>
      <c r="G170" s="267">
        <v>93.42454134474869</v>
      </c>
    </row>
    <row r="171" spans="1:7" ht="12.75">
      <c r="A171" s="52">
        <v>2006</v>
      </c>
      <c r="B171" s="259">
        <v>2</v>
      </c>
      <c r="C171" s="261" t="s">
        <v>11</v>
      </c>
      <c r="D171" s="52" t="s">
        <v>12</v>
      </c>
      <c r="E171" s="266">
        <v>109.71687195905281</v>
      </c>
      <c r="F171" s="266">
        <v>107.78622271261912</v>
      </c>
      <c r="G171" s="266">
        <v>93.9646525369195</v>
      </c>
    </row>
    <row r="172" spans="1:7" ht="12.75">
      <c r="A172" s="89">
        <v>2006</v>
      </c>
      <c r="B172" s="260">
        <v>3</v>
      </c>
      <c r="C172" s="262" t="s">
        <v>11</v>
      </c>
      <c r="D172" s="89" t="s">
        <v>12</v>
      </c>
      <c r="E172" s="267">
        <v>111.86158906437751</v>
      </c>
      <c r="F172" s="267">
        <v>111.46821954699092</v>
      </c>
      <c r="G172" s="267">
        <v>96.17167266916003</v>
      </c>
    </row>
    <row r="173" spans="1:7" ht="12.75">
      <c r="A173" s="52">
        <v>2006</v>
      </c>
      <c r="B173" s="259">
        <v>4</v>
      </c>
      <c r="C173" s="261" t="s">
        <v>11</v>
      </c>
      <c r="D173" s="52" t="s">
        <v>12</v>
      </c>
      <c r="E173" s="266">
        <v>115.37634243590443</v>
      </c>
      <c r="F173" s="266">
        <v>113.33842946918779</v>
      </c>
      <c r="G173" s="266">
        <v>96.38086556362074</v>
      </c>
    </row>
    <row r="174" spans="1:7" ht="12.75">
      <c r="A174" s="89">
        <v>2007</v>
      </c>
      <c r="B174" s="260">
        <v>1</v>
      </c>
      <c r="C174" s="262" t="s">
        <v>11</v>
      </c>
      <c r="D174" s="89" t="s">
        <v>12</v>
      </c>
      <c r="E174" s="267">
        <v>114.33117976140248</v>
      </c>
      <c r="F174" s="267">
        <v>111.20074020629865</v>
      </c>
      <c r="G174" s="267">
        <v>95.78333331069094</v>
      </c>
    </row>
    <row r="175" spans="1:7" ht="12.75">
      <c r="A175" s="52">
        <v>2007</v>
      </c>
      <c r="B175" s="259">
        <v>2</v>
      </c>
      <c r="C175" s="261" t="s">
        <v>11</v>
      </c>
      <c r="D175" s="52" t="s">
        <v>12</v>
      </c>
      <c r="E175" s="266">
        <v>119.91455494004659</v>
      </c>
      <c r="F175" s="266">
        <v>120.01726100329499</v>
      </c>
      <c r="G175" s="266">
        <v>96.9992514431117</v>
      </c>
    </row>
    <row r="176" spans="1:7" ht="12.75">
      <c r="A176" s="89">
        <v>2007</v>
      </c>
      <c r="B176" s="260">
        <v>3</v>
      </c>
      <c r="C176" s="262" t="s">
        <v>11</v>
      </c>
      <c r="D176" s="89" t="s">
        <v>12</v>
      </c>
      <c r="E176" s="267">
        <v>127.73308271090218</v>
      </c>
      <c r="F176" s="267">
        <v>123.52246678570161</v>
      </c>
      <c r="G176" s="267">
        <v>98.6183170466736</v>
      </c>
    </row>
    <row r="177" spans="1:7" ht="12.75">
      <c r="A177" s="52">
        <v>2001</v>
      </c>
      <c r="B177" s="259">
        <v>1</v>
      </c>
      <c r="C177" s="261" t="s">
        <v>13</v>
      </c>
      <c r="D177" s="52" t="s">
        <v>14</v>
      </c>
      <c r="E177" s="266">
        <v>97.09603039971138</v>
      </c>
      <c r="F177" s="266">
        <v>95.10439556764955</v>
      </c>
      <c r="G177" s="266">
        <v>100.81618221453007</v>
      </c>
    </row>
    <row r="178" spans="1:7" ht="12.75">
      <c r="A178" s="89">
        <v>2001</v>
      </c>
      <c r="B178" s="260">
        <v>2</v>
      </c>
      <c r="C178" s="262" t="s">
        <v>13</v>
      </c>
      <c r="D178" s="89" t="s">
        <v>14</v>
      </c>
      <c r="E178" s="267">
        <v>102.63381583665836</v>
      </c>
      <c r="F178" s="267">
        <v>99.48787622552572</v>
      </c>
      <c r="G178" s="267">
        <v>102.38039135090263</v>
      </c>
    </row>
    <row r="179" spans="1:7" ht="12.75">
      <c r="A179" s="52">
        <v>2001</v>
      </c>
      <c r="B179" s="259">
        <v>3</v>
      </c>
      <c r="C179" s="261" t="s">
        <v>13</v>
      </c>
      <c r="D179" s="52" t="s">
        <v>14</v>
      </c>
      <c r="E179" s="266">
        <v>101.07753984638994</v>
      </c>
      <c r="F179" s="266">
        <v>103.17335997962469</v>
      </c>
      <c r="G179" s="266">
        <v>99.46030343157884</v>
      </c>
    </row>
    <row r="180" spans="1:7" ht="12.75">
      <c r="A180" s="89">
        <v>2001</v>
      </c>
      <c r="B180" s="260">
        <v>4</v>
      </c>
      <c r="C180" s="262" t="s">
        <v>13</v>
      </c>
      <c r="D180" s="89" t="s">
        <v>14</v>
      </c>
      <c r="E180" s="267">
        <v>99.19261391724034</v>
      </c>
      <c r="F180" s="267">
        <v>102.23436822720005</v>
      </c>
      <c r="G180" s="267">
        <v>97.34312300298843</v>
      </c>
    </row>
    <row r="181" spans="1:7" ht="12.75">
      <c r="A181" s="52">
        <v>2002</v>
      </c>
      <c r="B181" s="259">
        <v>1</v>
      </c>
      <c r="C181" s="261" t="s">
        <v>13</v>
      </c>
      <c r="D181" s="52" t="s">
        <v>14</v>
      </c>
      <c r="E181" s="266">
        <v>92.32003609709521</v>
      </c>
      <c r="F181" s="266">
        <v>90.88057630848037</v>
      </c>
      <c r="G181" s="266">
        <v>94.12858213653793</v>
      </c>
    </row>
    <row r="182" spans="1:7" ht="12.75">
      <c r="A182" s="89">
        <v>2002</v>
      </c>
      <c r="B182" s="260">
        <v>2</v>
      </c>
      <c r="C182" s="262" t="s">
        <v>13</v>
      </c>
      <c r="D182" s="89" t="s">
        <v>14</v>
      </c>
      <c r="E182" s="267">
        <v>98.73824912999675</v>
      </c>
      <c r="F182" s="267">
        <v>98.13372213253817</v>
      </c>
      <c r="G182" s="267">
        <v>92.16716013963804</v>
      </c>
    </row>
    <row r="183" spans="1:7" ht="12.75">
      <c r="A183" s="52">
        <v>2002</v>
      </c>
      <c r="B183" s="259">
        <v>3</v>
      </c>
      <c r="C183" s="261" t="s">
        <v>13</v>
      </c>
      <c r="D183" s="52" t="s">
        <v>14</v>
      </c>
      <c r="E183" s="266">
        <v>102.23663812840036</v>
      </c>
      <c r="F183" s="266">
        <v>99.98670757407102</v>
      </c>
      <c r="G183" s="266">
        <v>91.20722278671333</v>
      </c>
    </row>
    <row r="184" spans="1:7" ht="12.75">
      <c r="A184" s="89">
        <v>2002</v>
      </c>
      <c r="B184" s="260">
        <v>4</v>
      </c>
      <c r="C184" s="262" t="s">
        <v>13</v>
      </c>
      <c r="D184" s="89" t="s">
        <v>14</v>
      </c>
      <c r="E184" s="267">
        <v>102.8345600507842</v>
      </c>
      <c r="F184" s="267">
        <v>102.98093258187785</v>
      </c>
      <c r="G184" s="267">
        <v>91.818730006542</v>
      </c>
    </row>
    <row r="185" spans="1:7" ht="12.75">
      <c r="A185" s="52">
        <v>2003</v>
      </c>
      <c r="B185" s="259">
        <v>1</v>
      </c>
      <c r="C185" s="261" t="s">
        <v>13</v>
      </c>
      <c r="D185" s="52" t="s">
        <v>14</v>
      </c>
      <c r="E185" s="266">
        <v>94.50481650300264</v>
      </c>
      <c r="F185" s="266">
        <v>90.99148790330675</v>
      </c>
      <c r="G185" s="266">
        <v>90.97903471802002</v>
      </c>
    </row>
    <row r="186" spans="1:7" ht="12.75">
      <c r="A186" s="89">
        <v>2003</v>
      </c>
      <c r="B186" s="260">
        <v>2</v>
      </c>
      <c r="C186" s="262" t="s">
        <v>13</v>
      </c>
      <c r="D186" s="89" t="s">
        <v>14</v>
      </c>
      <c r="E186" s="267">
        <v>100.20223147754548</v>
      </c>
      <c r="F186" s="267">
        <v>97.56062475529727</v>
      </c>
      <c r="G186" s="267">
        <v>92.93700210768486</v>
      </c>
    </row>
    <row r="187" spans="1:7" ht="12.75">
      <c r="A187" s="52">
        <v>2003</v>
      </c>
      <c r="B187" s="259">
        <v>3</v>
      </c>
      <c r="C187" s="261" t="s">
        <v>13</v>
      </c>
      <c r="D187" s="52" t="s">
        <v>14</v>
      </c>
      <c r="E187" s="266">
        <v>107.3157078080245</v>
      </c>
      <c r="F187" s="266">
        <v>103.4529722640572</v>
      </c>
      <c r="G187" s="266">
        <v>94.23899571689154</v>
      </c>
    </row>
    <row r="188" spans="1:7" ht="12.75">
      <c r="A188" s="89">
        <v>2003</v>
      </c>
      <c r="B188" s="260">
        <v>4</v>
      </c>
      <c r="C188" s="262" t="s">
        <v>13</v>
      </c>
      <c r="D188" s="89" t="s">
        <v>14</v>
      </c>
      <c r="E188" s="267">
        <v>104.17556657203927</v>
      </c>
      <c r="F188" s="267">
        <v>107.58383602467887</v>
      </c>
      <c r="G188" s="267">
        <v>94.32811286075317</v>
      </c>
    </row>
    <row r="189" spans="1:7" ht="12.75">
      <c r="A189" s="52">
        <v>2004</v>
      </c>
      <c r="B189" s="259">
        <v>1</v>
      </c>
      <c r="C189" s="261" t="s">
        <v>13</v>
      </c>
      <c r="D189" s="52" t="s">
        <v>14</v>
      </c>
      <c r="E189" s="266">
        <v>95.57161507626694</v>
      </c>
      <c r="F189" s="266">
        <v>95.22578544193856</v>
      </c>
      <c r="G189" s="266">
        <v>92.3597565568428</v>
      </c>
    </row>
    <row r="190" spans="1:7" ht="12.75">
      <c r="A190" s="89">
        <v>2004</v>
      </c>
      <c r="B190" s="260">
        <v>2</v>
      </c>
      <c r="C190" s="262" t="s">
        <v>13</v>
      </c>
      <c r="D190" s="89" t="s">
        <v>14</v>
      </c>
      <c r="E190" s="267">
        <v>97.44290188876394</v>
      </c>
      <c r="F190" s="267">
        <v>97.52506064191883</v>
      </c>
      <c r="G190" s="267">
        <v>93.10292360817533</v>
      </c>
    </row>
    <row r="191" spans="1:7" ht="12.75">
      <c r="A191" s="52">
        <v>2004</v>
      </c>
      <c r="B191" s="259">
        <v>3</v>
      </c>
      <c r="C191" s="261" t="s">
        <v>13</v>
      </c>
      <c r="D191" s="52" t="s">
        <v>14</v>
      </c>
      <c r="E191" s="266">
        <v>104.24747808700303</v>
      </c>
      <c r="F191" s="266">
        <v>101.5391289181151</v>
      </c>
      <c r="G191" s="266">
        <v>93.75640471832868</v>
      </c>
    </row>
    <row r="192" spans="1:7" ht="12.75">
      <c r="A192" s="89">
        <v>2004</v>
      </c>
      <c r="B192" s="260">
        <v>4</v>
      </c>
      <c r="C192" s="262" t="s">
        <v>13</v>
      </c>
      <c r="D192" s="89" t="s">
        <v>14</v>
      </c>
      <c r="E192" s="267">
        <v>107.43183134483992</v>
      </c>
      <c r="F192" s="267">
        <v>106.32716183808431</v>
      </c>
      <c r="G192" s="267">
        <v>92.72273284191762</v>
      </c>
    </row>
    <row r="193" spans="1:7" ht="12.75">
      <c r="A193" s="52">
        <v>2005</v>
      </c>
      <c r="B193" s="259">
        <v>1</v>
      </c>
      <c r="C193" s="261" t="s">
        <v>13</v>
      </c>
      <c r="D193" s="52" t="s">
        <v>14</v>
      </c>
      <c r="E193" s="266">
        <v>90.38455516957869</v>
      </c>
      <c r="F193" s="266">
        <v>89.64378350466326</v>
      </c>
      <c r="G193" s="266">
        <v>89.97853710406756</v>
      </c>
    </row>
    <row r="194" spans="1:7" ht="12.75">
      <c r="A194" s="89">
        <v>2005</v>
      </c>
      <c r="B194" s="260">
        <v>2</v>
      </c>
      <c r="C194" s="262" t="s">
        <v>13</v>
      </c>
      <c r="D194" s="89" t="s">
        <v>14</v>
      </c>
      <c r="E194" s="267">
        <v>96.32734836758162</v>
      </c>
      <c r="F194" s="267">
        <v>96.15738123255335</v>
      </c>
      <c r="G194" s="267">
        <v>90.48260856311528</v>
      </c>
    </row>
    <row r="195" spans="1:7" ht="12.75">
      <c r="A195" s="52">
        <v>2005</v>
      </c>
      <c r="B195" s="259">
        <v>3</v>
      </c>
      <c r="C195" s="261" t="s">
        <v>13</v>
      </c>
      <c r="D195" s="52" t="s">
        <v>14</v>
      </c>
      <c r="E195" s="266">
        <v>100.01695692985253</v>
      </c>
      <c r="F195" s="266">
        <v>98.9040104847613</v>
      </c>
      <c r="G195" s="266">
        <v>91.09695976919045</v>
      </c>
    </row>
    <row r="196" spans="1:7" ht="12.75">
      <c r="A196" s="89">
        <v>2005</v>
      </c>
      <c r="B196" s="260">
        <v>4</v>
      </c>
      <c r="C196" s="262" t="s">
        <v>13</v>
      </c>
      <c r="D196" s="89" t="s">
        <v>14</v>
      </c>
      <c r="E196" s="267">
        <v>99.15169782634182</v>
      </c>
      <c r="F196" s="267">
        <v>101.8546972331045</v>
      </c>
      <c r="G196" s="267">
        <v>92.17483053696384</v>
      </c>
    </row>
    <row r="197" spans="1:7" ht="12.75">
      <c r="A197" s="52">
        <v>2006</v>
      </c>
      <c r="B197" s="259">
        <v>1</v>
      </c>
      <c r="C197" s="261" t="s">
        <v>13</v>
      </c>
      <c r="D197" s="52" t="s">
        <v>14</v>
      </c>
      <c r="E197" s="266">
        <v>98.27827806894739</v>
      </c>
      <c r="F197" s="266">
        <v>95.477556817194</v>
      </c>
      <c r="G197" s="266">
        <v>89.71556875722237</v>
      </c>
    </row>
    <row r="198" spans="1:7" ht="12.75">
      <c r="A198" s="89">
        <v>2006</v>
      </c>
      <c r="B198" s="260">
        <v>2</v>
      </c>
      <c r="C198" s="262" t="s">
        <v>13</v>
      </c>
      <c r="D198" s="89" t="s">
        <v>14</v>
      </c>
      <c r="E198" s="267">
        <v>100.99836092158574</v>
      </c>
      <c r="F198" s="267">
        <v>100.79515359146426</v>
      </c>
      <c r="G198" s="267">
        <v>92.35344959931163</v>
      </c>
    </row>
    <row r="199" spans="1:7" ht="12.75">
      <c r="A199" s="52">
        <v>2006</v>
      </c>
      <c r="B199" s="259">
        <v>3</v>
      </c>
      <c r="C199" s="261" t="s">
        <v>13</v>
      </c>
      <c r="D199" s="52" t="s">
        <v>14</v>
      </c>
      <c r="E199" s="266">
        <v>112.70484185814497</v>
      </c>
      <c r="F199" s="266">
        <v>108.79801886924174</v>
      </c>
      <c r="G199" s="266">
        <v>93.85060757887358</v>
      </c>
    </row>
    <row r="200" spans="1:7" ht="12.75">
      <c r="A200" s="89">
        <v>2006</v>
      </c>
      <c r="B200" s="260">
        <v>4</v>
      </c>
      <c r="C200" s="262" t="s">
        <v>13</v>
      </c>
      <c r="D200" s="89" t="s">
        <v>14</v>
      </c>
      <c r="E200" s="267">
        <v>111.49194607815684</v>
      </c>
      <c r="F200" s="267">
        <v>109.95033226786266</v>
      </c>
      <c r="G200" s="267">
        <v>95.5382791747438</v>
      </c>
    </row>
    <row r="201" spans="1:7" ht="12.75">
      <c r="A201" s="52">
        <v>2007</v>
      </c>
      <c r="B201" s="259">
        <v>1</v>
      </c>
      <c r="C201" s="261" t="s">
        <v>13</v>
      </c>
      <c r="D201" s="52" t="s">
        <v>14</v>
      </c>
      <c r="E201" s="266">
        <v>108.0790660920583</v>
      </c>
      <c r="F201" s="266">
        <v>103.09675024795322</v>
      </c>
      <c r="G201" s="266">
        <v>95.74824900256638</v>
      </c>
    </row>
    <row r="202" spans="1:7" ht="12.75">
      <c r="A202" s="89">
        <v>2007</v>
      </c>
      <c r="B202" s="260">
        <v>2</v>
      </c>
      <c r="C202" s="262" t="s">
        <v>13</v>
      </c>
      <c r="D202" s="89" t="s">
        <v>14</v>
      </c>
      <c r="E202" s="267">
        <v>108.30883915227507</v>
      </c>
      <c r="F202" s="267">
        <v>109.26180304900409</v>
      </c>
      <c r="G202" s="267">
        <v>95.98063613332138</v>
      </c>
    </row>
    <row r="203" spans="1:7" ht="12.75">
      <c r="A203" s="52">
        <v>2007</v>
      </c>
      <c r="B203" s="259">
        <v>3</v>
      </c>
      <c r="C203" s="261" t="s">
        <v>13</v>
      </c>
      <c r="D203" s="52" t="s">
        <v>14</v>
      </c>
      <c r="E203" s="266">
        <v>120.0447070220142</v>
      </c>
      <c r="F203" s="266">
        <v>117.00016626916876</v>
      </c>
      <c r="G203" s="266">
        <v>98.69271155644756</v>
      </c>
    </row>
    <row r="204" spans="1:7" ht="12.75">
      <c r="A204" s="89">
        <v>2001</v>
      </c>
      <c r="B204" s="260">
        <v>1</v>
      </c>
      <c r="C204" s="262" t="s">
        <v>17</v>
      </c>
      <c r="D204" s="89" t="s">
        <v>300</v>
      </c>
      <c r="E204" s="267">
        <v>98.9285854134832</v>
      </c>
      <c r="F204" s="267">
        <v>89.62657592800531</v>
      </c>
      <c r="G204" s="267">
        <v>101.96454576005378</v>
      </c>
    </row>
    <row r="205" spans="1:7" ht="12.75">
      <c r="A205" s="52">
        <v>2001</v>
      </c>
      <c r="B205" s="259">
        <v>2</v>
      </c>
      <c r="C205" s="261" t="s">
        <v>17</v>
      </c>
      <c r="D205" s="52" t="s">
        <v>300</v>
      </c>
      <c r="E205" s="266">
        <v>80.9096750086906</v>
      </c>
      <c r="F205" s="266">
        <v>90.0602976625522</v>
      </c>
      <c r="G205" s="266">
        <v>99.82776968746501</v>
      </c>
    </row>
    <row r="206" spans="1:7" ht="12.75">
      <c r="A206" s="89">
        <v>2001</v>
      </c>
      <c r="B206" s="260">
        <v>3</v>
      </c>
      <c r="C206" s="262" t="s">
        <v>17</v>
      </c>
      <c r="D206" s="89" t="s">
        <v>300</v>
      </c>
      <c r="E206" s="267">
        <v>115.55098475611659</v>
      </c>
      <c r="F206" s="267">
        <v>112.24933422407882</v>
      </c>
      <c r="G206" s="267">
        <v>99.01002576453457</v>
      </c>
    </row>
    <row r="207" spans="1:7" ht="12.75">
      <c r="A207" s="52">
        <v>2001</v>
      </c>
      <c r="B207" s="259">
        <v>4</v>
      </c>
      <c r="C207" s="261" t="s">
        <v>17</v>
      </c>
      <c r="D207" s="52" t="s">
        <v>300</v>
      </c>
      <c r="E207" s="266">
        <v>104.61075482170959</v>
      </c>
      <c r="F207" s="266">
        <v>108.06379218536365</v>
      </c>
      <c r="G207" s="266">
        <v>99.19765878794668</v>
      </c>
    </row>
    <row r="208" spans="1:7" ht="12.75">
      <c r="A208" s="89">
        <v>2002</v>
      </c>
      <c r="B208" s="260">
        <v>1</v>
      </c>
      <c r="C208" s="262" t="s">
        <v>17</v>
      </c>
      <c r="D208" s="89" t="s">
        <v>300</v>
      </c>
      <c r="E208" s="267">
        <v>97.18118510702986</v>
      </c>
      <c r="F208" s="267">
        <v>96.18510571272327</v>
      </c>
      <c r="G208" s="267">
        <v>99.24806765990814</v>
      </c>
    </row>
    <row r="209" spans="1:7" ht="12.75">
      <c r="A209" s="52">
        <v>2002</v>
      </c>
      <c r="B209" s="259">
        <v>2</v>
      </c>
      <c r="C209" s="261" t="s">
        <v>17</v>
      </c>
      <c r="D209" s="52" t="s">
        <v>300</v>
      </c>
      <c r="E209" s="266">
        <v>97.04395747197017</v>
      </c>
      <c r="F209" s="266">
        <v>102.571822512784</v>
      </c>
      <c r="G209" s="266">
        <v>97.32412904671223</v>
      </c>
    </row>
    <row r="210" spans="1:7" ht="12.75">
      <c r="A210" s="89">
        <v>2002</v>
      </c>
      <c r="B210" s="260">
        <v>3</v>
      </c>
      <c r="C210" s="262" t="s">
        <v>17</v>
      </c>
      <c r="D210" s="89" t="s">
        <v>300</v>
      </c>
      <c r="E210" s="267">
        <v>113.41855323544691</v>
      </c>
      <c r="F210" s="267">
        <v>114.7582345150322</v>
      </c>
      <c r="G210" s="267">
        <v>96.09611291587319</v>
      </c>
    </row>
    <row r="211" spans="1:7" ht="12.75">
      <c r="A211" s="52">
        <v>2002</v>
      </c>
      <c r="B211" s="259">
        <v>4</v>
      </c>
      <c r="C211" s="261" t="s">
        <v>17</v>
      </c>
      <c r="D211" s="52" t="s">
        <v>300</v>
      </c>
      <c r="E211" s="266">
        <v>108.52923553646741</v>
      </c>
      <c r="F211" s="266">
        <v>111.06231193684656</v>
      </c>
      <c r="G211" s="266">
        <v>96.57779769239387</v>
      </c>
    </row>
    <row r="212" spans="1:7" ht="12.75">
      <c r="A212" s="89">
        <v>2003</v>
      </c>
      <c r="B212" s="260">
        <v>1</v>
      </c>
      <c r="C212" s="262" t="s">
        <v>17</v>
      </c>
      <c r="D212" s="89" t="s">
        <v>300</v>
      </c>
      <c r="E212" s="267">
        <v>113.97228636387013</v>
      </c>
      <c r="F212" s="267">
        <v>101.72753961944385</v>
      </c>
      <c r="G212" s="267">
        <v>99.29812647025877</v>
      </c>
    </row>
    <row r="213" spans="1:7" ht="12.75">
      <c r="A213" s="52">
        <v>2003</v>
      </c>
      <c r="B213" s="259">
        <v>2</v>
      </c>
      <c r="C213" s="261" t="s">
        <v>17</v>
      </c>
      <c r="D213" s="52" t="s">
        <v>300</v>
      </c>
      <c r="E213" s="266">
        <v>99.12371994714464</v>
      </c>
      <c r="F213" s="266">
        <v>108.05974676943157</v>
      </c>
      <c r="G213" s="266">
        <v>98.00429875658116</v>
      </c>
    </row>
    <row r="214" spans="1:7" ht="12.75">
      <c r="A214" s="89">
        <v>2003</v>
      </c>
      <c r="B214" s="260">
        <v>3</v>
      </c>
      <c r="C214" s="262" t="s">
        <v>17</v>
      </c>
      <c r="D214" s="89" t="s">
        <v>300</v>
      </c>
      <c r="E214" s="267">
        <v>114.0708350121543</v>
      </c>
      <c r="F214" s="267">
        <v>120.77786518522508</v>
      </c>
      <c r="G214" s="267">
        <v>96.00894757477316</v>
      </c>
    </row>
    <row r="215" spans="1:7" ht="12.75">
      <c r="A215" s="52">
        <v>2003</v>
      </c>
      <c r="B215" s="259">
        <v>4</v>
      </c>
      <c r="C215" s="261" t="s">
        <v>17</v>
      </c>
      <c r="D215" s="52" t="s">
        <v>300</v>
      </c>
      <c r="E215" s="266">
        <v>107.77761840259404</v>
      </c>
      <c r="F215" s="266">
        <v>111.25543069133404</v>
      </c>
      <c r="G215" s="266">
        <v>96.48048056457937</v>
      </c>
    </row>
    <row r="216" spans="1:7" ht="12.75">
      <c r="A216" s="89">
        <v>2004</v>
      </c>
      <c r="B216" s="260">
        <v>1</v>
      </c>
      <c r="C216" s="262" t="s">
        <v>17</v>
      </c>
      <c r="D216" s="89" t="s">
        <v>300</v>
      </c>
      <c r="E216" s="267">
        <v>107.91985904723391</v>
      </c>
      <c r="F216" s="267">
        <v>101.8169677546306</v>
      </c>
      <c r="G216" s="267">
        <v>96.68106586759271</v>
      </c>
    </row>
    <row r="217" spans="1:7" ht="12.75">
      <c r="A217" s="52">
        <v>2004</v>
      </c>
      <c r="B217" s="259">
        <v>2</v>
      </c>
      <c r="C217" s="261" t="s">
        <v>17</v>
      </c>
      <c r="D217" s="52" t="s">
        <v>300</v>
      </c>
      <c r="E217" s="266">
        <v>101.13383130639477</v>
      </c>
      <c r="F217" s="266">
        <v>112.70868711178422</v>
      </c>
      <c r="G217" s="266">
        <v>95.97744202979725</v>
      </c>
    </row>
    <row r="218" spans="1:7" ht="12.75">
      <c r="A218" s="89">
        <v>2004</v>
      </c>
      <c r="B218" s="260">
        <v>3</v>
      </c>
      <c r="C218" s="262" t="s">
        <v>17</v>
      </c>
      <c r="D218" s="89" t="s">
        <v>300</v>
      </c>
      <c r="E218" s="267">
        <v>121.6323932438512</v>
      </c>
      <c r="F218" s="267">
        <v>123.05758091238381</v>
      </c>
      <c r="G218" s="267">
        <v>93.90017643105188</v>
      </c>
    </row>
    <row r="219" spans="1:7" ht="12.75">
      <c r="A219" s="52">
        <v>2004</v>
      </c>
      <c r="B219" s="259">
        <v>4</v>
      </c>
      <c r="C219" s="261" t="s">
        <v>17</v>
      </c>
      <c r="D219" s="52" t="s">
        <v>300</v>
      </c>
      <c r="E219" s="266">
        <v>114.59711177275248</v>
      </c>
      <c r="F219" s="266">
        <v>124.80569283449931</v>
      </c>
      <c r="G219" s="266">
        <v>93.75</v>
      </c>
    </row>
    <row r="220" spans="1:7" ht="12.75">
      <c r="A220" s="89">
        <v>2005</v>
      </c>
      <c r="B220" s="260">
        <v>1</v>
      </c>
      <c r="C220" s="262" t="s">
        <v>17</v>
      </c>
      <c r="D220" s="89" t="s">
        <v>300</v>
      </c>
      <c r="E220" s="267">
        <v>111.74209965376234</v>
      </c>
      <c r="F220" s="267">
        <v>107.91228425280373</v>
      </c>
      <c r="G220" s="267">
        <v>98.85704884059595</v>
      </c>
    </row>
    <row r="221" spans="1:7" ht="12.75">
      <c r="A221" s="52">
        <v>2005</v>
      </c>
      <c r="B221" s="259">
        <v>2</v>
      </c>
      <c r="C221" s="261" t="s">
        <v>17</v>
      </c>
      <c r="D221" s="52" t="s">
        <v>300</v>
      </c>
      <c r="E221" s="266">
        <v>104.11351886221225</v>
      </c>
      <c r="F221" s="266">
        <v>113.38083041290326</v>
      </c>
      <c r="G221" s="266">
        <v>98.3529601209813</v>
      </c>
    </row>
    <row r="222" spans="1:7" ht="12.75">
      <c r="A222" s="89">
        <v>2005</v>
      </c>
      <c r="B222" s="260">
        <v>3</v>
      </c>
      <c r="C222" s="262" t="s">
        <v>17</v>
      </c>
      <c r="D222" s="89" t="s">
        <v>300</v>
      </c>
      <c r="E222" s="267">
        <v>130.6434959963253</v>
      </c>
      <c r="F222" s="267">
        <v>134.2893669328196</v>
      </c>
      <c r="G222" s="267">
        <v>97.18410440237483</v>
      </c>
    </row>
    <row r="223" spans="1:7" ht="12.75">
      <c r="A223" s="52">
        <v>2005</v>
      </c>
      <c r="B223" s="259">
        <v>4</v>
      </c>
      <c r="C223" s="261" t="s">
        <v>17</v>
      </c>
      <c r="D223" s="52" t="s">
        <v>300</v>
      </c>
      <c r="E223" s="266">
        <v>117.25533870937069</v>
      </c>
      <c r="F223" s="266">
        <v>129.7999294974892</v>
      </c>
      <c r="G223" s="266">
        <v>97.93813711213174</v>
      </c>
    </row>
    <row r="224" spans="1:7" ht="12.75">
      <c r="A224" s="89">
        <v>2006</v>
      </c>
      <c r="B224" s="260">
        <v>1</v>
      </c>
      <c r="C224" s="262" t="s">
        <v>17</v>
      </c>
      <c r="D224" s="89" t="s">
        <v>300</v>
      </c>
      <c r="E224" s="267">
        <v>138.7224034521493</v>
      </c>
      <c r="F224" s="267">
        <v>129.89824128521175</v>
      </c>
      <c r="G224" s="267">
        <v>98.54619413016691</v>
      </c>
    </row>
    <row r="225" spans="1:7" ht="12.75">
      <c r="A225" s="52">
        <v>2006</v>
      </c>
      <c r="B225" s="259">
        <v>2</v>
      </c>
      <c r="C225" s="261" t="s">
        <v>17</v>
      </c>
      <c r="D225" s="52" t="s">
        <v>300</v>
      </c>
      <c r="E225" s="266">
        <v>127.71935035250732</v>
      </c>
      <c r="F225" s="266">
        <v>131.26046301602864</v>
      </c>
      <c r="G225" s="266">
        <v>98.66696538590793</v>
      </c>
    </row>
    <row r="226" spans="1:7" ht="12.75">
      <c r="A226" s="89">
        <v>2006</v>
      </c>
      <c r="B226" s="260">
        <v>3</v>
      </c>
      <c r="C226" s="262" t="s">
        <v>17</v>
      </c>
      <c r="D226" s="89" t="s">
        <v>300</v>
      </c>
      <c r="E226" s="267">
        <v>185.26788005064896</v>
      </c>
      <c r="F226" s="267">
        <v>169.6450120992818</v>
      </c>
      <c r="G226" s="267">
        <v>97.26811918897727</v>
      </c>
    </row>
    <row r="227" spans="1:7" ht="12.75">
      <c r="A227" s="52">
        <v>2006</v>
      </c>
      <c r="B227" s="259">
        <v>4</v>
      </c>
      <c r="C227" s="261" t="s">
        <v>17</v>
      </c>
      <c r="D227" s="52" t="s">
        <v>300</v>
      </c>
      <c r="E227" s="266">
        <v>154.03073635725696</v>
      </c>
      <c r="F227" s="266">
        <v>153.5275618262565</v>
      </c>
      <c r="G227" s="266">
        <v>98.02110171390166</v>
      </c>
    </row>
    <row r="228" spans="1:7" ht="12.75">
      <c r="A228" s="89">
        <v>2007</v>
      </c>
      <c r="B228" s="260">
        <v>1</v>
      </c>
      <c r="C228" s="262" t="s">
        <v>17</v>
      </c>
      <c r="D228" s="89" t="s">
        <v>300</v>
      </c>
      <c r="E228" s="267">
        <v>140.11906055329058</v>
      </c>
      <c r="F228" s="267">
        <v>138.69531917264368</v>
      </c>
      <c r="G228" s="267">
        <v>99.58692729920466</v>
      </c>
    </row>
    <row r="229" spans="1:7" ht="12.75">
      <c r="A229" s="52">
        <v>2007</v>
      </c>
      <c r="B229" s="259">
        <v>2</v>
      </c>
      <c r="C229" s="261" t="s">
        <v>17</v>
      </c>
      <c r="D229" s="52" t="s">
        <v>300</v>
      </c>
      <c r="E229" s="266">
        <v>115.48907234925275</v>
      </c>
      <c r="F229" s="266">
        <v>113.80561725050833</v>
      </c>
      <c r="G229" s="266">
        <v>100.23909208020612</v>
      </c>
    </row>
    <row r="230" spans="1:7" ht="12.75">
      <c r="A230" s="89">
        <v>2007</v>
      </c>
      <c r="B230" s="260">
        <v>3</v>
      </c>
      <c r="C230" s="262" t="s">
        <v>17</v>
      </c>
      <c r="D230" s="89" t="s">
        <v>300</v>
      </c>
      <c r="E230" s="267">
        <v>166.67452288735205</v>
      </c>
      <c r="F230" s="267">
        <v>155.82010134712766</v>
      </c>
      <c r="G230" s="267">
        <v>100.61190769575445</v>
      </c>
    </row>
    <row r="231" spans="1:7" ht="12.75">
      <c r="A231" s="52">
        <v>2001</v>
      </c>
      <c r="B231" s="259">
        <v>1</v>
      </c>
      <c r="C231" s="261" t="s">
        <v>19</v>
      </c>
      <c r="D231" s="52" t="s">
        <v>20</v>
      </c>
      <c r="E231" s="266">
        <v>99.84553310280586</v>
      </c>
      <c r="F231" s="266">
        <v>94.50387304128868</v>
      </c>
      <c r="G231" s="266">
        <v>101.49192505180133</v>
      </c>
    </row>
    <row r="232" spans="1:7" ht="12.75">
      <c r="A232" s="89">
        <v>2001</v>
      </c>
      <c r="B232" s="260">
        <v>2</v>
      </c>
      <c r="C232" s="262" t="s">
        <v>19</v>
      </c>
      <c r="D232" s="89" t="s">
        <v>20</v>
      </c>
      <c r="E232" s="267">
        <v>99.37217115630628</v>
      </c>
      <c r="F232" s="267">
        <v>98.37332662137872</v>
      </c>
      <c r="G232" s="267">
        <v>100.1755068839254</v>
      </c>
    </row>
    <row r="233" spans="1:7" ht="12.75">
      <c r="A233" s="52">
        <v>2001</v>
      </c>
      <c r="B233" s="259">
        <v>3</v>
      </c>
      <c r="C233" s="261" t="s">
        <v>19</v>
      </c>
      <c r="D233" s="52" t="s">
        <v>20</v>
      </c>
      <c r="E233" s="266">
        <v>101.18833364244732</v>
      </c>
      <c r="F233" s="266">
        <v>99.5943451491947</v>
      </c>
      <c r="G233" s="266">
        <v>99.51310241630792</v>
      </c>
    </row>
    <row r="234" spans="1:7" ht="12.75">
      <c r="A234" s="89">
        <v>2001</v>
      </c>
      <c r="B234" s="260">
        <v>4</v>
      </c>
      <c r="C234" s="262" t="s">
        <v>19</v>
      </c>
      <c r="D234" s="89" t="s">
        <v>20</v>
      </c>
      <c r="E234" s="267">
        <v>99.59396209844057</v>
      </c>
      <c r="F234" s="267">
        <v>107.5284551881379</v>
      </c>
      <c r="G234" s="267">
        <v>98.81946564796536</v>
      </c>
    </row>
    <row r="235" spans="1:7" ht="12.75">
      <c r="A235" s="52">
        <v>2002</v>
      </c>
      <c r="B235" s="259">
        <v>1</v>
      </c>
      <c r="C235" s="261" t="s">
        <v>19</v>
      </c>
      <c r="D235" s="52" t="s">
        <v>20</v>
      </c>
      <c r="E235" s="266">
        <v>102.83174790699577</v>
      </c>
      <c r="F235" s="266">
        <v>91.90358227810762</v>
      </c>
      <c r="G235" s="266">
        <v>99.30724892376756</v>
      </c>
    </row>
    <row r="236" spans="1:7" ht="12.75">
      <c r="A236" s="89">
        <v>2002</v>
      </c>
      <c r="B236" s="260">
        <v>2</v>
      </c>
      <c r="C236" s="262" t="s">
        <v>19</v>
      </c>
      <c r="D236" s="89" t="s">
        <v>20</v>
      </c>
      <c r="E236" s="267">
        <v>113.68263469241224</v>
      </c>
      <c r="F236" s="267">
        <v>99.25563294418694</v>
      </c>
      <c r="G236" s="267">
        <v>100.6537806233874</v>
      </c>
    </row>
    <row r="237" spans="1:7" ht="12.75">
      <c r="A237" s="52">
        <v>2002</v>
      </c>
      <c r="B237" s="259">
        <v>3</v>
      </c>
      <c r="C237" s="261" t="s">
        <v>19</v>
      </c>
      <c r="D237" s="52" t="s">
        <v>20</v>
      </c>
      <c r="E237" s="266">
        <v>109.1580063143618</v>
      </c>
      <c r="F237" s="266">
        <v>101.33707447144134</v>
      </c>
      <c r="G237" s="266">
        <v>100.60865694114577</v>
      </c>
    </row>
    <row r="238" spans="1:7" ht="12.75">
      <c r="A238" s="89">
        <v>2002</v>
      </c>
      <c r="B238" s="260">
        <v>4</v>
      </c>
      <c r="C238" s="262" t="s">
        <v>19</v>
      </c>
      <c r="D238" s="89" t="s">
        <v>20</v>
      </c>
      <c r="E238" s="267">
        <v>110.73238611450073</v>
      </c>
      <c r="F238" s="267">
        <v>99.31392455388787</v>
      </c>
      <c r="G238" s="267">
        <v>96.28992898147737</v>
      </c>
    </row>
    <row r="239" spans="1:7" ht="12.75">
      <c r="A239" s="52">
        <v>2003</v>
      </c>
      <c r="B239" s="259">
        <v>1</v>
      </c>
      <c r="C239" s="261" t="s">
        <v>19</v>
      </c>
      <c r="D239" s="52" t="s">
        <v>20</v>
      </c>
      <c r="E239" s="266">
        <v>90.81912446190385</v>
      </c>
      <c r="F239" s="266">
        <v>80.69085867780159</v>
      </c>
      <c r="G239" s="266">
        <v>91.88449642576619</v>
      </c>
    </row>
    <row r="240" spans="1:7" ht="12.75">
      <c r="A240" s="89">
        <v>2003</v>
      </c>
      <c r="B240" s="260">
        <v>2</v>
      </c>
      <c r="C240" s="262" t="s">
        <v>19</v>
      </c>
      <c r="D240" s="89" t="s">
        <v>20</v>
      </c>
      <c r="E240" s="267">
        <v>100.2608967606195</v>
      </c>
      <c r="F240" s="267">
        <v>89.53712935537143</v>
      </c>
      <c r="G240" s="267">
        <v>93.36714501809843</v>
      </c>
    </row>
    <row r="241" spans="1:7" ht="12.75">
      <c r="A241" s="52">
        <v>2003</v>
      </c>
      <c r="B241" s="259">
        <v>3</v>
      </c>
      <c r="C241" s="261" t="s">
        <v>19</v>
      </c>
      <c r="D241" s="52" t="s">
        <v>20</v>
      </c>
      <c r="E241" s="266">
        <v>112.18771625296456</v>
      </c>
      <c r="F241" s="266">
        <v>101.66526545212527</v>
      </c>
      <c r="G241" s="266">
        <v>96.09759394745981</v>
      </c>
    </row>
    <row r="242" spans="1:7" ht="12.75">
      <c r="A242" s="89">
        <v>2003</v>
      </c>
      <c r="B242" s="260">
        <v>4</v>
      </c>
      <c r="C242" s="262" t="s">
        <v>19</v>
      </c>
      <c r="D242" s="89" t="s">
        <v>20</v>
      </c>
      <c r="E242" s="267">
        <v>110.75691099938973</v>
      </c>
      <c r="F242" s="267">
        <v>104.96576260416833</v>
      </c>
      <c r="G242" s="267">
        <v>95.85277000207438</v>
      </c>
    </row>
    <row r="243" spans="1:7" ht="12.75">
      <c r="A243" s="52">
        <v>2004</v>
      </c>
      <c r="B243" s="259">
        <v>1</v>
      </c>
      <c r="C243" s="261" t="s">
        <v>19</v>
      </c>
      <c r="D243" s="52" t="s">
        <v>20</v>
      </c>
      <c r="E243" s="266">
        <v>109.99866963445774</v>
      </c>
      <c r="F243" s="266">
        <v>97.98809128044132</v>
      </c>
      <c r="G243" s="266">
        <v>94.1696753006109</v>
      </c>
    </row>
    <row r="244" spans="1:7" ht="12.75">
      <c r="A244" s="89">
        <v>2004</v>
      </c>
      <c r="B244" s="260">
        <v>2</v>
      </c>
      <c r="C244" s="262" t="s">
        <v>19</v>
      </c>
      <c r="D244" s="89" t="s">
        <v>20</v>
      </c>
      <c r="E244" s="267">
        <v>109.4037590919264</v>
      </c>
      <c r="F244" s="267">
        <v>100.280087082795</v>
      </c>
      <c r="G244" s="267">
        <v>94.71171887200117</v>
      </c>
    </row>
    <row r="245" spans="1:7" ht="12.75">
      <c r="A245" s="52">
        <v>2004</v>
      </c>
      <c r="B245" s="259">
        <v>3</v>
      </c>
      <c r="C245" s="261" t="s">
        <v>19</v>
      </c>
      <c r="D245" s="52" t="s">
        <v>20</v>
      </c>
      <c r="E245" s="266">
        <v>118.59549993644832</v>
      </c>
      <c r="F245" s="266">
        <v>106.7196964509951</v>
      </c>
      <c r="G245" s="266">
        <v>95.99401458595058</v>
      </c>
    </row>
    <row r="246" spans="1:7" ht="12.75">
      <c r="A246" s="89">
        <v>2004</v>
      </c>
      <c r="B246" s="260">
        <v>4</v>
      </c>
      <c r="C246" s="262" t="s">
        <v>19</v>
      </c>
      <c r="D246" s="89" t="s">
        <v>20</v>
      </c>
      <c r="E246" s="267">
        <v>121.57073712360625</v>
      </c>
      <c r="F246" s="267">
        <v>113.55016948688609</v>
      </c>
      <c r="G246" s="267">
        <v>98.56028416732123</v>
      </c>
    </row>
    <row r="247" spans="1:7" ht="12.75">
      <c r="A247" s="52">
        <v>2005</v>
      </c>
      <c r="B247" s="259">
        <v>1</v>
      </c>
      <c r="C247" s="261" t="s">
        <v>19</v>
      </c>
      <c r="D247" s="52" t="s">
        <v>20</v>
      </c>
      <c r="E247" s="266">
        <v>113.31740639506938</v>
      </c>
      <c r="F247" s="266">
        <v>100.26216244607699</v>
      </c>
      <c r="G247" s="266">
        <v>96.1203422500775</v>
      </c>
    </row>
    <row r="248" spans="1:7" ht="12.75">
      <c r="A248" s="89">
        <v>2005</v>
      </c>
      <c r="B248" s="260">
        <v>2</v>
      </c>
      <c r="C248" s="262" t="s">
        <v>19</v>
      </c>
      <c r="D248" s="89" t="s">
        <v>20</v>
      </c>
      <c r="E248" s="267">
        <v>122.98138139660213</v>
      </c>
      <c r="F248" s="267">
        <v>109.93896328949117</v>
      </c>
      <c r="G248" s="267">
        <v>98.3989949725319</v>
      </c>
    </row>
    <row r="249" spans="1:7" ht="12.75">
      <c r="A249" s="52">
        <v>2005</v>
      </c>
      <c r="B249" s="259">
        <v>3</v>
      </c>
      <c r="C249" s="261" t="s">
        <v>19</v>
      </c>
      <c r="D249" s="52" t="s">
        <v>20</v>
      </c>
      <c r="E249" s="266">
        <v>129.72011584492392</v>
      </c>
      <c r="F249" s="266">
        <v>115.14037184941701</v>
      </c>
      <c r="G249" s="266">
        <v>98.6330973818475</v>
      </c>
    </row>
    <row r="250" spans="1:7" ht="12.75">
      <c r="A250" s="89">
        <v>2005</v>
      </c>
      <c r="B250" s="260">
        <v>4</v>
      </c>
      <c r="C250" s="262" t="s">
        <v>19</v>
      </c>
      <c r="D250" s="89" t="s">
        <v>20</v>
      </c>
      <c r="E250" s="267">
        <v>126.6865293853154</v>
      </c>
      <c r="F250" s="267">
        <v>114.70481168890099</v>
      </c>
      <c r="G250" s="267">
        <v>100.27628932298161</v>
      </c>
    </row>
    <row r="251" spans="1:7" ht="12.75">
      <c r="A251" s="52">
        <v>2006</v>
      </c>
      <c r="B251" s="259">
        <v>1</v>
      </c>
      <c r="C251" s="261" t="s">
        <v>19</v>
      </c>
      <c r="D251" s="52" t="s">
        <v>20</v>
      </c>
      <c r="E251" s="266">
        <v>119.9591789018752</v>
      </c>
      <c r="F251" s="266">
        <v>112.48141271762036</v>
      </c>
      <c r="G251" s="266">
        <v>97.71216404882495</v>
      </c>
    </row>
    <row r="252" spans="1:7" ht="12.75">
      <c r="A252" s="89">
        <v>2006</v>
      </c>
      <c r="B252" s="260">
        <v>2</v>
      </c>
      <c r="C252" s="262" t="s">
        <v>19</v>
      </c>
      <c r="D252" s="89" t="s">
        <v>20</v>
      </c>
      <c r="E252" s="267">
        <v>132.33794962728808</v>
      </c>
      <c r="F252" s="267">
        <v>121.8231816462139</v>
      </c>
      <c r="G252" s="267">
        <v>99.98155585026832</v>
      </c>
    </row>
    <row r="253" spans="1:7" ht="12.75">
      <c r="A253" s="52">
        <v>2006</v>
      </c>
      <c r="B253" s="259">
        <v>3</v>
      </c>
      <c r="C253" s="261" t="s">
        <v>19</v>
      </c>
      <c r="D253" s="52" t="s">
        <v>20</v>
      </c>
      <c r="E253" s="266">
        <v>143.01978500924488</v>
      </c>
      <c r="F253" s="266">
        <v>131.1565981026403</v>
      </c>
      <c r="G253" s="266">
        <v>104.00735279835975</v>
      </c>
    </row>
    <row r="254" spans="1:7" ht="12.75">
      <c r="A254" s="89">
        <v>2006</v>
      </c>
      <c r="B254" s="260">
        <v>4</v>
      </c>
      <c r="C254" s="262" t="s">
        <v>19</v>
      </c>
      <c r="D254" s="89" t="s">
        <v>20</v>
      </c>
      <c r="E254" s="267">
        <v>137.01378401119635</v>
      </c>
      <c r="F254" s="267">
        <v>129.50857422626117</v>
      </c>
      <c r="G254" s="267">
        <v>105.40774079365782</v>
      </c>
    </row>
    <row r="255" spans="1:7" ht="12.75">
      <c r="A255" s="52">
        <v>2007</v>
      </c>
      <c r="B255" s="259">
        <v>1</v>
      </c>
      <c r="C255" s="261" t="s">
        <v>19</v>
      </c>
      <c r="D255" s="52" t="s">
        <v>20</v>
      </c>
      <c r="E255" s="266">
        <v>144.4381813315438</v>
      </c>
      <c r="F255" s="266">
        <v>128.0472353844306</v>
      </c>
      <c r="G255" s="266">
        <v>105.00594734482712</v>
      </c>
    </row>
    <row r="256" spans="1:7" ht="12.75">
      <c r="A256" s="89">
        <v>2007</v>
      </c>
      <c r="B256" s="260">
        <v>2</v>
      </c>
      <c r="C256" s="262" t="s">
        <v>19</v>
      </c>
      <c r="D256" s="89" t="s">
        <v>20</v>
      </c>
      <c r="E256" s="267">
        <v>153.69314374514013</v>
      </c>
      <c r="F256" s="267">
        <v>137.66437276104185</v>
      </c>
      <c r="G256" s="267">
        <v>107.57905384774952</v>
      </c>
    </row>
    <row r="257" spans="1:7" ht="12.75">
      <c r="A257" s="52">
        <v>2007</v>
      </c>
      <c r="B257" s="259">
        <v>3</v>
      </c>
      <c r="C257" s="261" t="s">
        <v>19</v>
      </c>
      <c r="D257" s="52" t="s">
        <v>20</v>
      </c>
      <c r="E257" s="266">
        <v>169.22962060620623</v>
      </c>
      <c r="F257" s="266">
        <v>150.93188191070226</v>
      </c>
      <c r="G257" s="266">
        <v>110.375168300924</v>
      </c>
    </row>
    <row r="258" spans="1:7" ht="12.75">
      <c r="A258" s="89">
        <v>2001</v>
      </c>
      <c r="B258" s="260">
        <v>1</v>
      </c>
      <c r="C258" s="262" t="s">
        <v>21</v>
      </c>
      <c r="D258" s="89" t="s">
        <v>22</v>
      </c>
      <c r="E258" s="267">
        <v>87.85584700104705</v>
      </c>
      <c r="F258" s="267">
        <v>87.82778671592926</v>
      </c>
      <c r="G258" s="267">
        <v>102.53905359041333</v>
      </c>
    </row>
    <row r="259" spans="1:7" ht="12.75">
      <c r="A259" s="52">
        <v>2001</v>
      </c>
      <c r="B259" s="259">
        <v>2</v>
      </c>
      <c r="C259" s="261" t="s">
        <v>21</v>
      </c>
      <c r="D259" s="52" t="s">
        <v>22</v>
      </c>
      <c r="E259" s="266">
        <v>97.6386974404972</v>
      </c>
      <c r="F259" s="266">
        <v>99.0272542139942</v>
      </c>
      <c r="G259" s="266">
        <v>101.04416833884585</v>
      </c>
    </row>
    <row r="260" spans="1:7" ht="12.75">
      <c r="A260" s="89">
        <v>2001</v>
      </c>
      <c r="B260" s="260">
        <v>3</v>
      </c>
      <c r="C260" s="262" t="s">
        <v>21</v>
      </c>
      <c r="D260" s="89" t="s">
        <v>22</v>
      </c>
      <c r="E260" s="267">
        <v>102.95111466628438</v>
      </c>
      <c r="F260" s="267">
        <v>97.44183707503122</v>
      </c>
      <c r="G260" s="267">
        <v>99.57314484712106</v>
      </c>
    </row>
    <row r="261" spans="1:7" ht="12.75">
      <c r="A261" s="52">
        <v>2001</v>
      </c>
      <c r="B261" s="259">
        <v>4</v>
      </c>
      <c r="C261" s="261" t="s">
        <v>21</v>
      </c>
      <c r="D261" s="52" t="s">
        <v>22</v>
      </c>
      <c r="E261" s="266">
        <v>111.55434089217138</v>
      </c>
      <c r="F261" s="266">
        <v>115.70312199504531</v>
      </c>
      <c r="G261" s="266">
        <v>96.84363322361976</v>
      </c>
    </row>
    <row r="262" spans="1:7" ht="12.75">
      <c r="A262" s="89">
        <v>2002</v>
      </c>
      <c r="B262" s="260">
        <v>1</v>
      </c>
      <c r="C262" s="262" t="s">
        <v>21</v>
      </c>
      <c r="D262" s="89" t="s">
        <v>22</v>
      </c>
      <c r="E262" s="267">
        <v>89.24234083595645</v>
      </c>
      <c r="F262" s="267">
        <v>86.7618496246117</v>
      </c>
      <c r="G262" s="267">
        <v>93.86238238171622</v>
      </c>
    </row>
    <row r="263" spans="1:7" ht="12.75">
      <c r="A263" s="52">
        <v>2002</v>
      </c>
      <c r="B263" s="259">
        <v>2</v>
      </c>
      <c r="C263" s="261" t="s">
        <v>21</v>
      </c>
      <c r="D263" s="52" t="s">
        <v>22</v>
      </c>
      <c r="E263" s="266">
        <v>96.69019250814435</v>
      </c>
      <c r="F263" s="266">
        <v>96.64268817748882</v>
      </c>
      <c r="G263" s="266">
        <v>90.90219589907782</v>
      </c>
    </row>
    <row r="264" spans="1:7" ht="12.75">
      <c r="A264" s="89">
        <v>2002</v>
      </c>
      <c r="B264" s="260">
        <v>3</v>
      </c>
      <c r="C264" s="262" t="s">
        <v>21</v>
      </c>
      <c r="D264" s="89" t="s">
        <v>22</v>
      </c>
      <c r="E264" s="267">
        <v>100.16273871003126</v>
      </c>
      <c r="F264" s="267">
        <v>98.99389978965463</v>
      </c>
      <c r="G264" s="267">
        <v>89.10955855006368</v>
      </c>
    </row>
    <row r="265" spans="1:7" ht="12.75">
      <c r="A265" s="52">
        <v>2002</v>
      </c>
      <c r="B265" s="259">
        <v>4</v>
      </c>
      <c r="C265" s="261" t="s">
        <v>21</v>
      </c>
      <c r="D265" s="52" t="s">
        <v>22</v>
      </c>
      <c r="E265" s="266">
        <v>109.14348634074165</v>
      </c>
      <c r="F265" s="266">
        <v>115.85101211634698</v>
      </c>
      <c r="G265" s="266">
        <v>87.77550035232488</v>
      </c>
    </row>
    <row r="266" spans="1:7" ht="12.75">
      <c r="A266" s="89">
        <v>2003</v>
      </c>
      <c r="B266" s="260">
        <v>1</v>
      </c>
      <c r="C266" s="262" t="s">
        <v>21</v>
      </c>
      <c r="D266" s="89" t="s">
        <v>22</v>
      </c>
      <c r="E266" s="267">
        <v>82.42508495675435</v>
      </c>
      <c r="F266" s="267">
        <v>79.28249998742533</v>
      </c>
      <c r="G266" s="267">
        <v>82.35332631724695</v>
      </c>
    </row>
    <row r="267" spans="1:7" ht="12.75">
      <c r="A267" s="52">
        <v>2003</v>
      </c>
      <c r="B267" s="259">
        <v>2</v>
      </c>
      <c r="C267" s="261" t="s">
        <v>21</v>
      </c>
      <c r="D267" s="52" t="s">
        <v>22</v>
      </c>
      <c r="E267" s="266">
        <v>85.3970072579681</v>
      </c>
      <c r="F267" s="266">
        <v>86.43496320961276</v>
      </c>
      <c r="G267" s="266">
        <v>81.36703129922284</v>
      </c>
    </row>
    <row r="268" spans="1:7" ht="12.75">
      <c r="A268" s="89">
        <v>2003</v>
      </c>
      <c r="B268" s="260">
        <v>3</v>
      </c>
      <c r="C268" s="262" t="s">
        <v>21</v>
      </c>
      <c r="D268" s="89" t="s">
        <v>22</v>
      </c>
      <c r="E268" s="267">
        <v>90.05808748246194</v>
      </c>
      <c r="F268" s="267">
        <v>85.81135659631771</v>
      </c>
      <c r="G268" s="267">
        <v>80.1607680199556</v>
      </c>
    </row>
    <row r="269" spans="1:7" ht="12.75">
      <c r="A269" s="52">
        <v>2003</v>
      </c>
      <c r="B269" s="259">
        <v>4</v>
      </c>
      <c r="C269" s="261" t="s">
        <v>21</v>
      </c>
      <c r="D269" s="52" t="s">
        <v>22</v>
      </c>
      <c r="E269" s="266">
        <v>105.28800566122476</v>
      </c>
      <c r="F269" s="266">
        <v>105.63465304293837</v>
      </c>
      <c r="G269" s="266">
        <v>78.2062906495175</v>
      </c>
    </row>
    <row r="270" spans="1:7" ht="12.75">
      <c r="A270" s="89">
        <v>2004</v>
      </c>
      <c r="B270" s="260">
        <v>1</v>
      </c>
      <c r="C270" s="262" t="s">
        <v>21</v>
      </c>
      <c r="D270" s="89" t="s">
        <v>22</v>
      </c>
      <c r="E270" s="267">
        <v>71.67117876565287</v>
      </c>
      <c r="F270" s="267">
        <v>74.99604289108144</v>
      </c>
      <c r="G270" s="267">
        <v>75.74125077750294</v>
      </c>
    </row>
    <row r="271" spans="1:7" ht="12.75">
      <c r="A271" s="52">
        <v>2004</v>
      </c>
      <c r="B271" s="259">
        <v>2</v>
      </c>
      <c r="C271" s="261" t="s">
        <v>21</v>
      </c>
      <c r="D271" s="52" t="s">
        <v>22</v>
      </c>
      <c r="E271" s="266">
        <v>75.32704662390222</v>
      </c>
      <c r="F271" s="266">
        <v>84.12935647172701</v>
      </c>
      <c r="G271" s="266">
        <v>72.94650672422648</v>
      </c>
    </row>
    <row r="272" spans="1:7" ht="12.75">
      <c r="A272" s="89">
        <v>2004</v>
      </c>
      <c r="B272" s="260">
        <v>3</v>
      </c>
      <c r="C272" s="262" t="s">
        <v>21</v>
      </c>
      <c r="D272" s="89" t="s">
        <v>22</v>
      </c>
      <c r="E272" s="267">
        <v>81.37441258189104</v>
      </c>
      <c r="F272" s="267">
        <v>83.21509296636698</v>
      </c>
      <c r="G272" s="267">
        <v>69.79005944711021</v>
      </c>
    </row>
    <row r="273" spans="1:7" ht="12.75">
      <c r="A273" s="52">
        <v>2004</v>
      </c>
      <c r="B273" s="259">
        <v>4</v>
      </c>
      <c r="C273" s="261" t="s">
        <v>21</v>
      </c>
      <c r="D273" s="52" t="s">
        <v>22</v>
      </c>
      <c r="E273" s="266">
        <v>96.58812098632166</v>
      </c>
      <c r="F273" s="266">
        <v>104.86947865954428</v>
      </c>
      <c r="G273" s="266">
        <v>67.9351078200025</v>
      </c>
    </row>
    <row r="274" spans="1:7" ht="12.75">
      <c r="A274" s="89">
        <v>2005</v>
      </c>
      <c r="B274" s="260">
        <v>1</v>
      </c>
      <c r="C274" s="262" t="s">
        <v>21</v>
      </c>
      <c r="D274" s="89" t="s">
        <v>22</v>
      </c>
      <c r="E274" s="267">
        <v>71.86215805826788</v>
      </c>
      <c r="F274" s="267">
        <v>77.53658472659329</v>
      </c>
      <c r="G274" s="267">
        <v>68.57445808246173</v>
      </c>
    </row>
    <row r="275" spans="1:7" ht="12.75">
      <c r="A275" s="52">
        <v>2005</v>
      </c>
      <c r="B275" s="259">
        <v>2</v>
      </c>
      <c r="C275" s="261" t="s">
        <v>21</v>
      </c>
      <c r="D275" s="52" t="s">
        <v>22</v>
      </c>
      <c r="E275" s="266">
        <v>79.61718030364914</v>
      </c>
      <c r="F275" s="266">
        <v>85.60923504072862</v>
      </c>
      <c r="G275" s="266">
        <v>68.29697875370907</v>
      </c>
    </row>
    <row r="276" spans="1:7" ht="12.75">
      <c r="A276" s="89">
        <v>2005</v>
      </c>
      <c r="B276" s="260">
        <v>3</v>
      </c>
      <c r="C276" s="262" t="s">
        <v>21</v>
      </c>
      <c r="D276" s="89" t="s">
        <v>22</v>
      </c>
      <c r="E276" s="267">
        <v>87.32109132039771</v>
      </c>
      <c r="F276" s="267">
        <v>88.05310308135395</v>
      </c>
      <c r="G276" s="267">
        <v>66.97983241893441</v>
      </c>
    </row>
    <row r="277" spans="1:7" ht="12.75">
      <c r="A277" s="52">
        <v>2005</v>
      </c>
      <c r="B277" s="259">
        <v>4</v>
      </c>
      <c r="C277" s="261" t="s">
        <v>21</v>
      </c>
      <c r="D277" s="52" t="s">
        <v>22</v>
      </c>
      <c r="E277" s="266">
        <v>96.57612875548823</v>
      </c>
      <c r="F277" s="266">
        <v>107.56154864239559</v>
      </c>
      <c r="G277" s="266">
        <v>67.11463760983655</v>
      </c>
    </row>
    <row r="278" spans="1:7" ht="12.75">
      <c r="A278" s="89">
        <v>2006</v>
      </c>
      <c r="B278" s="260">
        <v>1</v>
      </c>
      <c r="C278" s="262" t="s">
        <v>21</v>
      </c>
      <c r="D278" s="89" t="s">
        <v>22</v>
      </c>
      <c r="E278" s="267">
        <v>73.78756458308216</v>
      </c>
      <c r="F278" s="267">
        <v>76.37526864729698</v>
      </c>
      <c r="G278" s="267">
        <v>65.53584375773141</v>
      </c>
    </row>
    <row r="279" spans="1:7" ht="12.75">
      <c r="A279" s="52">
        <v>2006</v>
      </c>
      <c r="B279" s="259">
        <v>2</v>
      </c>
      <c r="C279" s="261" t="s">
        <v>21</v>
      </c>
      <c r="D279" s="52" t="s">
        <v>22</v>
      </c>
      <c r="E279" s="266">
        <v>81.4615156643046</v>
      </c>
      <c r="F279" s="266">
        <v>90.72779711262368</v>
      </c>
      <c r="G279" s="266">
        <v>65.53521316863241</v>
      </c>
    </row>
    <row r="280" spans="1:7" ht="12.75">
      <c r="A280" s="89">
        <v>2006</v>
      </c>
      <c r="B280" s="260">
        <v>3</v>
      </c>
      <c r="C280" s="262" t="s">
        <v>21</v>
      </c>
      <c r="D280" s="89" t="s">
        <v>22</v>
      </c>
      <c r="E280" s="267">
        <v>95.34995988963486</v>
      </c>
      <c r="F280" s="267">
        <v>99.08081763551974</v>
      </c>
      <c r="G280" s="267">
        <v>66.37175669242869</v>
      </c>
    </row>
    <row r="281" spans="1:7" ht="12.75">
      <c r="A281" s="52">
        <v>2006</v>
      </c>
      <c r="B281" s="259">
        <v>4</v>
      </c>
      <c r="C281" s="261" t="s">
        <v>21</v>
      </c>
      <c r="D281" s="52" t="s">
        <v>22</v>
      </c>
      <c r="E281" s="266">
        <v>114.37553269559947</v>
      </c>
      <c r="F281" s="266">
        <v>126.28900816017813</v>
      </c>
      <c r="G281" s="266">
        <v>67.38038395631064</v>
      </c>
    </row>
    <row r="282" spans="1:7" ht="12.75">
      <c r="A282" s="89">
        <v>2007</v>
      </c>
      <c r="B282" s="260">
        <v>1</v>
      </c>
      <c r="C282" s="262" t="s">
        <v>21</v>
      </c>
      <c r="D282" s="89" t="s">
        <v>22</v>
      </c>
      <c r="E282" s="267">
        <v>90.16314003878249</v>
      </c>
      <c r="F282" s="267">
        <v>91.72333217145355</v>
      </c>
      <c r="G282" s="267">
        <v>66.56864807600557</v>
      </c>
    </row>
    <row r="283" spans="1:7" ht="12.75">
      <c r="A283" s="52">
        <v>2007</v>
      </c>
      <c r="B283" s="259">
        <v>2</v>
      </c>
      <c r="C283" s="261" t="s">
        <v>21</v>
      </c>
      <c r="D283" s="52" t="s">
        <v>22</v>
      </c>
      <c r="E283" s="266">
        <v>87.16154284308907</v>
      </c>
      <c r="F283" s="266">
        <v>95.98483045529576</v>
      </c>
      <c r="G283" s="266">
        <v>66.22209240733157</v>
      </c>
    </row>
    <row r="284" spans="1:7" ht="12.75">
      <c r="A284" s="89">
        <v>2007</v>
      </c>
      <c r="B284" s="260">
        <v>3</v>
      </c>
      <c r="C284" s="262" t="s">
        <v>21</v>
      </c>
      <c r="D284" s="89" t="s">
        <v>22</v>
      </c>
      <c r="E284" s="267">
        <v>102.03149965216699</v>
      </c>
      <c r="F284" s="267">
        <v>103.01264535164029</v>
      </c>
      <c r="G284" s="267">
        <v>67.1450601796669</v>
      </c>
    </row>
    <row r="285" spans="1:7" ht="12.75">
      <c r="A285" s="52">
        <v>2001</v>
      </c>
      <c r="B285" s="259">
        <v>1</v>
      </c>
      <c r="C285" s="261" t="s">
        <v>23</v>
      </c>
      <c r="D285" s="52" t="s">
        <v>24</v>
      </c>
      <c r="E285" s="266">
        <v>90.82184231366467</v>
      </c>
      <c r="F285" s="266">
        <v>81.40144463703113</v>
      </c>
      <c r="G285" s="266">
        <v>97.95348837209302</v>
      </c>
    </row>
    <row r="286" spans="1:7" ht="12.75">
      <c r="A286" s="89">
        <v>2001</v>
      </c>
      <c r="B286" s="260">
        <v>2</v>
      </c>
      <c r="C286" s="262" t="s">
        <v>23</v>
      </c>
      <c r="D286" s="89" t="s">
        <v>24</v>
      </c>
      <c r="E286" s="267">
        <v>96.65570811284041</v>
      </c>
      <c r="F286" s="267">
        <v>94.05604591096798</v>
      </c>
      <c r="G286" s="267">
        <v>101.48837209302326</v>
      </c>
    </row>
    <row r="287" spans="1:7" ht="12.75">
      <c r="A287" s="52">
        <v>2001</v>
      </c>
      <c r="B287" s="259">
        <v>3</v>
      </c>
      <c r="C287" s="261" t="s">
        <v>23</v>
      </c>
      <c r="D287" s="52" t="s">
        <v>24</v>
      </c>
      <c r="E287" s="266">
        <v>105.24839239005986</v>
      </c>
      <c r="F287" s="266">
        <v>110.18333141852877</v>
      </c>
      <c r="G287" s="266">
        <v>100.40310077519379</v>
      </c>
    </row>
    <row r="288" spans="1:7" ht="12.75">
      <c r="A288" s="89">
        <v>2001</v>
      </c>
      <c r="B288" s="260">
        <v>4</v>
      </c>
      <c r="C288" s="262" t="s">
        <v>23</v>
      </c>
      <c r="D288" s="89" t="s">
        <v>24</v>
      </c>
      <c r="E288" s="267">
        <v>107.27405718343513</v>
      </c>
      <c r="F288" s="267">
        <v>114.3591780334721</v>
      </c>
      <c r="G288" s="267">
        <v>100.15503875968992</v>
      </c>
    </row>
    <row r="289" spans="1:7" ht="12.75">
      <c r="A289" s="52">
        <v>2002</v>
      </c>
      <c r="B289" s="259">
        <v>1</v>
      </c>
      <c r="C289" s="261" t="s">
        <v>23</v>
      </c>
      <c r="D289" s="52" t="s">
        <v>24</v>
      </c>
      <c r="E289" s="266">
        <v>111.8751301681766</v>
      </c>
      <c r="F289" s="266">
        <v>103.83754479324173</v>
      </c>
      <c r="G289" s="266">
        <v>99.31782945736434</v>
      </c>
    </row>
    <row r="290" spans="1:7" ht="12.75">
      <c r="A290" s="89">
        <v>2002</v>
      </c>
      <c r="B290" s="260">
        <v>2</v>
      </c>
      <c r="C290" s="262" t="s">
        <v>23</v>
      </c>
      <c r="D290" s="89" t="s">
        <v>24</v>
      </c>
      <c r="E290" s="267">
        <v>131.1980114847443</v>
      </c>
      <c r="F290" s="267">
        <v>140.92885146441517</v>
      </c>
      <c r="G290" s="267">
        <v>103.68992248062015</v>
      </c>
    </row>
    <row r="291" spans="1:7" ht="12.75">
      <c r="A291" s="52">
        <v>2002</v>
      </c>
      <c r="B291" s="259">
        <v>3</v>
      </c>
      <c r="C291" s="261" t="s">
        <v>23</v>
      </c>
      <c r="D291" s="52" t="s">
        <v>24</v>
      </c>
      <c r="E291" s="266">
        <v>146.38572994221562</v>
      </c>
      <c r="F291" s="266">
        <v>126.74945090825564</v>
      </c>
      <c r="G291" s="266">
        <v>110.04651162790698</v>
      </c>
    </row>
    <row r="292" spans="1:7" ht="12.75">
      <c r="A292" s="89">
        <v>2002</v>
      </c>
      <c r="B292" s="260">
        <v>4</v>
      </c>
      <c r="C292" s="262" t="s">
        <v>23</v>
      </c>
      <c r="D292" s="89" t="s">
        <v>24</v>
      </c>
      <c r="E292" s="267">
        <v>150.71082860742808</v>
      </c>
      <c r="F292" s="267">
        <v>134.5994597743238</v>
      </c>
      <c r="G292" s="267">
        <v>116.40310077519379</v>
      </c>
    </row>
    <row r="293" spans="1:7" ht="12.75">
      <c r="A293" s="52">
        <v>2003</v>
      </c>
      <c r="B293" s="259">
        <v>1</v>
      </c>
      <c r="C293" s="261" t="s">
        <v>23</v>
      </c>
      <c r="D293" s="52" t="s">
        <v>24</v>
      </c>
      <c r="E293" s="266">
        <v>118.25241666428722</v>
      </c>
      <c r="F293" s="266">
        <v>106.14018703889978</v>
      </c>
      <c r="G293" s="266">
        <v>117.86046511627907</v>
      </c>
    </row>
    <row r="294" spans="1:7" ht="12.75">
      <c r="A294" s="89">
        <v>2003</v>
      </c>
      <c r="B294" s="260">
        <v>2</v>
      </c>
      <c r="C294" s="262" t="s">
        <v>23</v>
      </c>
      <c r="D294" s="89" t="s">
        <v>24</v>
      </c>
      <c r="E294" s="267">
        <v>141.6559732676745</v>
      </c>
      <c r="F294" s="267">
        <v>130.6971298744362</v>
      </c>
      <c r="G294" s="267">
        <v>116.9922480620155</v>
      </c>
    </row>
    <row r="295" spans="1:7" ht="12.75">
      <c r="A295" s="52">
        <v>2003</v>
      </c>
      <c r="B295" s="259">
        <v>3</v>
      </c>
      <c r="C295" s="261" t="s">
        <v>23</v>
      </c>
      <c r="D295" s="52" t="s">
        <v>24</v>
      </c>
      <c r="E295" s="266">
        <v>144.82154609138837</v>
      </c>
      <c r="F295" s="266">
        <v>134.6027992214367</v>
      </c>
      <c r="G295" s="266">
        <v>121.05426356589147</v>
      </c>
    </row>
    <row r="296" spans="1:7" ht="12.75">
      <c r="A296" s="89">
        <v>2003</v>
      </c>
      <c r="B296" s="260">
        <v>4</v>
      </c>
      <c r="C296" s="262" t="s">
        <v>23</v>
      </c>
      <c r="D296" s="89" t="s">
        <v>24</v>
      </c>
      <c r="E296" s="267">
        <v>140.8931792391195</v>
      </c>
      <c r="F296" s="267">
        <v>139.652639134802</v>
      </c>
      <c r="G296" s="267">
        <v>121.14728682170542</v>
      </c>
    </row>
    <row r="297" spans="1:7" ht="12.75">
      <c r="A297" s="52">
        <v>2004</v>
      </c>
      <c r="B297" s="259">
        <v>1</v>
      </c>
      <c r="C297" s="261" t="s">
        <v>23</v>
      </c>
      <c r="D297" s="52" t="s">
        <v>24</v>
      </c>
      <c r="E297" s="266">
        <v>134.25510864284257</v>
      </c>
      <c r="F297" s="266">
        <v>122.13552871610429</v>
      </c>
      <c r="G297" s="266">
        <v>124.55813953488372</v>
      </c>
    </row>
    <row r="298" spans="1:7" ht="12.75">
      <c r="A298" s="89">
        <v>2004</v>
      </c>
      <c r="B298" s="260">
        <v>2</v>
      </c>
      <c r="C298" s="262" t="s">
        <v>23</v>
      </c>
      <c r="D298" s="89" t="s">
        <v>24</v>
      </c>
      <c r="E298" s="267">
        <v>140.95826145262706</v>
      </c>
      <c r="F298" s="267">
        <v>145.3942014860302</v>
      </c>
      <c r="G298" s="267">
        <v>129.05426356589146</v>
      </c>
    </row>
    <row r="299" spans="1:7" ht="12.75">
      <c r="A299" s="52">
        <v>2004</v>
      </c>
      <c r="B299" s="259">
        <v>3</v>
      </c>
      <c r="C299" s="261" t="s">
        <v>23</v>
      </c>
      <c r="D299" s="52" t="s">
        <v>24</v>
      </c>
      <c r="E299" s="266">
        <v>130.26586930607195</v>
      </c>
      <c r="F299" s="266">
        <v>134.35173730808853</v>
      </c>
      <c r="G299" s="266">
        <v>129.5503875968992</v>
      </c>
    </row>
    <row r="300" spans="1:7" ht="12.75">
      <c r="A300" s="89">
        <v>2004</v>
      </c>
      <c r="B300" s="260">
        <v>4</v>
      </c>
      <c r="C300" s="262" t="s">
        <v>23</v>
      </c>
      <c r="D300" s="89" t="s">
        <v>24</v>
      </c>
      <c r="E300" s="267">
        <v>126.13533854477133</v>
      </c>
      <c r="F300" s="267">
        <v>122.3672156028127</v>
      </c>
      <c r="G300" s="267">
        <v>123.68992248062015</v>
      </c>
    </row>
    <row r="301" spans="1:7" ht="12.75">
      <c r="A301" s="52">
        <v>2005</v>
      </c>
      <c r="B301" s="259">
        <v>1</v>
      </c>
      <c r="C301" s="261" t="s">
        <v>23</v>
      </c>
      <c r="D301" s="52" t="s">
        <v>24</v>
      </c>
      <c r="E301" s="266">
        <v>113.70314453150583</v>
      </c>
      <c r="F301" s="266">
        <v>100.13166820486161</v>
      </c>
      <c r="G301" s="266">
        <v>121.42635658914729</v>
      </c>
    </row>
    <row r="302" spans="1:7" ht="12.75">
      <c r="A302" s="89">
        <v>2005</v>
      </c>
      <c r="B302" s="260">
        <v>2</v>
      </c>
      <c r="C302" s="262" t="s">
        <v>23</v>
      </c>
      <c r="D302" s="89" t="s">
        <v>24</v>
      </c>
      <c r="E302" s="267">
        <v>111.25158677355796</v>
      </c>
      <c r="F302" s="267">
        <v>110.07025529108125</v>
      </c>
      <c r="G302" s="267">
        <v>119.53488372093024</v>
      </c>
    </row>
    <row r="303" spans="1:7" ht="12.75">
      <c r="A303" s="52">
        <v>2005</v>
      </c>
      <c r="B303" s="259">
        <v>3</v>
      </c>
      <c r="C303" s="261" t="s">
        <v>23</v>
      </c>
      <c r="D303" s="52" t="s">
        <v>24</v>
      </c>
      <c r="E303" s="266">
        <v>119.2863208845261</v>
      </c>
      <c r="F303" s="266">
        <v>120.4535549530992</v>
      </c>
      <c r="G303" s="266">
        <v>118.97674418604652</v>
      </c>
    </row>
    <row r="304" spans="1:7" ht="12.75">
      <c r="A304" s="89">
        <v>2005</v>
      </c>
      <c r="B304" s="260">
        <v>4</v>
      </c>
      <c r="C304" s="262" t="s">
        <v>23</v>
      </c>
      <c r="D304" s="89" t="s">
        <v>24</v>
      </c>
      <c r="E304" s="267">
        <v>114.22095064405976</v>
      </c>
      <c r="F304" s="267">
        <v>129.09751819787016</v>
      </c>
      <c r="G304" s="267">
        <v>117.51937984496124</v>
      </c>
    </row>
    <row r="305" spans="1:7" ht="12.75">
      <c r="A305" s="52">
        <v>2006</v>
      </c>
      <c r="B305" s="259">
        <v>1</v>
      </c>
      <c r="C305" s="261" t="s">
        <v>23</v>
      </c>
      <c r="D305" s="52" t="s">
        <v>24</v>
      </c>
      <c r="E305" s="266">
        <v>115.88384975179714</v>
      </c>
      <c r="F305" s="266">
        <v>114.65826494277196</v>
      </c>
      <c r="G305" s="266">
        <v>113.70542635658914</v>
      </c>
    </row>
    <row r="306" spans="1:7" ht="12.75">
      <c r="A306" s="89">
        <v>2006</v>
      </c>
      <c r="B306" s="260">
        <v>2</v>
      </c>
      <c r="C306" s="262" t="s">
        <v>23</v>
      </c>
      <c r="D306" s="89" t="s">
        <v>24</v>
      </c>
      <c r="E306" s="267">
        <v>113.23006336165155</v>
      </c>
      <c r="F306" s="267">
        <v>138.85002251489655</v>
      </c>
      <c r="G306" s="267">
        <v>111.62790697674419</v>
      </c>
    </row>
    <row r="307" spans="1:7" ht="12.75">
      <c r="A307" s="52">
        <v>2006</v>
      </c>
      <c r="B307" s="259">
        <v>3</v>
      </c>
      <c r="C307" s="261" t="s">
        <v>23</v>
      </c>
      <c r="D307" s="52" t="s">
        <v>24</v>
      </c>
      <c r="E307" s="266">
        <v>135.4350326905276</v>
      </c>
      <c r="F307" s="266">
        <v>126.77196248756974</v>
      </c>
      <c r="G307" s="266">
        <v>114.2015503875969</v>
      </c>
    </row>
    <row r="308" spans="1:7" ht="12.75">
      <c r="A308" s="89">
        <v>2006</v>
      </c>
      <c r="B308" s="260">
        <v>4</v>
      </c>
      <c r="C308" s="262" t="s">
        <v>23</v>
      </c>
      <c r="D308" s="89" t="s">
        <v>24</v>
      </c>
      <c r="E308" s="267">
        <v>137.12992685925937</v>
      </c>
      <c r="F308" s="267">
        <v>154.6718588765717</v>
      </c>
      <c r="G308" s="267">
        <v>117.42635658914729</v>
      </c>
    </row>
    <row r="309" spans="1:7" ht="12.75">
      <c r="A309" s="52">
        <v>2007</v>
      </c>
      <c r="B309" s="259">
        <v>1</v>
      </c>
      <c r="C309" s="261" t="s">
        <v>23</v>
      </c>
      <c r="D309" s="52" t="s">
        <v>24</v>
      </c>
      <c r="E309" s="266">
        <v>151.72272846581245</v>
      </c>
      <c r="F309" s="266">
        <v>133.03680527997443</v>
      </c>
      <c r="G309" s="266">
        <v>118.57364341085271</v>
      </c>
    </row>
    <row r="310" spans="1:7" ht="12.75">
      <c r="A310" s="89">
        <v>2007</v>
      </c>
      <c r="B310" s="260">
        <v>2</v>
      </c>
      <c r="C310" s="262" t="s">
        <v>23</v>
      </c>
      <c r="D310" s="89" t="s">
        <v>24</v>
      </c>
      <c r="E310" s="267">
        <v>145.19375609105333</v>
      </c>
      <c r="F310" s="267">
        <v>149.9463385595269</v>
      </c>
      <c r="G310" s="267">
        <v>123.78294573643412</v>
      </c>
    </row>
    <row r="311" spans="1:7" ht="12.75">
      <c r="A311" s="52">
        <v>2007</v>
      </c>
      <c r="B311" s="259">
        <v>3</v>
      </c>
      <c r="C311" s="261" t="s">
        <v>23</v>
      </c>
      <c r="D311" s="52" t="s">
        <v>24</v>
      </c>
      <c r="E311" s="266">
        <v>125.10376240331695</v>
      </c>
      <c r="F311" s="266">
        <v>101.49116101597247</v>
      </c>
      <c r="G311" s="266">
        <v>116.12403100775194</v>
      </c>
    </row>
    <row r="312" spans="1:7" ht="12.75">
      <c r="A312" s="89">
        <v>2001</v>
      </c>
      <c r="B312" s="260">
        <v>1</v>
      </c>
      <c r="C312" s="262" t="s">
        <v>25</v>
      </c>
      <c r="D312" s="89" t="s">
        <v>26</v>
      </c>
      <c r="E312" s="267">
        <v>93.93621090924242</v>
      </c>
      <c r="F312" s="267">
        <v>93.81618977246734</v>
      </c>
      <c r="G312" s="267">
        <v>99.42755435350035</v>
      </c>
    </row>
    <row r="313" spans="1:7" ht="12.75">
      <c r="A313" s="52">
        <v>2001</v>
      </c>
      <c r="B313" s="259">
        <v>2</v>
      </c>
      <c r="C313" s="261" t="s">
        <v>25</v>
      </c>
      <c r="D313" s="52" t="s">
        <v>26</v>
      </c>
      <c r="E313" s="266">
        <v>94.46628488458897</v>
      </c>
      <c r="F313" s="266">
        <v>95.62266723485476</v>
      </c>
      <c r="G313" s="266">
        <v>100.70310286023954</v>
      </c>
    </row>
    <row r="314" spans="1:7" ht="12.75">
      <c r="A314" s="89">
        <v>2001</v>
      </c>
      <c r="B314" s="260">
        <v>3</v>
      </c>
      <c r="C314" s="262" t="s">
        <v>25</v>
      </c>
      <c r="D314" s="89" t="s">
        <v>26</v>
      </c>
      <c r="E314" s="267">
        <v>106.85706232851823</v>
      </c>
      <c r="F314" s="267">
        <v>108.21698400581464</v>
      </c>
      <c r="G314" s="267">
        <v>101.19431034568477</v>
      </c>
    </row>
    <row r="315" spans="1:7" ht="12.75">
      <c r="A315" s="52">
        <v>2001</v>
      </c>
      <c r="B315" s="259">
        <v>4</v>
      </c>
      <c r="C315" s="261" t="s">
        <v>25</v>
      </c>
      <c r="D315" s="52" t="s">
        <v>26</v>
      </c>
      <c r="E315" s="266">
        <v>104.74044187765033</v>
      </c>
      <c r="F315" s="266">
        <v>102.34415898686325</v>
      </c>
      <c r="G315" s="266">
        <v>98.67503244057532</v>
      </c>
    </row>
    <row r="316" spans="1:7" ht="12.75">
      <c r="A316" s="89">
        <v>2002</v>
      </c>
      <c r="B316" s="260">
        <v>1</v>
      </c>
      <c r="C316" s="262" t="s">
        <v>25</v>
      </c>
      <c r="D316" s="89" t="s">
        <v>26</v>
      </c>
      <c r="E316" s="267">
        <v>83.91369481328992</v>
      </c>
      <c r="F316" s="267">
        <v>82.85156095385905</v>
      </c>
      <c r="G316" s="267">
        <v>98.4243575274564</v>
      </c>
    </row>
    <row r="317" spans="1:7" ht="12.75">
      <c r="A317" s="52">
        <v>2002</v>
      </c>
      <c r="B317" s="259">
        <v>2</v>
      </c>
      <c r="C317" s="261" t="s">
        <v>25</v>
      </c>
      <c r="D317" s="52" t="s">
        <v>26</v>
      </c>
      <c r="E317" s="266">
        <v>88.578143173735</v>
      </c>
      <c r="F317" s="266">
        <v>90.08694948215799</v>
      </c>
      <c r="G317" s="266">
        <v>100.88596329864717</v>
      </c>
    </row>
    <row r="318" spans="1:7" ht="12.75">
      <c r="A318" s="89">
        <v>2002</v>
      </c>
      <c r="B318" s="260">
        <v>3</v>
      </c>
      <c r="C318" s="262" t="s">
        <v>25</v>
      </c>
      <c r="D318" s="89" t="s">
        <v>26</v>
      </c>
      <c r="E318" s="267">
        <v>99.6607074135841</v>
      </c>
      <c r="F318" s="267">
        <v>105.15295608095337</v>
      </c>
      <c r="G318" s="267">
        <v>101.17223583925383</v>
      </c>
    </row>
    <row r="319" spans="1:7" ht="12.75">
      <c r="A319" s="52">
        <v>2002</v>
      </c>
      <c r="B319" s="259">
        <v>4</v>
      </c>
      <c r="C319" s="261" t="s">
        <v>25</v>
      </c>
      <c r="D319" s="52" t="s">
        <v>26</v>
      </c>
      <c r="E319" s="266">
        <v>98.6769670618059</v>
      </c>
      <c r="F319" s="266">
        <v>105.26918803694268</v>
      </c>
      <c r="G319" s="266">
        <v>101.29642979660628</v>
      </c>
    </row>
    <row r="320" spans="1:7" ht="12.75">
      <c r="A320" s="89">
        <v>2003</v>
      </c>
      <c r="B320" s="260">
        <v>1</v>
      </c>
      <c r="C320" s="262" t="s">
        <v>25</v>
      </c>
      <c r="D320" s="89" t="s">
        <v>26</v>
      </c>
      <c r="E320" s="267">
        <v>87.50967023379249</v>
      </c>
      <c r="F320" s="267">
        <v>87.26448349443518</v>
      </c>
      <c r="G320" s="267">
        <v>97.71538801911134</v>
      </c>
    </row>
    <row r="321" spans="1:7" ht="12.75">
      <c r="A321" s="52">
        <v>2003</v>
      </c>
      <c r="B321" s="259">
        <v>2</v>
      </c>
      <c r="C321" s="261" t="s">
        <v>25</v>
      </c>
      <c r="D321" s="52" t="s">
        <v>26</v>
      </c>
      <c r="E321" s="266">
        <v>87.80350366082145</v>
      </c>
      <c r="F321" s="266">
        <v>91.59933631091853</v>
      </c>
      <c r="G321" s="266">
        <v>99.67464961692777</v>
      </c>
    </row>
    <row r="322" spans="1:7" ht="12.75">
      <c r="A322" s="89">
        <v>2003</v>
      </c>
      <c r="B322" s="260">
        <v>3</v>
      </c>
      <c r="C322" s="262" t="s">
        <v>25</v>
      </c>
      <c r="D322" s="89" t="s">
        <v>26</v>
      </c>
      <c r="E322" s="267">
        <v>104.85939443561892</v>
      </c>
      <c r="F322" s="267">
        <v>111.90845511727197</v>
      </c>
      <c r="G322" s="267">
        <v>100.96173255045069</v>
      </c>
    </row>
    <row r="323" spans="1:7" ht="12.75">
      <c r="A323" s="52">
        <v>2003</v>
      </c>
      <c r="B323" s="259">
        <v>4</v>
      </c>
      <c r="C323" s="261" t="s">
        <v>25</v>
      </c>
      <c r="D323" s="52" t="s">
        <v>26</v>
      </c>
      <c r="E323" s="266">
        <v>109.75867615095417</v>
      </c>
      <c r="F323" s="266">
        <v>107.96443891931213</v>
      </c>
      <c r="G323" s="266">
        <v>102.26750921014035</v>
      </c>
    </row>
    <row r="324" spans="1:7" ht="12.75">
      <c r="A324" s="89">
        <v>2004</v>
      </c>
      <c r="B324" s="260">
        <v>1</v>
      </c>
      <c r="C324" s="262" t="s">
        <v>25</v>
      </c>
      <c r="D324" s="89" t="s">
        <v>26</v>
      </c>
      <c r="E324" s="267">
        <v>96.75602866798462</v>
      </c>
      <c r="F324" s="267">
        <v>95.33368045308143</v>
      </c>
      <c r="G324" s="267">
        <v>99.75678269040503</v>
      </c>
    </row>
    <row r="325" spans="1:7" ht="12.75">
      <c r="A325" s="52">
        <v>2004</v>
      </c>
      <c r="B325" s="259">
        <v>2</v>
      </c>
      <c r="C325" s="261" t="s">
        <v>25</v>
      </c>
      <c r="D325" s="52" t="s">
        <v>26</v>
      </c>
      <c r="E325" s="266">
        <v>95.70049471897158</v>
      </c>
      <c r="F325" s="266">
        <v>96.86255501029738</v>
      </c>
      <c r="G325" s="266">
        <v>100.51755768456326</v>
      </c>
    </row>
    <row r="326" spans="1:7" ht="12.75">
      <c r="A326" s="89">
        <v>2004</v>
      </c>
      <c r="B326" s="260">
        <v>3</v>
      </c>
      <c r="C326" s="262" t="s">
        <v>25</v>
      </c>
      <c r="D326" s="89" t="s">
        <v>26</v>
      </c>
      <c r="E326" s="267">
        <v>104.91872928440931</v>
      </c>
      <c r="F326" s="267">
        <v>108.79201711295575</v>
      </c>
      <c r="G326" s="267">
        <v>97.93941442897128</v>
      </c>
    </row>
    <row r="327" spans="1:7" ht="12.75">
      <c r="A327" s="52">
        <v>2004</v>
      </c>
      <c r="B327" s="259">
        <v>4</v>
      </c>
      <c r="C327" s="261" t="s">
        <v>25</v>
      </c>
      <c r="D327" s="52" t="s">
        <v>26</v>
      </c>
      <c r="E327" s="266">
        <v>98.99813683291138</v>
      </c>
      <c r="F327" s="266">
        <v>100.8909554082703</v>
      </c>
      <c r="G327" s="266">
        <v>96.13914893828583</v>
      </c>
    </row>
    <row r="328" spans="1:7" ht="12.75">
      <c r="A328" s="89">
        <v>2005</v>
      </c>
      <c r="B328" s="260">
        <v>1</v>
      </c>
      <c r="C328" s="262" t="s">
        <v>25</v>
      </c>
      <c r="D328" s="89" t="s">
        <v>26</v>
      </c>
      <c r="E328" s="267">
        <v>81.07557288809332</v>
      </c>
      <c r="F328" s="267">
        <v>81.01059178095686</v>
      </c>
      <c r="G328" s="267">
        <v>90.30004424844756</v>
      </c>
    </row>
    <row r="329" spans="1:7" ht="12.75">
      <c r="A329" s="52">
        <v>2005</v>
      </c>
      <c r="B329" s="259">
        <v>2</v>
      </c>
      <c r="C329" s="261" t="s">
        <v>25</v>
      </c>
      <c r="D329" s="52" t="s">
        <v>26</v>
      </c>
      <c r="E329" s="266">
        <v>86.73457423597377</v>
      </c>
      <c r="F329" s="266">
        <v>92.61694978942322</v>
      </c>
      <c r="G329" s="266">
        <v>91.23920511889905</v>
      </c>
    </row>
    <row r="330" spans="1:7" ht="12.75">
      <c r="A330" s="89">
        <v>2005</v>
      </c>
      <c r="B330" s="260">
        <v>3</v>
      </c>
      <c r="C330" s="262" t="s">
        <v>25</v>
      </c>
      <c r="D330" s="89" t="s">
        <v>26</v>
      </c>
      <c r="E330" s="267">
        <v>99.3673321011779</v>
      </c>
      <c r="F330" s="267">
        <v>107.8665343845317</v>
      </c>
      <c r="G330" s="267">
        <v>93.17161934402917</v>
      </c>
    </row>
    <row r="331" spans="1:7" ht="12.75">
      <c r="A331" s="52">
        <v>2005</v>
      </c>
      <c r="B331" s="259">
        <v>4</v>
      </c>
      <c r="C331" s="261" t="s">
        <v>25</v>
      </c>
      <c r="D331" s="52" t="s">
        <v>26</v>
      </c>
      <c r="E331" s="266">
        <v>93.26789988476536</v>
      </c>
      <c r="F331" s="266">
        <v>93.68673127505663</v>
      </c>
      <c r="G331" s="266">
        <v>90.3751174572555</v>
      </c>
    </row>
    <row r="332" spans="1:7" ht="12.75">
      <c r="A332" s="89">
        <v>2006</v>
      </c>
      <c r="B332" s="260">
        <v>1</v>
      </c>
      <c r="C332" s="262" t="s">
        <v>25</v>
      </c>
      <c r="D332" s="89" t="s">
        <v>26</v>
      </c>
      <c r="E332" s="267">
        <v>83.87560965116042</v>
      </c>
      <c r="F332" s="267">
        <v>84.7784809185897</v>
      </c>
      <c r="G332" s="267">
        <v>89.39011718381003</v>
      </c>
    </row>
    <row r="333" spans="1:7" ht="12.75">
      <c r="A333" s="52">
        <v>2006</v>
      </c>
      <c r="B333" s="259">
        <v>2</v>
      </c>
      <c r="C333" s="261" t="s">
        <v>25</v>
      </c>
      <c r="D333" s="52" t="s">
        <v>26</v>
      </c>
      <c r="E333" s="266">
        <v>92.2570257604378</v>
      </c>
      <c r="F333" s="266">
        <v>94.12726762283104</v>
      </c>
      <c r="G333" s="266">
        <v>91.83332753297503</v>
      </c>
    </row>
    <row r="334" spans="1:7" ht="12.75">
      <c r="A334" s="89">
        <v>2006</v>
      </c>
      <c r="B334" s="260">
        <v>3</v>
      </c>
      <c r="C334" s="262" t="s">
        <v>25</v>
      </c>
      <c r="D334" s="89" t="s">
        <v>26</v>
      </c>
      <c r="E334" s="267">
        <v>105.80539653782562</v>
      </c>
      <c r="F334" s="267">
        <v>112.08789942067685</v>
      </c>
      <c r="G334" s="267">
        <v>92.78899456589289</v>
      </c>
    </row>
    <row r="335" spans="1:7" ht="12.75">
      <c r="A335" s="52">
        <v>2006</v>
      </c>
      <c r="B335" s="259">
        <v>4</v>
      </c>
      <c r="C335" s="261" t="s">
        <v>25</v>
      </c>
      <c r="D335" s="52" t="s">
        <v>26</v>
      </c>
      <c r="E335" s="266">
        <v>106.33988815151478</v>
      </c>
      <c r="F335" s="266">
        <v>106.67491527915104</v>
      </c>
      <c r="G335" s="266">
        <v>91.50787771518915</v>
      </c>
    </row>
    <row r="336" spans="1:7" ht="12.75">
      <c r="A336" s="89">
        <v>2007</v>
      </c>
      <c r="B336" s="260">
        <v>1</v>
      </c>
      <c r="C336" s="262" t="s">
        <v>25</v>
      </c>
      <c r="D336" s="89" t="s">
        <v>26</v>
      </c>
      <c r="E336" s="267">
        <v>88.65780030625696</v>
      </c>
      <c r="F336" s="267">
        <v>96.45490756830463</v>
      </c>
      <c r="G336" s="267">
        <v>89.47006269358695</v>
      </c>
    </row>
    <row r="337" spans="1:7" ht="12.75">
      <c r="A337" s="52">
        <v>2007</v>
      </c>
      <c r="B337" s="259">
        <v>2</v>
      </c>
      <c r="C337" s="261" t="s">
        <v>25</v>
      </c>
      <c r="D337" s="52" t="s">
        <v>26</v>
      </c>
      <c r="E337" s="266">
        <v>95.92427381253515</v>
      </c>
      <c r="F337" s="266">
        <v>94.97710259610177</v>
      </c>
      <c r="G337" s="266">
        <v>93.76317634249294</v>
      </c>
    </row>
    <row r="338" spans="1:7" ht="12.75">
      <c r="A338" s="89">
        <v>2007</v>
      </c>
      <c r="B338" s="260">
        <v>3</v>
      </c>
      <c r="C338" s="262" t="s">
        <v>25</v>
      </c>
      <c r="D338" s="89" t="s">
        <v>26</v>
      </c>
      <c r="E338" s="267">
        <v>102.76256419312786</v>
      </c>
      <c r="F338" s="267">
        <v>106.36607231445375</v>
      </c>
      <c r="G338" s="267">
        <v>93.3848869178719</v>
      </c>
    </row>
    <row r="339" spans="1:7" ht="12.75">
      <c r="A339" s="52">
        <v>2001</v>
      </c>
      <c r="B339" s="259">
        <v>1</v>
      </c>
      <c r="C339" s="261" t="s">
        <v>27</v>
      </c>
      <c r="D339" s="52" t="s">
        <v>28</v>
      </c>
      <c r="E339" s="266">
        <v>106.99983837805523</v>
      </c>
      <c r="F339" s="266">
        <v>90.53425590236003</v>
      </c>
      <c r="G339" s="266">
        <v>96.09445703734629</v>
      </c>
    </row>
    <row r="340" spans="1:7" ht="12.75">
      <c r="A340" s="89">
        <v>2001</v>
      </c>
      <c r="B340" s="260">
        <v>2</v>
      </c>
      <c r="C340" s="262" t="s">
        <v>27</v>
      </c>
      <c r="D340" s="89" t="s">
        <v>28</v>
      </c>
      <c r="E340" s="267">
        <v>96.27125544513434</v>
      </c>
      <c r="F340" s="267">
        <v>98.26885880888919</v>
      </c>
      <c r="G340" s="267">
        <v>101.87305794571634</v>
      </c>
    </row>
    <row r="341" spans="1:7" ht="12.75">
      <c r="A341" s="52">
        <v>2001</v>
      </c>
      <c r="B341" s="259">
        <v>3</v>
      </c>
      <c r="C341" s="261" t="s">
        <v>27</v>
      </c>
      <c r="D341" s="52" t="s">
        <v>28</v>
      </c>
      <c r="E341" s="266">
        <v>94.80834041128803</v>
      </c>
      <c r="F341" s="266">
        <v>104.89929783026574</v>
      </c>
      <c r="G341" s="266">
        <v>100.15083463387344</v>
      </c>
    </row>
    <row r="342" spans="1:7" ht="12.75">
      <c r="A342" s="89">
        <v>2001</v>
      </c>
      <c r="B342" s="260">
        <v>4</v>
      </c>
      <c r="C342" s="262" t="s">
        <v>27</v>
      </c>
      <c r="D342" s="89" t="s">
        <v>28</v>
      </c>
      <c r="E342" s="267">
        <v>101.92056576552237</v>
      </c>
      <c r="F342" s="267">
        <v>106.29758745848503</v>
      </c>
      <c r="G342" s="267">
        <v>101.88165038306393</v>
      </c>
    </row>
    <row r="343" spans="1:7" ht="12.75">
      <c r="A343" s="52">
        <v>2002</v>
      </c>
      <c r="B343" s="259">
        <v>1</v>
      </c>
      <c r="C343" s="261" t="s">
        <v>27</v>
      </c>
      <c r="D343" s="52" t="s">
        <v>28</v>
      </c>
      <c r="E343" s="266">
        <v>84.95852198427541</v>
      </c>
      <c r="F343" s="266">
        <v>86.17385408390975</v>
      </c>
      <c r="G343" s="266">
        <v>93.61184037866498</v>
      </c>
    </row>
    <row r="344" spans="1:7" ht="12.75">
      <c r="A344" s="89">
        <v>2002</v>
      </c>
      <c r="B344" s="260">
        <v>2</v>
      </c>
      <c r="C344" s="262" t="s">
        <v>27</v>
      </c>
      <c r="D344" s="89" t="s">
        <v>28</v>
      </c>
      <c r="E344" s="267">
        <v>92.78184770347023</v>
      </c>
      <c r="F344" s="267">
        <v>93.53063893313858</v>
      </c>
      <c r="G344" s="267">
        <v>95.04042648375982</v>
      </c>
    </row>
    <row r="345" spans="1:7" ht="12.75">
      <c r="A345" s="52">
        <v>2002</v>
      </c>
      <c r="B345" s="259">
        <v>3</v>
      </c>
      <c r="C345" s="261" t="s">
        <v>27</v>
      </c>
      <c r="D345" s="52" t="s">
        <v>28</v>
      </c>
      <c r="E345" s="266">
        <v>98.30584794822076</v>
      </c>
      <c r="F345" s="266">
        <v>103.28727997766879</v>
      </c>
      <c r="G345" s="266">
        <v>93.13933104139406</v>
      </c>
    </row>
    <row r="346" spans="1:7" ht="12.75">
      <c r="A346" s="89">
        <v>2002</v>
      </c>
      <c r="B346" s="260">
        <v>4</v>
      </c>
      <c r="C346" s="262" t="s">
        <v>27</v>
      </c>
      <c r="D346" s="89" t="s">
        <v>28</v>
      </c>
      <c r="E346" s="267">
        <v>92.39839053379899</v>
      </c>
      <c r="F346" s="267">
        <v>98.87849819139923</v>
      </c>
      <c r="G346" s="267">
        <v>94.61125291745937</v>
      </c>
    </row>
    <row r="347" spans="1:7" ht="12.75">
      <c r="A347" s="52">
        <v>2003</v>
      </c>
      <c r="B347" s="259">
        <v>1</v>
      </c>
      <c r="C347" s="261" t="s">
        <v>27</v>
      </c>
      <c r="D347" s="52" t="s">
        <v>28</v>
      </c>
      <c r="E347" s="266">
        <v>93.79608002174858</v>
      </c>
      <c r="F347" s="266">
        <v>92.69737987150474</v>
      </c>
      <c r="G347" s="266">
        <v>89.96057752386503</v>
      </c>
    </row>
    <row r="348" spans="1:7" ht="12.75">
      <c r="A348" s="89">
        <v>2003</v>
      </c>
      <c r="B348" s="260">
        <v>2</v>
      </c>
      <c r="C348" s="262" t="s">
        <v>27</v>
      </c>
      <c r="D348" s="89" t="s">
        <v>28</v>
      </c>
      <c r="E348" s="267">
        <v>95.88621855549368</v>
      </c>
      <c r="F348" s="267">
        <v>93.86416506452414</v>
      </c>
      <c r="G348" s="267">
        <v>93.94447977928644</v>
      </c>
    </row>
    <row r="349" spans="1:7" ht="12.75">
      <c r="A349" s="52">
        <v>2003</v>
      </c>
      <c r="B349" s="259">
        <v>3</v>
      </c>
      <c r="C349" s="261" t="s">
        <v>27</v>
      </c>
      <c r="D349" s="52" t="s">
        <v>28</v>
      </c>
      <c r="E349" s="266">
        <v>105.73988484913095</v>
      </c>
      <c r="F349" s="266">
        <v>112.11606262664787</v>
      </c>
      <c r="G349" s="266">
        <v>95.87546196025251</v>
      </c>
    </row>
    <row r="350" spans="1:7" ht="12.75">
      <c r="A350" s="89">
        <v>2003</v>
      </c>
      <c r="B350" s="260">
        <v>4</v>
      </c>
      <c r="C350" s="262" t="s">
        <v>27</v>
      </c>
      <c r="D350" s="89" t="s">
        <v>28</v>
      </c>
      <c r="E350" s="267">
        <v>107.83231896502231</v>
      </c>
      <c r="F350" s="267">
        <v>113.1954482927814</v>
      </c>
      <c r="G350" s="267">
        <v>97.5769139887682</v>
      </c>
    </row>
    <row r="351" spans="1:7" ht="12.75">
      <c r="A351" s="52">
        <v>2004</v>
      </c>
      <c r="B351" s="259">
        <v>1</v>
      </c>
      <c r="C351" s="261" t="s">
        <v>27</v>
      </c>
      <c r="D351" s="52" t="s">
        <v>28</v>
      </c>
      <c r="E351" s="266">
        <v>104.22216314357534</v>
      </c>
      <c r="F351" s="266">
        <v>109.01135244989104</v>
      </c>
      <c r="G351" s="266">
        <v>92.45074058404292</v>
      </c>
    </row>
    <row r="352" spans="1:7" ht="12.75">
      <c r="A352" s="89">
        <v>2004</v>
      </c>
      <c r="B352" s="260">
        <v>2</v>
      </c>
      <c r="C352" s="262" t="s">
        <v>27</v>
      </c>
      <c r="D352" s="89" t="s">
        <v>28</v>
      </c>
      <c r="E352" s="267">
        <v>105.95768340657887</v>
      </c>
      <c r="F352" s="267">
        <v>106.0841502240866</v>
      </c>
      <c r="G352" s="267">
        <v>97.06555189131689</v>
      </c>
    </row>
    <row r="353" spans="1:7" ht="12.75">
      <c r="A353" s="52">
        <v>2004</v>
      </c>
      <c r="B353" s="259">
        <v>3</v>
      </c>
      <c r="C353" s="261" t="s">
        <v>27</v>
      </c>
      <c r="D353" s="52" t="s">
        <v>28</v>
      </c>
      <c r="E353" s="266">
        <v>123.33996022714487</v>
      </c>
      <c r="F353" s="266">
        <v>125.9292708098404</v>
      </c>
      <c r="G353" s="266">
        <v>96.19076705248578</v>
      </c>
    </row>
    <row r="354" spans="1:7" ht="12.75">
      <c r="A354" s="89">
        <v>2004</v>
      </c>
      <c r="B354" s="260">
        <v>4</v>
      </c>
      <c r="C354" s="262" t="s">
        <v>27</v>
      </c>
      <c r="D354" s="89" t="s">
        <v>28</v>
      </c>
      <c r="E354" s="267">
        <v>122.67299051595663</v>
      </c>
      <c r="F354" s="267">
        <v>133.01656532718948</v>
      </c>
      <c r="G354" s="267">
        <v>99.19647635351902</v>
      </c>
    </row>
    <row r="355" spans="1:7" ht="12.75">
      <c r="A355" s="52">
        <v>2005</v>
      </c>
      <c r="B355" s="259">
        <v>1</v>
      </c>
      <c r="C355" s="261" t="s">
        <v>27</v>
      </c>
      <c r="D355" s="52" t="s">
        <v>28</v>
      </c>
      <c r="E355" s="266">
        <v>113.76031902626991</v>
      </c>
      <c r="F355" s="266">
        <v>107.98010471824685</v>
      </c>
      <c r="G355" s="266">
        <v>97.29478317638126</v>
      </c>
    </row>
    <row r="356" spans="1:7" ht="12.75">
      <c r="A356" s="89">
        <v>2005</v>
      </c>
      <c r="B356" s="260">
        <v>2</v>
      </c>
      <c r="C356" s="262" t="s">
        <v>27</v>
      </c>
      <c r="D356" s="89" t="s">
        <v>28</v>
      </c>
      <c r="E356" s="267">
        <v>121.43904978804038</v>
      </c>
      <c r="F356" s="267">
        <v>120.52798012983602</v>
      </c>
      <c r="G356" s="267">
        <v>101.90301940116316</v>
      </c>
    </row>
    <row r="357" spans="1:7" ht="12.75">
      <c r="A357" s="52">
        <v>2005</v>
      </c>
      <c r="B357" s="259">
        <v>3</v>
      </c>
      <c r="C357" s="261" t="s">
        <v>27</v>
      </c>
      <c r="D357" s="52" t="s">
        <v>28</v>
      </c>
      <c r="E357" s="266">
        <v>119.60683753889195</v>
      </c>
      <c r="F357" s="266">
        <v>127.66990807660164</v>
      </c>
      <c r="G357" s="266">
        <v>101.0892035090767</v>
      </c>
    </row>
    <row r="358" spans="1:7" ht="12.75">
      <c r="A358" s="89">
        <v>2005</v>
      </c>
      <c r="B358" s="260">
        <v>4</v>
      </c>
      <c r="C358" s="262" t="s">
        <v>27</v>
      </c>
      <c r="D358" s="89" t="s">
        <v>28</v>
      </c>
      <c r="E358" s="267">
        <v>117.93564124795634</v>
      </c>
      <c r="F358" s="267">
        <v>124.79363940410784</v>
      </c>
      <c r="G358" s="267">
        <v>102.9078115529056</v>
      </c>
    </row>
    <row r="359" spans="1:7" ht="12.75">
      <c r="A359" s="52">
        <v>2006</v>
      </c>
      <c r="B359" s="259">
        <v>1</v>
      </c>
      <c r="C359" s="261" t="s">
        <v>27</v>
      </c>
      <c r="D359" s="52" t="s">
        <v>28</v>
      </c>
      <c r="E359" s="266">
        <v>116.09684806045611</v>
      </c>
      <c r="F359" s="266">
        <v>115.34306059173227</v>
      </c>
      <c r="G359" s="266">
        <v>106.88872513446697</v>
      </c>
    </row>
    <row r="360" spans="1:7" ht="12.75">
      <c r="A360" s="89">
        <v>2006</v>
      </c>
      <c r="B360" s="260">
        <v>2</v>
      </c>
      <c r="C360" s="262" t="s">
        <v>27</v>
      </c>
      <c r="D360" s="89" t="s">
        <v>28</v>
      </c>
      <c r="E360" s="267">
        <v>134.84365631621193</v>
      </c>
      <c r="F360" s="267">
        <v>132.11240265407798</v>
      </c>
      <c r="G360" s="267">
        <v>111.28088023916862</v>
      </c>
    </row>
    <row r="361" spans="1:7" ht="12.75">
      <c r="A361" s="52">
        <v>2006</v>
      </c>
      <c r="B361" s="259">
        <v>3</v>
      </c>
      <c r="C361" s="261" t="s">
        <v>27</v>
      </c>
      <c r="D361" s="52" t="s">
        <v>28</v>
      </c>
      <c r="E361" s="266">
        <v>135.8473013625102</v>
      </c>
      <c r="F361" s="266">
        <v>140.27809298923094</v>
      </c>
      <c r="G361" s="266">
        <v>114.491014832228</v>
      </c>
    </row>
    <row r="362" spans="1:7" ht="12.75">
      <c r="A362" s="89">
        <v>2006</v>
      </c>
      <c r="B362" s="260">
        <v>4</v>
      </c>
      <c r="C362" s="262" t="s">
        <v>27</v>
      </c>
      <c r="D362" s="89" t="s">
        <v>28</v>
      </c>
      <c r="E362" s="267">
        <v>131.4712777938616</v>
      </c>
      <c r="F362" s="267">
        <v>138.31306990281962</v>
      </c>
      <c r="G362" s="267">
        <v>119.16978376010663</v>
      </c>
    </row>
    <row r="363" spans="1:7" ht="12.75">
      <c r="A363" s="52">
        <v>2007</v>
      </c>
      <c r="B363" s="259">
        <v>1</v>
      </c>
      <c r="C363" s="261" t="s">
        <v>27</v>
      </c>
      <c r="D363" s="52" t="s">
        <v>28</v>
      </c>
      <c r="E363" s="266">
        <v>141.9126685990854</v>
      </c>
      <c r="F363" s="266">
        <v>134.82393241698816</v>
      </c>
      <c r="G363" s="266">
        <v>116.71100177545907</v>
      </c>
    </row>
    <row r="364" spans="1:7" ht="12.75">
      <c r="A364" s="89">
        <v>2007</v>
      </c>
      <c r="B364" s="260">
        <v>2</v>
      </c>
      <c r="C364" s="262" t="s">
        <v>27</v>
      </c>
      <c r="D364" s="89" t="s">
        <v>28</v>
      </c>
      <c r="E364" s="267">
        <v>134.20336484182334</v>
      </c>
      <c r="F364" s="267">
        <v>137.83933619274455</v>
      </c>
      <c r="G364" s="267">
        <v>123.0165058853526</v>
      </c>
    </row>
    <row r="365" spans="1:7" ht="12.75">
      <c r="A365" s="52">
        <v>2007</v>
      </c>
      <c r="B365" s="259">
        <v>3</v>
      </c>
      <c r="C365" s="261" t="s">
        <v>27</v>
      </c>
      <c r="D365" s="52" t="s">
        <v>28</v>
      </c>
      <c r="E365" s="266">
        <v>148.63658121523824</v>
      </c>
      <c r="F365" s="266">
        <v>153.76461248315957</v>
      </c>
      <c r="G365" s="266">
        <v>123.9391095059442</v>
      </c>
    </row>
    <row r="366" spans="1:7" ht="12.75">
      <c r="A366" s="89">
        <v>2001</v>
      </c>
      <c r="B366" s="260">
        <v>1</v>
      </c>
      <c r="C366" s="262" t="s">
        <v>29</v>
      </c>
      <c r="D366" s="89" t="s">
        <v>30</v>
      </c>
      <c r="E366" s="267">
        <v>86.33227157363773</v>
      </c>
      <c r="F366" s="267">
        <v>86.64451401838186</v>
      </c>
      <c r="G366" s="267">
        <v>96.49639934221148</v>
      </c>
    </row>
    <row r="367" spans="1:7" ht="12.75">
      <c r="A367" s="52">
        <v>2001</v>
      </c>
      <c r="B367" s="259">
        <v>2</v>
      </c>
      <c r="C367" s="261" t="s">
        <v>29</v>
      </c>
      <c r="D367" s="52" t="s">
        <v>30</v>
      </c>
      <c r="E367" s="266">
        <v>104.55705730541689</v>
      </c>
      <c r="F367" s="266">
        <v>100.55577714797411</v>
      </c>
      <c r="G367" s="266">
        <v>101.61823354080911</v>
      </c>
    </row>
    <row r="368" spans="1:7" ht="12.75">
      <c r="A368" s="89">
        <v>2001</v>
      </c>
      <c r="B368" s="260">
        <v>3</v>
      </c>
      <c r="C368" s="262" t="s">
        <v>29</v>
      </c>
      <c r="D368" s="89" t="s">
        <v>30</v>
      </c>
      <c r="E368" s="267">
        <v>102.8807879948668</v>
      </c>
      <c r="F368" s="267">
        <v>100.1579127577276</v>
      </c>
      <c r="G368" s="267">
        <v>101.06203147692159</v>
      </c>
    </row>
    <row r="369" spans="1:7" ht="12.75">
      <c r="A369" s="52">
        <v>2001</v>
      </c>
      <c r="B369" s="259">
        <v>4</v>
      </c>
      <c r="C369" s="261" t="s">
        <v>29</v>
      </c>
      <c r="D369" s="52" t="s">
        <v>30</v>
      </c>
      <c r="E369" s="266">
        <v>106.22988312607859</v>
      </c>
      <c r="F369" s="266">
        <v>112.64179607591643</v>
      </c>
      <c r="G369" s="266">
        <v>100.82333564005779</v>
      </c>
    </row>
    <row r="370" spans="1:7" ht="12.75">
      <c r="A370" s="89">
        <v>2002</v>
      </c>
      <c r="B370" s="260">
        <v>1</v>
      </c>
      <c r="C370" s="262" t="s">
        <v>29</v>
      </c>
      <c r="D370" s="89" t="s">
        <v>30</v>
      </c>
      <c r="E370" s="267">
        <v>80.74403048523159</v>
      </c>
      <c r="F370" s="267">
        <v>72.70143229792691</v>
      </c>
      <c r="G370" s="267">
        <v>81.8605399029364</v>
      </c>
    </row>
    <row r="371" spans="1:7" ht="12.75">
      <c r="A371" s="52">
        <v>2002</v>
      </c>
      <c r="B371" s="259">
        <v>2</v>
      </c>
      <c r="C371" s="261" t="s">
        <v>29</v>
      </c>
      <c r="D371" s="52" t="s">
        <v>30</v>
      </c>
      <c r="E371" s="266">
        <v>89.44335090180004</v>
      </c>
      <c r="F371" s="266">
        <v>84.22015025537523</v>
      </c>
      <c r="G371" s="266">
        <v>85.29697702625363</v>
      </c>
    </row>
    <row r="372" spans="1:7" ht="12.75">
      <c r="A372" s="89">
        <v>2002</v>
      </c>
      <c r="B372" s="260">
        <v>3</v>
      </c>
      <c r="C372" s="262" t="s">
        <v>29</v>
      </c>
      <c r="D372" s="89" t="s">
        <v>30</v>
      </c>
      <c r="E372" s="267">
        <v>92.86004880769285</v>
      </c>
      <c r="F372" s="267">
        <v>87.1146592685757</v>
      </c>
      <c r="G372" s="267">
        <v>84.06541909430814</v>
      </c>
    </row>
    <row r="373" spans="1:7" ht="12.75">
      <c r="A373" s="52">
        <v>2002</v>
      </c>
      <c r="B373" s="259">
        <v>4</v>
      </c>
      <c r="C373" s="261" t="s">
        <v>29</v>
      </c>
      <c r="D373" s="52" t="s">
        <v>30</v>
      </c>
      <c r="E373" s="266">
        <v>95.61455403789103</v>
      </c>
      <c r="F373" s="266">
        <v>94.56555806453542</v>
      </c>
      <c r="G373" s="266">
        <v>83.86836076653132</v>
      </c>
    </row>
    <row r="374" spans="1:7" ht="12.75">
      <c r="A374" s="89">
        <v>2003</v>
      </c>
      <c r="B374" s="260">
        <v>1</v>
      </c>
      <c r="C374" s="262" t="s">
        <v>29</v>
      </c>
      <c r="D374" s="89" t="s">
        <v>30</v>
      </c>
      <c r="E374" s="267">
        <v>72.06847464627084</v>
      </c>
      <c r="F374" s="267">
        <v>67.33207078331625</v>
      </c>
      <c r="G374" s="267">
        <v>81.45914396257736</v>
      </c>
    </row>
    <row r="375" spans="1:7" ht="12.75">
      <c r="A375" s="52">
        <v>2003</v>
      </c>
      <c r="B375" s="259">
        <v>2</v>
      </c>
      <c r="C375" s="261" t="s">
        <v>29</v>
      </c>
      <c r="D375" s="52" t="s">
        <v>30</v>
      </c>
      <c r="E375" s="266">
        <v>83.18753460279497</v>
      </c>
      <c r="F375" s="266">
        <v>76.98436276347395</v>
      </c>
      <c r="G375" s="266">
        <v>81.77943249401561</v>
      </c>
    </row>
    <row r="376" spans="1:7" ht="12.75">
      <c r="A376" s="89">
        <v>2003</v>
      </c>
      <c r="B376" s="260">
        <v>3</v>
      </c>
      <c r="C376" s="262" t="s">
        <v>29</v>
      </c>
      <c r="D376" s="89" t="s">
        <v>30</v>
      </c>
      <c r="E376" s="267">
        <v>103.35328038314859</v>
      </c>
      <c r="F376" s="267">
        <v>92.32079307542914</v>
      </c>
      <c r="G376" s="267">
        <v>80.63451422744303</v>
      </c>
    </row>
    <row r="377" spans="1:7" ht="12.75">
      <c r="A377" s="52">
        <v>2003</v>
      </c>
      <c r="B377" s="259">
        <v>4</v>
      </c>
      <c r="C377" s="261" t="s">
        <v>29</v>
      </c>
      <c r="D377" s="52" t="s">
        <v>30</v>
      </c>
      <c r="E377" s="266">
        <v>107.55417345587331</v>
      </c>
      <c r="F377" s="266">
        <v>101.42213690203533</v>
      </c>
      <c r="G377" s="266">
        <v>81.56671561581292</v>
      </c>
    </row>
    <row r="378" spans="1:7" ht="12.75">
      <c r="A378" s="89">
        <v>2004</v>
      </c>
      <c r="B378" s="260">
        <v>1</v>
      </c>
      <c r="C378" s="262" t="s">
        <v>29</v>
      </c>
      <c r="D378" s="89" t="s">
        <v>30</v>
      </c>
      <c r="E378" s="267">
        <v>84.11563589037361</v>
      </c>
      <c r="F378" s="267">
        <v>81.70379007434528</v>
      </c>
      <c r="G378" s="267">
        <v>79.65659893049512</v>
      </c>
    </row>
    <row r="379" spans="1:7" ht="12.75">
      <c r="A379" s="52">
        <v>2004</v>
      </c>
      <c r="B379" s="259">
        <v>2</v>
      </c>
      <c r="C379" s="261" t="s">
        <v>29</v>
      </c>
      <c r="D379" s="52" t="s">
        <v>30</v>
      </c>
      <c r="E379" s="266">
        <v>103.05813436741418</v>
      </c>
      <c r="F379" s="266">
        <v>102.60801616754466</v>
      </c>
      <c r="G379" s="266">
        <v>79.55430071469635</v>
      </c>
    </row>
    <row r="380" spans="1:7" ht="12.75">
      <c r="A380" s="89">
        <v>2004</v>
      </c>
      <c r="B380" s="260">
        <v>3</v>
      </c>
      <c r="C380" s="262" t="s">
        <v>29</v>
      </c>
      <c r="D380" s="89" t="s">
        <v>30</v>
      </c>
      <c r="E380" s="267">
        <v>118.65030952791233</v>
      </c>
      <c r="F380" s="267">
        <v>111.96342605139954</v>
      </c>
      <c r="G380" s="267">
        <v>79.1016586093072</v>
      </c>
    </row>
    <row r="381" spans="1:7" ht="12.75">
      <c r="A381" s="52">
        <v>2004</v>
      </c>
      <c r="B381" s="259">
        <v>4</v>
      </c>
      <c r="C381" s="261" t="s">
        <v>29</v>
      </c>
      <c r="D381" s="52" t="s">
        <v>30</v>
      </c>
      <c r="E381" s="266">
        <v>118.52592183425092</v>
      </c>
      <c r="F381" s="266">
        <v>116.11478394257671</v>
      </c>
      <c r="G381" s="266">
        <v>81.58315062328472</v>
      </c>
    </row>
    <row r="382" spans="1:7" ht="12.75">
      <c r="A382" s="89">
        <v>2005</v>
      </c>
      <c r="B382" s="260">
        <v>1</v>
      </c>
      <c r="C382" s="262" t="s">
        <v>29</v>
      </c>
      <c r="D382" s="89" t="s">
        <v>30</v>
      </c>
      <c r="E382" s="267">
        <v>86.66652643587408</v>
      </c>
      <c r="F382" s="267">
        <v>85.14884105511366</v>
      </c>
      <c r="G382" s="267">
        <v>81.6090972295689</v>
      </c>
    </row>
    <row r="383" spans="1:7" ht="12.75">
      <c r="A383" s="52">
        <v>2005</v>
      </c>
      <c r="B383" s="259">
        <v>2</v>
      </c>
      <c r="C383" s="261" t="s">
        <v>29</v>
      </c>
      <c r="D383" s="52" t="s">
        <v>30</v>
      </c>
      <c r="E383" s="266">
        <v>106.26593473280745</v>
      </c>
      <c r="F383" s="266">
        <v>100.20898125041028</v>
      </c>
      <c r="G383" s="266">
        <v>82.19519288972401</v>
      </c>
    </row>
    <row r="384" spans="1:7" ht="12.75">
      <c r="A384" s="89">
        <v>2005</v>
      </c>
      <c r="B384" s="260">
        <v>3</v>
      </c>
      <c r="C384" s="262" t="s">
        <v>29</v>
      </c>
      <c r="D384" s="89" t="s">
        <v>30</v>
      </c>
      <c r="E384" s="267">
        <v>126.31601776666848</v>
      </c>
      <c r="F384" s="267">
        <v>113.5994648401579</v>
      </c>
      <c r="G384" s="267">
        <v>83.50685530690596</v>
      </c>
    </row>
    <row r="385" spans="1:7" ht="12.75">
      <c r="A385" s="52">
        <v>2005</v>
      </c>
      <c r="B385" s="259">
        <v>4</v>
      </c>
      <c r="C385" s="261" t="s">
        <v>29</v>
      </c>
      <c r="D385" s="52" t="s">
        <v>30</v>
      </c>
      <c r="E385" s="266">
        <v>118.28465700710076</v>
      </c>
      <c r="F385" s="266">
        <v>121.96493548623879</v>
      </c>
      <c r="G385" s="266">
        <v>83.9421888906467</v>
      </c>
    </row>
    <row r="386" spans="1:7" ht="12.75">
      <c r="A386" s="89">
        <v>2006</v>
      </c>
      <c r="B386" s="260">
        <v>1</v>
      </c>
      <c r="C386" s="262" t="s">
        <v>29</v>
      </c>
      <c r="D386" s="89" t="s">
        <v>30</v>
      </c>
      <c r="E386" s="267">
        <v>99.97481112184298</v>
      </c>
      <c r="F386" s="267">
        <v>95.82751982808956</v>
      </c>
      <c r="G386" s="267">
        <v>82.42547710859044</v>
      </c>
    </row>
    <row r="387" spans="1:7" ht="12.75">
      <c r="A387" s="52">
        <v>2006</v>
      </c>
      <c r="B387" s="259">
        <v>2</v>
      </c>
      <c r="C387" s="261" t="s">
        <v>29</v>
      </c>
      <c r="D387" s="52" t="s">
        <v>30</v>
      </c>
      <c r="E387" s="266">
        <v>109.3875755883564</v>
      </c>
      <c r="F387" s="266">
        <v>113.29589604007657</v>
      </c>
      <c r="G387" s="266">
        <v>84.27910654381822</v>
      </c>
    </row>
    <row r="388" spans="1:7" ht="12.75">
      <c r="A388" s="89">
        <v>2006</v>
      </c>
      <c r="B388" s="260">
        <v>3</v>
      </c>
      <c r="C388" s="262" t="s">
        <v>29</v>
      </c>
      <c r="D388" s="89" t="s">
        <v>30</v>
      </c>
      <c r="E388" s="267">
        <v>126.70981251691846</v>
      </c>
      <c r="F388" s="267">
        <v>127.99199258630088</v>
      </c>
      <c r="G388" s="267">
        <v>85.34010274467859</v>
      </c>
    </row>
    <row r="389" spans="1:7" ht="12.75">
      <c r="A389" s="52">
        <v>2006</v>
      </c>
      <c r="B389" s="259">
        <v>4</v>
      </c>
      <c r="C389" s="261" t="s">
        <v>29</v>
      </c>
      <c r="D389" s="52" t="s">
        <v>30</v>
      </c>
      <c r="E389" s="266">
        <v>140.80936546996503</v>
      </c>
      <c r="F389" s="266">
        <v>145.18388703731927</v>
      </c>
      <c r="G389" s="266">
        <v>88.50969746321778</v>
      </c>
    </row>
    <row r="390" spans="1:7" ht="12.75">
      <c r="A390" s="89">
        <v>2007</v>
      </c>
      <c r="B390" s="260">
        <v>1</v>
      </c>
      <c r="C390" s="262" t="s">
        <v>29</v>
      </c>
      <c r="D390" s="89" t="s">
        <v>30</v>
      </c>
      <c r="E390" s="267">
        <v>126.75384929216943</v>
      </c>
      <c r="F390" s="267">
        <v>113.52962688772756</v>
      </c>
      <c r="G390" s="267">
        <v>86.72213158164624</v>
      </c>
    </row>
    <row r="391" spans="1:7" ht="12.75">
      <c r="A391" s="52">
        <v>2007</v>
      </c>
      <c r="B391" s="259">
        <v>2</v>
      </c>
      <c r="C391" s="261" t="s">
        <v>29</v>
      </c>
      <c r="D391" s="52" t="s">
        <v>30</v>
      </c>
      <c r="E391" s="266">
        <v>142.31773452619467</v>
      </c>
      <c r="F391" s="266">
        <v>137.42572184035023</v>
      </c>
      <c r="G391" s="266">
        <v>89.39777020947841</v>
      </c>
    </row>
    <row r="392" spans="1:7" ht="12.75">
      <c r="A392" s="89">
        <v>2007</v>
      </c>
      <c r="B392" s="260">
        <v>3</v>
      </c>
      <c r="C392" s="262" t="s">
        <v>29</v>
      </c>
      <c r="D392" s="89" t="s">
        <v>30</v>
      </c>
      <c r="E392" s="267">
        <v>150.32151434788557</v>
      </c>
      <c r="F392" s="267">
        <v>151.47748382314063</v>
      </c>
      <c r="G392" s="267">
        <v>90.69277115255018</v>
      </c>
    </row>
    <row r="393" spans="1:7" ht="12.75">
      <c r="A393" s="52">
        <v>2001</v>
      </c>
      <c r="B393" s="259">
        <v>1</v>
      </c>
      <c r="C393" s="261" t="s">
        <v>31</v>
      </c>
      <c r="D393" s="52" t="s">
        <v>32</v>
      </c>
      <c r="E393" s="266">
        <v>85.27700933559512</v>
      </c>
      <c r="F393" s="266">
        <v>78.54103563360964</v>
      </c>
      <c r="G393" s="266">
        <v>102.6986888832732</v>
      </c>
    </row>
    <row r="394" spans="1:7" ht="12.75">
      <c r="A394" s="89">
        <v>2001</v>
      </c>
      <c r="B394" s="260">
        <v>2</v>
      </c>
      <c r="C394" s="262" t="s">
        <v>31</v>
      </c>
      <c r="D394" s="89" t="s">
        <v>32</v>
      </c>
      <c r="E394" s="267">
        <v>93.16484162449878</v>
      </c>
      <c r="F394" s="267">
        <v>90.07130023781117</v>
      </c>
      <c r="G394" s="267">
        <v>103.02969171203469</v>
      </c>
    </row>
    <row r="395" spans="1:7" ht="12.75">
      <c r="A395" s="52">
        <v>2001</v>
      </c>
      <c r="B395" s="259">
        <v>3</v>
      </c>
      <c r="C395" s="261" t="s">
        <v>31</v>
      </c>
      <c r="D395" s="52" t="s">
        <v>32</v>
      </c>
      <c r="E395" s="266">
        <v>91.21361479905667</v>
      </c>
      <c r="F395" s="266">
        <v>87.84985284575794</v>
      </c>
      <c r="G395" s="266">
        <v>99.16768204842606</v>
      </c>
    </row>
    <row r="396" spans="1:7" ht="12.75">
      <c r="A396" s="89">
        <v>2001</v>
      </c>
      <c r="B396" s="260">
        <v>4</v>
      </c>
      <c r="C396" s="262" t="s">
        <v>31</v>
      </c>
      <c r="D396" s="89" t="s">
        <v>32</v>
      </c>
      <c r="E396" s="267">
        <v>130.34453424084938</v>
      </c>
      <c r="F396" s="267">
        <v>143.53781128282125</v>
      </c>
      <c r="G396" s="267">
        <v>95.10393735626602</v>
      </c>
    </row>
    <row r="397" spans="1:7" ht="12.75">
      <c r="A397" s="52">
        <v>2002</v>
      </c>
      <c r="B397" s="259">
        <v>1</v>
      </c>
      <c r="C397" s="261" t="s">
        <v>31</v>
      </c>
      <c r="D397" s="52" t="s">
        <v>32</v>
      </c>
      <c r="E397" s="266">
        <v>74.30780608392811</v>
      </c>
      <c r="F397" s="266">
        <v>73.66877991217632</v>
      </c>
      <c r="G397" s="266">
        <v>86.23096485386576</v>
      </c>
    </row>
    <row r="398" spans="1:7" ht="12.75">
      <c r="A398" s="89">
        <v>2002</v>
      </c>
      <c r="B398" s="260">
        <v>2</v>
      </c>
      <c r="C398" s="262" t="s">
        <v>31</v>
      </c>
      <c r="D398" s="89" t="s">
        <v>32</v>
      </c>
      <c r="E398" s="267">
        <v>92.22427919895433</v>
      </c>
      <c r="F398" s="267">
        <v>91.12704969533449</v>
      </c>
      <c r="G398" s="267">
        <v>87.13861222033906</v>
      </c>
    </row>
    <row r="399" spans="1:7" ht="12.75">
      <c r="A399" s="52">
        <v>2002</v>
      </c>
      <c r="B399" s="259">
        <v>3</v>
      </c>
      <c r="C399" s="261" t="s">
        <v>31</v>
      </c>
      <c r="D399" s="52" t="s">
        <v>32</v>
      </c>
      <c r="E399" s="266">
        <v>92.33936136412032</v>
      </c>
      <c r="F399" s="266">
        <v>83.35210470806564</v>
      </c>
      <c r="G399" s="266">
        <v>88.10911992069511</v>
      </c>
    </row>
    <row r="400" spans="1:7" ht="12.75">
      <c r="A400" s="89">
        <v>2002</v>
      </c>
      <c r="B400" s="260">
        <v>4</v>
      </c>
      <c r="C400" s="262" t="s">
        <v>31</v>
      </c>
      <c r="D400" s="89" t="s">
        <v>32</v>
      </c>
      <c r="E400" s="267">
        <v>106.53602191726033</v>
      </c>
      <c r="F400" s="267">
        <v>121.97449527667195</v>
      </c>
      <c r="G400" s="267">
        <v>91.4676346659182</v>
      </c>
    </row>
    <row r="401" spans="1:7" ht="12.75">
      <c r="A401" s="52">
        <v>2003</v>
      </c>
      <c r="B401" s="259">
        <v>1</v>
      </c>
      <c r="C401" s="261" t="s">
        <v>31</v>
      </c>
      <c r="D401" s="52" t="s">
        <v>32</v>
      </c>
      <c r="E401" s="266">
        <v>77.78349538957862</v>
      </c>
      <c r="F401" s="266">
        <v>77.41824161444933</v>
      </c>
      <c r="G401" s="266">
        <v>93.632053912251</v>
      </c>
    </row>
    <row r="402" spans="1:7" ht="12.75">
      <c r="A402" s="89">
        <v>2003</v>
      </c>
      <c r="B402" s="260">
        <v>2</v>
      </c>
      <c r="C402" s="262" t="s">
        <v>31</v>
      </c>
      <c r="D402" s="89" t="s">
        <v>32</v>
      </c>
      <c r="E402" s="267">
        <v>91.30570626475254</v>
      </c>
      <c r="F402" s="267">
        <v>89.81864601489961</v>
      </c>
      <c r="G402" s="267">
        <v>92.29305786718986</v>
      </c>
    </row>
    <row r="403" spans="1:7" ht="12.75">
      <c r="A403" s="52">
        <v>2003</v>
      </c>
      <c r="B403" s="259">
        <v>3</v>
      </c>
      <c r="C403" s="261" t="s">
        <v>31</v>
      </c>
      <c r="D403" s="52" t="s">
        <v>32</v>
      </c>
      <c r="E403" s="266">
        <v>93.08825133011501</v>
      </c>
      <c r="F403" s="266">
        <v>90.28057191382332</v>
      </c>
      <c r="G403" s="266">
        <v>89.45423658088059</v>
      </c>
    </row>
    <row r="404" spans="1:7" ht="12.75">
      <c r="A404" s="89">
        <v>2003</v>
      </c>
      <c r="B404" s="260">
        <v>4</v>
      </c>
      <c r="C404" s="262" t="s">
        <v>31</v>
      </c>
      <c r="D404" s="89" t="s">
        <v>32</v>
      </c>
      <c r="E404" s="267">
        <v>124.07474245968547</v>
      </c>
      <c r="F404" s="267">
        <v>134.78790126952765</v>
      </c>
      <c r="G404" s="267">
        <v>94.07165538746139</v>
      </c>
    </row>
    <row r="405" spans="1:7" ht="12.75">
      <c r="A405" s="52">
        <v>2004</v>
      </c>
      <c r="B405" s="259">
        <v>1</v>
      </c>
      <c r="C405" s="261" t="s">
        <v>31</v>
      </c>
      <c r="D405" s="52" t="s">
        <v>32</v>
      </c>
      <c r="E405" s="266">
        <v>78.2885017728038</v>
      </c>
      <c r="F405" s="266">
        <v>79.0841912585246</v>
      </c>
      <c r="G405" s="266">
        <v>88.19866178854198</v>
      </c>
    </row>
    <row r="406" spans="1:7" ht="12.75">
      <c r="A406" s="89">
        <v>2004</v>
      </c>
      <c r="B406" s="260">
        <v>2</v>
      </c>
      <c r="C406" s="262" t="s">
        <v>31</v>
      </c>
      <c r="D406" s="89" t="s">
        <v>32</v>
      </c>
      <c r="E406" s="267">
        <v>95.15531336638234</v>
      </c>
      <c r="F406" s="267">
        <v>91.59219554492684</v>
      </c>
      <c r="G406" s="267">
        <v>90.6443157744912</v>
      </c>
    </row>
    <row r="407" spans="1:7" ht="12.75">
      <c r="A407" s="52">
        <v>2004</v>
      </c>
      <c r="B407" s="259">
        <v>3</v>
      </c>
      <c r="C407" s="261" t="s">
        <v>31</v>
      </c>
      <c r="D407" s="52" t="s">
        <v>32</v>
      </c>
      <c r="E407" s="266">
        <v>102.46127931670098</v>
      </c>
      <c r="F407" s="266">
        <v>97.22285303389467</v>
      </c>
      <c r="G407" s="266">
        <v>89.45868768395596</v>
      </c>
    </row>
    <row r="408" spans="1:7" ht="12.75">
      <c r="A408" s="89">
        <v>2004</v>
      </c>
      <c r="B408" s="260">
        <v>4</v>
      </c>
      <c r="C408" s="262" t="s">
        <v>31</v>
      </c>
      <c r="D408" s="89" t="s">
        <v>32</v>
      </c>
      <c r="E408" s="267">
        <v>140.21381255533294</v>
      </c>
      <c r="F408" s="267">
        <v>148.68470445265328</v>
      </c>
      <c r="G408" s="267">
        <v>90.51045797746545</v>
      </c>
    </row>
    <row r="409" spans="1:7" ht="12.75">
      <c r="A409" s="52">
        <v>2005</v>
      </c>
      <c r="B409" s="259">
        <v>1</v>
      </c>
      <c r="C409" s="261" t="s">
        <v>31</v>
      </c>
      <c r="D409" s="52" t="s">
        <v>32</v>
      </c>
      <c r="E409" s="266">
        <v>78.05686125193868</v>
      </c>
      <c r="F409" s="266">
        <v>76.01504322275385</v>
      </c>
      <c r="G409" s="266">
        <v>79.99244845418129</v>
      </c>
    </row>
    <row r="410" spans="1:7" ht="12.75">
      <c r="A410" s="89">
        <v>2005</v>
      </c>
      <c r="B410" s="260">
        <v>2</v>
      </c>
      <c r="C410" s="262" t="s">
        <v>31</v>
      </c>
      <c r="D410" s="89" t="s">
        <v>32</v>
      </c>
      <c r="E410" s="267">
        <v>92.40141084190718</v>
      </c>
      <c r="F410" s="267">
        <v>92.41998650799061</v>
      </c>
      <c r="G410" s="267">
        <v>80.21915787791556</v>
      </c>
    </row>
    <row r="411" spans="1:7" ht="12.75">
      <c r="A411" s="52">
        <v>2005</v>
      </c>
      <c r="B411" s="259">
        <v>3</v>
      </c>
      <c r="C411" s="261" t="s">
        <v>31</v>
      </c>
      <c r="D411" s="52" t="s">
        <v>32</v>
      </c>
      <c r="E411" s="266">
        <v>103.63379170747794</v>
      </c>
      <c r="F411" s="266">
        <v>98.2018010666895</v>
      </c>
      <c r="G411" s="266">
        <v>78.01534065567661</v>
      </c>
    </row>
    <row r="412" spans="1:7" ht="12.75">
      <c r="A412" s="89">
        <v>2005</v>
      </c>
      <c r="B412" s="260">
        <v>4</v>
      </c>
      <c r="C412" s="262" t="s">
        <v>31</v>
      </c>
      <c r="D412" s="89" t="s">
        <v>32</v>
      </c>
      <c r="E412" s="267">
        <v>138.87284356508468</v>
      </c>
      <c r="F412" s="267">
        <v>146.5299288367466</v>
      </c>
      <c r="G412" s="267">
        <v>79.00284309679797</v>
      </c>
    </row>
    <row r="413" spans="1:7" ht="12.75">
      <c r="A413" s="52">
        <v>2006</v>
      </c>
      <c r="B413" s="259">
        <v>1</v>
      </c>
      <c r="C413" s="261" t="s">
        <v>31</v>
      </c>
      <c r="D413" s="52" t="s">
        <v>32</v>
      </c>
      <c r="E413" s="266">
        <v>79.00503276892188</v>
      </c>
      <c r="F413" s="266">
        <v>77.6347656043625</v>
      </c>
      <c r="G413" s="266">
        <v>71.4337492850137</v>
      </c>
    </row>
    <row r="414" spans="1:7" ht="12.75">
      <c r="A414" s="89">
        <v>2006</v>
      </c>
      <c r="B414" s="260">
        <v>2</v>
      </c>
      <c r="C414" s="262" t="s">
        <v>31</v>
      </c>
      <c r="D414" s="89" t="s">
        <v>32</v>
      </c>
      <c r="E414" s="267">
        <v>98.80820030857734</v>
      </c>
      <c r="F414" s="267">
        <v>99.48782901920907</v>
      </c>
      <c r="G414" s="267">
        <v>75.20788612829683</v>
      </c>
    </row>
    <row r="415" spans="1:7" ht="12.75">
      <c r="A415" s="52">
        <v>2006</v>
      </c>
      <c r="B415" s="259">
        <v>3</v>
      </c>
      <c r="C415" s="261" t="s">
        <v>31</v>
      </c>
      <c r="D415" s="52" t="s">
        <v>32</v>
      </c>
      <c r="E415" s="266">
        <v>107.47767348128237</v>
      </c>
      <c r="F415" s="266">
        <v>106.59322057850619</v>
      </c>
      <c r="G415" s="266">
        <v>76.1229598968643</v>
      </c>
    </row>
    <row r="416" spans="1:7" ht="12.75">
      <c r="A416" s="89">
        <v>2006</v>
      </c>
      <c r="B416" s="260">
        <v>4</v>
      </c>
      <c r="C416" s="262" t="s">
        <v>31</v>
      </c>
      <c r="D416" s="89" t="s">
        <v>32</v>
      </c>
      <c r="E416" s="267">
        <v>154.94337559258247</v>
      </c>
      <c r="F416" s="267">
        <v>158.26238042672097</v>
      </c>
      <c r="G416" s="267">
        <v>77.65485983704266</v>
      </c>
    </row>
    <row r="417" spans="1:7" ht="12.75">
      <c r="A417" s="52">
        <v>2007</v>
      </c>
      <c r="B417" s="259">
        <v>1</v>
      </c>
      <c r="C417" s="261" t="s">
        <v>31</v>
      </c>
      <c r="D417" s="52" t="s">
        <v>32</v>
      </c>
      <c r="E417" s="266">
        <v>93.09616069203932</v>
      </c>
      <c r="F417" s="266">
        <v>91.91005905980147</v>
      </c>
      <c r="G417" s="266">
        <v>69.10318850532315</v>
      </c>
    </row>
    <row r="418" spans="1:7" ht="12.75">
      <c r="A418" s="89">
        <v>2007</v>
      </c>
      <c r="B418" s="260">
        <v>2</v>
      </c>
      <c r="C418" s="262" t="s">
        <v>31</v>
      </c>
      <c r="D418" s="89" t="s">
        <v>32</v>
      </c>
      <c r="E418" s="267">
        <v>116.58840409099768</v>
      </c>
      <c r="F418" s="267">
        <v>113.72851525608057</v>
      </c>
      <c r="G418" s="267">
        <v>71.52280897325379</v>
      </c>
    </row>
    <row r="419" spans="1:7" ht="12.75">
      <c r="A419" s="52">
        <v>2007</v>
      </c>
      <c r="B419" s="259">
        <v>3</v>
      </c>
      <c r="C419" s="261" t="s">
        <v>31</v>
      </c>
      <c r="D419" s="52" t="s">
        <v>32</v>
      </c>
      <c r="E419" s="266">
        <v>117.46596934630821</v>
      </c>
      <c r="F419" s="266">
        <v>112.68847925941607</v>
      </c>
      <c r="G419" s="266">
        <v>72.30425488593745</v>
      </c>
    </row>
    <row r="420" spans="1:7" ht="12.75">
      <c r="A420" s="89">
        <v>2001</v>
      </c>
      <c r="B420" s="260">
        <v>1</v>
      </c>
      <c r="C420" s="262" t="s">
        <v>33</v>
      </c>
      <c r="D420" s="89" t="s">
        <v>34</v>
      </c>
      <c r="E420" s="267">
        <v>91.83026407026006</v>
      </c>
      <c r="F420" s="267">
        <v>91.08921030421952</v>
      </c>
      <c r="G420" s="267">
        <v>99.31866435690462</v>
      </c>
    </row>
    <row r="421" spans="1:7" ht="12.75">
      <c r="A421" s="52">
        <v>2001</v>
      </c>
      <c r="B421" s="259">
        <v>2</v>
      </c>
      <c r="C421" s="261" t="s">
        <v>33</v>
      </c>
      <c r="D421" s="52" t="s">
        <v>34</v>
      </c>
      <c r="E421" s="266">
        <v>108.91547375868659</v>
      </c>
      <c r="F421" s="266">
        <v>110.9849841839517</v>
      </c>
      <c r="G421" s="266">
        <v>104.29503125134562</v>
      </c>
    </row>
    <row r="422" spans="1:7" ht="12.75">
      <c r="A422" s="89">
        <v>2001</v>
      </c>
      <c r="B422" s="260">
        <v>3</v>
      </c>
      <c r="C422" s="262" t="s">
        <v>33</v>
      </c>
      <c r="D422" s="89" t="s">
        <v>34</v>
      </c>
      <c r="E422" s="267">
        <v>105.57287840466155</v>
      </c>
      <c r="F422" s="267">
        <v>105.2572612264321</v>
      </c>
      <c r="G422" s="267">
        <v>101.84129549828258</v>
      </c>
    </row>
    <row r="423" spans="1:7" ht="12.75">
      <c r="A423" s="52">
        <v>2001</v>
      </c>
      <c r="B423" s="259">
        <v>4</v>
      </c>
      <c r="C423" s="261" t="s">
        <v>33</v>
      </c>
      <c r="D423" s="52" t="s">
        <v>34</v>
      </c>
      <c r="E423" s="266">
        <v>93.68138376639182</v>
      </c>
      <c r="F423" s="266">
        <v>92.66854428539666</v>
      </c>
      <c r="G423" s="266">
        <v>94.54500889346718</v>
      </c>
    </row>
    <row r="424" spans="1:7" ht="12.75">
      <c r="A424" s="89">
        <v>2002</v>
      </c>
      <c r="B424" s="260">
        <v>1</v>
      </c>
      <c r="C424" s="262" t="s">
        <v>33</v>
      </c>
      <c r="D424" s="89" t="s">
        <v>34</v>
      </c>
      <c r="E424" s="267">
        <v>60.55198871873679</v>
      </c>
      <c r="F424" s="267">
        <v>66.6899170041256</v>
      </c>
      <c r="G424" s="267">
        <v>76.98397188538192</v>
      </c>
    </row>
    <row r="425" spans="1:7" ht="12.75">
      <c r="A425" s="52">
        <v>2002</v>
      </c>
      <c r="B425" s="259">
        <v>2</v>
      </c>
      <c r="C425" s="261" t="s">
        <v>33</v>
      </c>
      <c r="D425" s="52" t="s">
        <v>34</v>
      </c>
      <c r="E425" s="266">
        <v>70.05158881810654</v>
      </c>
      <c r="F425" s="266">
        <v>68.62018801262775</v>
      </c>
      <c r="G425" s="266">
        <v>74.11090170151736</v>
      </c>
    </row>
    <row r="426" spans="1:7" ht="12.75">
      <c r="A426" s="89">
        <v>2002</v>
      </c>
      <c r="B426" s="260">
        <v>3</v>
      </c>
      <c r="C426" s="262" t="s">
        <v>33</v>
      </c>
      <c r="D426" s="89" t="s">
        <v>34</v>
      </c>
      <c r="E426" s="267">
        <v>69.9247276932473</v>
      </c>
      <c r="F426" s="267">
        <v>71.61165432472433</v>
      </c>
      <c r="G426" s="267">
        <v>73.6736809679802</v>
      </c>
    </row>
    <row r="427" spans="1:7" ht="12.75">
      <c r="A427" s="52">
        <v>2002</v>
      </c>
      <c r="B427" s="259">
        <v>4</v>
      </c>
      <c r="C427" s="261" t="s">
        <v>33</v>
      </c>
      <c r="D427" s="52" t="s">
        <v>34</v>
      </c>
      <c r="E427" s="266">
        <v>65.90144192006575</v>
      </c>
      <c r="F427" s="266">
        <v>63.03932825334044</v>
      </c>
      <c r="G427" s="266">
        <v>70.83770830090062</v>
      </c>
    </row>
    <row r="428" spans="1:7" ht="12.75">
      <c r="A428" s="89">
        <v>2003</v>
      </c>
      <c r="B428" s="260">
        <v>1</v>
      </c>
      <c r="C428" s="262" t="s">
        <v>33</v>
      </c>
      <c r="D428" s="89" t="s">
        <v>34</v>
      </c>
      <c r="E428" s="267">
        <v>59.689246030373106</v>
      </c>
      <c r="F428" s="267">
        <v>54.27527038267025</v>
      </c>
      <c r="G428" s="267">
        <v>69.2994862656381</v>
      </c>
    </row>
    <row r="429" spans="1:7" ht="12.75">
      <c r="A429" s="52">
        <v>2003</v>
      </c>
      <c r="B429" s="259">
        <v>2</v>
      </c>
      <c r="C429" s="261" t="s">
        <v>33</v>
      </c>
      <c r="D429" s="52" t="s">
        <v>34</v>
      </c>
      <c r="E429" s="266">
        <v>66.488834585026</v>
      </c>
      <c r="F429" s="266">
        <v>66.24392700322714</v>
      </c>
      <c r="G429" s="266">
        <v>77.55832093989208</v>
      </c>
    </row>
    <row r="430" spans="1:7" ht="12.75">
      <c r="A430" s="89">
        <v>2003</v>
      </c>
      <c r="B430" s="260">
        <v>3</v>
      </c>
      <c r="C430" s="262" t="s">
        <v>33</v>
      </c>
      <c r="D430" s="89" t="s">
        <v>34</v>
      </c>
      <c r="E430" s="267">
        <v>64.29593771262975</v>
      </c>
      <c r="F430" s="267">
        <v>67.82719592037417</v>
      </c>
      <c r="G430" s="267">
        <v>74.7634205235387</v>
      </c>
    </row>
    <row r="431" spans="1:7" ht="12.75">
      <c r="A431" s="52">
        <v>2003</v>
      </c>
      <c r="B431" s="259">
        <v>4</v>
      </c>
      <c r="C431" s="261" t="s">
        <v>33</v>
      </c>
      <c r="D431" s="52" t="s">
        <v>34</v>
      </c>
      <c r="E431" s="266">
        <v>62.79289204594718</v>
      </c>
      <c r="F431" s="266">
        <v>62.56061563796195</v>
      </c>
      <c r="G431" s="266">
        <v>74.94559582917918</v>
      </c>
    </row>
    <row r="432" spans="1:7" ht="12.75">
      <c r="A432" s="89">
        <v>2004</v>
      </c>
      <c r="B432" s="260">
        <v>1</v>
      </c>
      <c r="C432" s="262" t="s">
        <v>33</v>
      </c>
      <c r="D432" s="89" t="s">
        <v>34</v>
      </c>
      <c r="E432" s="267">
        <v>67.4841768053982</v>
      </c>
      <c r="F432" s="267">
        <v>70.09210967935235</v>
      </c>
      <c r="G432" s="267">
        <v>74.28049034967721</v>
      </c>
    </row>
    <row r="433" spans="1:7" ht="12.75">
      <c r="A433" s="52">
        <v>2004</v>
      </c>
      <c r="B433" s="259">
        <v>2</v>
      </c>
      <c r="C433" s="261" t="s">
        <v>33</v>
      </c>
      <c r="D433" s="52" t="s">
        <v>34</v>
      </c>
      <c r="E433" s="266">
        <v>75.90067809674578</v>
      </c>
      <c r="F433" s="266">
        <v>72.99901383550167</v>
      </c>
      <c r="G433" s="266">
        <v>76.85943022188953</v>
      </c>
    </row>
    <row r="434" spans="1:7" ht="12.75">
      <c r="A434" s="89">
        <v>2004</v>
      </c>
      <c r="B434" s="260">
        <v>3</v>
      </c>
      <c r="C434" s="262" t="s">
        <v>33</v>
      </c>
      <c r="D434" s="89" t="s">
        <v>34</v>
      </c>
      <c r="E434" s="267">
        <v>77.60794625711108</v>
      </c>
      <c r="F434" s="267">
        <v>79.43213906372574</v>
      </c>
      <c r="G434" s="267">
        <v>75.48284736690438</v>
      </c>
    </row>
    <row r="435" spans="1:7" ht="12.75">
      <c r="A435" s="52">
        <v>2004</v>
      </c>
      <c r="B435" s="259">
        <v>4</v>
      </c>
      <c r="C435" s="261" t="s">
        <v>33</v>
      </c>
      <c r="D435" s="52" t="s">
        <v>34</v>
      </c>
      <c r="E435" s="266">
        <v>81.78901779516994</v>
      </c>
      <c r="F435" s="266">
        <v>79.38867071926747</v>
      </c>
      <c r="G435" s="266">
        <v>75.23773877386083</v>
      </c>
    </row>
    <row r="436" spans="1:7" ht="12.75">
      <c r="A436" s="89">
        <v>2005</v>
      </c>
      <c r="B436" s="260">
        <v>1</v>
      </c>
      <c r="C436" s="262" t="s">
        <v>33</v>
      </c>
      <c r="D436" s="89" t="s">
        <v>34</v>
      </c>
      <c r="E436" s="267">
        <v>71.28928260766145</v>
      </c>
      <c r="F436" s="267">
        <v>75.00068072860392</v>
      </c>
      <c r="G436" s="267">
        <v>70.72111610529069</v>
      </c>
    </row>
    <row r="437" spans="1:7" ht="12.75">
      <c r="A437" s="52">
        <v>2005</v>
      </c>
      <c r="B437" s="259">
        <v>2</v>
      </c>
      <c r="C437" s="261" t="s">
        <v>33</v>
      </c>
      <c r="D437" s="52" t="s">
        <v>34</v>
      </c>
      <c r="E437" s="266">
        <v>81.65306813767052</v>
      </c>
      <c r="F437" s="266">
        <v>79.72504523966995</v>
      </c>
      <c r="G437" s="266">
        <v>75.59149009463178</v>
      </c>
    </row>
    <row r="438" spans="1:7" ht="12.75">
      <c r="A438" s="89">
        <v>2005</v>
      </c>
      <c r="B438" s="260">
        <v>3</v>
      </c>
      <c r="C438" s="262" t="s">
        <v>33</v>
      </c>
      <c r="D438" s="89" t="s">
        <v>34</v>
      </c>
      <c r="E438" s="267">
        <v>78.67113037726193</v>
      </c>
      <c r="F438" s="267">
        <v>85.35053356892783</v>
      </c>
      <c r="G438" s="267">
        <v>74.98335580162103</v>
      </c>
    </row>
    <row r="439" spans="1:7" ht="12.75">
      <c r="A439" s="52">
        <v>2005</v>
      </c>
      <c r="B439" s="259">
        <v>4</v>
      </c>
      <c r="C439" s="261" t="s">
        <v>33</v>
      </c>
      <c r="D439" s="52" t="s">
        <v>34</v>
      </c>
      <c r="E439" s="266">
        <v>90.30672443793507</v>
      </c>
      <c r="F439" s="266">
        <v>81.39129680939531</v>
      </c>
      <c r="G439" s="266">
        <v>77.66100156670763</v>
      </c>
    </row>
    <row r="440" spans="1:7" ht="12.75">
      <c r="A440" s="89">
        <v>2006</v>
      </c>
      <c r="B440" s="260">
        <v>1</v>
      </c>
      <c r="C440" s="262" t="s">
        <v>33</v>
      </c>
      <c r="D440" s="89" t="s">
        <v>34</v>
      </c>
      <c r="E440" s="267">
        <v>88.66383921471238</v>
      </c>
      <c r="F440" s="267">
        <v>92.46182977079478</v>
      </c>
      <c r="G440" s="267">
        <v>77.52983534664648</v>
      </c>
    </row>
    <row r="441" spans="1:7" ht="12.75">
      <c r="A441" s="52">
        <v>2006</v>
      </c>
      <c r="B441" s="259">
        <v>2</v>
      </c>
      <c r="C441" s="261" t="s">
        <v>33</v>
      </c>
      <c r="D441" s="52" t="s">
        <v>34</v>
      </c>
      <c r="E441" s="266">
        <v>91.43127663371969</v>
      </c>
      <c r="F441" s="266">
        <v>97.88649232919674</v>
      </c>
      <c r="G441" s="266">
        <v>82.34986270606511</v>
      </c>
    </row>
    <row r="442" spans="1:7" ht="12.75">
      <c r="A442" s="89">
        <v>2006</v>
      </c>
      <c r="B442" s="260">
        <v>3</v>
      </c>
      <c r="C442" s="262" t="s">
        <v>33</v>
      </c>
      <c r="D442" s="89" t="s">
        <v>34</v>
      </c>
      <c r="E442" s="267">
        <v>97.16169691128447</v>
      </c>
      <c r="F442" s="267">
        <v>100.54521296084883</v>
      </c>
      <c r="G442" s="267">
        <v>84.69098099745949</v>
      </c>
    </row>
    <row r="443" spans="1:7" ht="12.75">
      <c r="A443" s="52">
        <v>2006</v>
      </c>
      <c r="B443" s="259">
        <v>4</v>
      </c>
      <c r="C443" s="261" t="s">
        <v>33</v>
      </c>
      <c r="D443" s="52" t="s">
        <v>34</v>
      </c>
      <c r="E443" s="266">
        <v>95.24954127378003</v>
      </c>
      <c r="F443" s="266">
        <v>96.9452028027192</v>
      </c>
      <c r="G443" s="266">
        <v>85.9516341124916</v>
      </c>
    </row>
    <row r="444" spans="1:7" ht="12.75">
      <c r="A444" s="89">
        <v>2007</v>
      </c>
      <c r="B444" s="260">
        <v>1</v>
      </c>
      <c r="C444" s="262" t="s">
        <v>33</v>
      </c>
      <c r="D444" s="89" t="s">
        <v>34</v>
      </c>
      <c r="E444" s="267">
        <v>97.3470639442737</v>
      </c>
      <c r="F444" s="267">
        <v>102.11356108334753</v>
      </c>
      <c r="G444" s="267">
        <v>83.23026627405129</v>
      </c>
    </row>
    <row r="445" spans="1:7" ht="12.75">
      <c r="A445" s="52">
        <v>2007</v>
      </c>
      <c r="B445" s="259">
        <v>2</v>
      </c>
      <c r="C445" s="261" t="s">
        <v>33</v>
      </c>
      <c r="D445" s="52" t="s">
        <v>34</v>
      </c>
      <c r="E445" s="266">
        <v>112.23850036281051</v>
      </c>
      <c r="F445" s="266">
        <v>117.42908497648979</v>
      </c>
      <c r="G445" s="266">
        <v>86.44582603251995</v>
      </c>
    </row>
    <row r="446" spans="1:7" ht="12.75">
      <c r="A446" s="89">
        <v>2007</v>
      </c>
      <c r="B446" s="260">
        <v>3</v>
      </c>
      <c r="C446" s="262" t="s">
        <v>33</v>
      </c>
      <c r="D446" s="89" t="s">
        <v>34</v>
      </c>
      <c r="E446" s="267">
        <v>114.86063474799163</v>
      </c>
      <c r="F446" s="267">
        <v>119.78403349368975</v>
      </c>
      <c r="G446" s="267">
        <v>80.53274683925845</v>
      </c>
    </row>
    <row r="447" spans="1:7" ht="12.75">
      <c r="A447" s="52">
        <v>2001</v>
      </c>
      <c r="B447" s="259">
        <v>1</v>
      </c>
      <c r="C447" s="261" t="s">
        <v>35</v>
      </c>
      <c r="D447" s="52" t="s">
        <v>36</v>
      </c>
      <c r="E447" s="266">
        <v>83.468628564947</v>
      </c>
      <c r="F447" s="266">
        <v>82.94789346179456</v>
      </c>
      <c r="G447" s="266">
        <v>86.03430960784999</v>
      </c>
    </row>
    <row r="448" spans="1:7" ht="12.75">
      <c r="A448" s="89">
        <v>2001</v>
      </c>
      <c r="B448" s="260">
        <v>2</v>
      </c>
      <c r="C448" s="262" t="s">
        <v>35</v>
      </c>
      <c r="D448" s="89" t="s">
        <v>36</v>
      </c>
      <c r="E448" s="267">
        <v>97.99397227003453</v>
      </c>
      <c r="F448" s="267">
        <v>99.30883987136548</v>
      </c>
      <c r="G448" s="267">
        <v>105.02373389920797</v>
      </c>
    </row>
    <row r="449" spans="1:7" ht="12.75">
      <c r="A449" s="52">
        <v>2001</v>
      </c>
      <c r="B449" s="259">
        <v>3</v>
      </c>
      <c r="C449" s="261" t="s">
        <v>35</v>
      </c>
      <c r="D449" s="52" t="s">
        <v>36</v>
      </c>
      <c r="E449" s="266">
        <v>91.58339218530271</v>
      </c>
      <c r="F449" s="266">
        <v>89.89337206710105</v>
      </c>
      <c r="G449" s="266">
        <v>104.59968099438463</v>
      </c>
    </row>
    <row r="450" spans="1:7" ht="12.75">
      <c r="A450" s="89">
        <v>2001</v>
      </c>
      <c r="B450" s="260">
        <v>4</v>
      </c>
      <c r="C450" s="262" t="s">
        <v>35</v>
      </c>
      <c r="D450" s="89" t="s">
        <v>36</v>
      </c>
      <c r="E450" s="267">
        <v>126.9540069797158</v>
      </c>
      <c r="F450" s="267">
        <v>127.84989459973892</v>
      </c>
      <c r="G450" s="267">
        <v>104.34227549855744</v>
      </c>
    </row>
    <row r="451" spans="1:7" ht="12.75">
      <c r="A451" s="52">
        <v>2002</v>
      </c>
      <c r="B451" s="259">
        <v>1</v>
      </c>
      <c r="C451" s="261" t="s">
        <v>35</v>
      </c>
      <c r="D451" s="52" t="s">
        <v>36</v>
      </c>
      <c r="E451" s="266">
        <v>76.51496479186376</v>
      </c>
      <c r="F451" s="266">
        <v>71.59985055159602</v>
      </c>
      <c r="G451" s="266">
        <v>81.57188156722509</v>
      </c>
    </row>
    <row r="452" spans="1:7" ht="12.75">
      <c r="A452" s="89">
        <v>2002</v>
      </c>
      <c r="B452" s="260">
        <v>2</v>
      </c>
      <c r="C452" s="262" t="s">
        <v>35</v>
      </c>
      <c r="D452" s="89" t="s">
        <v>36</v>
      </c>
      <c r="E452" s="267">
        <v>97.01483719396056</v>
      </c>
      <c r="F452" s="267">
        <v>94.21165694737563</v>
      </c>
      <c r="G452" s="267">
        <v>93.82022630965956</v>
      </c>
    </row>
    <row r="453" spans="1:7" ht="12.75">
      <c r="A453" s="52">
        <v>2002</v>
      </c>
      <c r="B453" s="259">
        <v>3</v>
      </c>
      <c r="C453" s="261" t="s">
        <v>35</v>
      </c>
      <c r="D453" s="52" t="s">
        <v>36</v>
      </c>
      <c r="E453" s="266">
        <v>90.61191563143257</v>
      </c>
      <c r="F453" s="266">
        <v>86.26896758398594</v>
      </c>
      <c r="G453" s="266">
        <v>91.15897057653336</v>
      </c>
    </row>
    <row r="454" spans="1:7" ht="12.75">
      <c r="A454" s="89">
        <v>2002</v>
      </c>
      <c r="B454" s="260">
        <v>4</v>
      </c>
      <c r="C454" s="262" t="s">
        <v>35</v>
      </c>
      <c r="D454" s="89" t="s">
        <v>36</v>
      </c>
      <c r="E454" s="267">
        <v>129.22066684478307</v>
      </c>
      <c r="F454" s="267">
        <v>128.19224155481587</v>
      </c>
      <c r="G454" s="267">
        <v>93.91210355082023</v>
      </c>
    </row>
    <row r="455" spans="1:7" ht="12.75">
      <c r="A455" s="52">
        <v>2003</v>
      </c>
      <c r="B455" s="259">
        <v>1</v>
      </c>
      <c r="C455" s="261" t="s">
        <v>35</v>
      </c>
      <c r="D455" s="52" t="s">
        <v>36</v>
      </c>
      <c r="E455" s="266">
        <v>82.89228927129872</v>
      </c>
      <c r="F455" s="266">
        <v>73.75572596950163</v>
      </c>
      <c r="G455" s="266">
        <v>75.73755684413004</v>
      </c>
    </row>
    <row r="456" spans="1:7" ht="12.75">
      <c r="A456" s="89">
        <v>2003</v>
      </c>
      <c r="B456" s="260">
        <v>2</v>
      </c>
      <c r="C456" s="262" t="s">
        <v>35</v>
      </c>
      <c r="D456" s="89" t="s">
        <v>36</v>
      </c>
      <c r="E456" s="267">
        <v>102.66382598397733</v>
      </c>
      <c r="F456" s="267">
        <v>98.96230179542489</v>
      </c>
      <c r="G456" s="267">
        <v>93.53208403956357</v>
      </c>
    </row>
    <row r="457" spans="1:7" ht="12.75">
      <c r="A457" s="52">
        <v>2003</v>
      </c>
      <c r="B457" s="259">
        <v>3</v>
      </c>
      <c r="C457" s="261" t="s">
        <v>35</v>
      </c>
      <c r="D457" s="52" t="s">
        <v>36</v>
      </c>
      <c r="E457" s="266">
        <v>101.3367703138981</v>
      </c>
      <c r="F457" s="266">
        <v>87.89697390576944</v>
      </c>
      <c r="G457" s="266">
        <v>90.05994770151848</v>
      </c>
    </row>
    <row r="458" spans="1:7" ht="12.75">
      <c r="A458" s="89">
        <v>2003</v>
      </c>
      <c r="B458" s="260">
        <v>4</v>
      </c>
      <c r="C458" s="262" t="s">
        <v>35</v>
      </c>
      <c r="D458" s="89" t="s">
        <v>36</v>
      </c>
      <c r="E458" s="267">
        <v>128.22131247620266</v>
      </c>
      <c r="F458" s="267">
        <v>121.99892637030179</v>
      </c>
      <c r="G458" s="267">
        <v>97.34248477375547</v>
      </c>
    </row>
    <row r="459" spans="1:7" ht="12.75">
      <c r="A459" s="52">
        <v>2004</v>
      </c>
      <c r="B459" s="259">
        <v>1</v>
      </c>
      <c r="C459" s="261" t="s">
        <v>35</v>
      </c>
      <c r="D459" s="52" t="s">
        <v>36</v>
      </c>
      <c r="E459" s="266">
        <v>94.8439198671331</v>
      </c>
      <c r="F459" s="266">
        <v>80.89959738894942</v>
      </c>
      <c r="G459" s="266">
        <v>77.266827942579</v>
      </c>
    </row>
    <row r="460" spans="1:7" ht="12.75">
      <c r="A460" s="89">
        <v>2004</v>
      </c>
      <c r="B460" s="260">
        <v>2</v>
      </c>
      <c r="C460" s="262" t="s">
        <v>35</v>
      </c>
      <c r="D460" s="89" t="s">
        <v>36</v>
      </c>
      <c r="E460" s="267">
        <v>111.26196295648424</v>
      </c>
      <c r="F460" s="267">
        <v>104.95291502869907</v>
      </c>
      <c r="G460" s="267">
        <v>94.69876245846099</v>
      </c>
    </row>
    <row r="461" spans="1:7" ht="12.75">
      <c r="A461" s="52">
        <v>2004</v>
      </c>
      <c r="B461" s="259">
        <v>3</v>
      </c>
      <c r="C461" s="261" t="s">
        <v>35</v>
      </c>
      <c r="D461" s="52" t="s">
        <v>36</v>
      </c>
      <c r="E461" s="266">
        <v>91.3060225624545</v>
      </c>
      <c r="F461" s="266">
        <v>86.83395683337902</v>
      </c>
      <c r="G461" s="266">
        <v>93.1365429236155</v>
      </c>
    </row>
    <row r="462" spans="1:7" ht="12.75">
      <c r="A462" s="89">
        <v>2004</v>
      </c>
      <c r="B462" s="260">
        <v>4</v>
      </c>
      <c r="C462" s="262" t="s">
        <v>35</v>
      </c>
      <c r="D462" s="89" t="s">
        <v>36</v>
      </c>
      <c r="E462" s="267">
        <v>131.59838986632442</v>
      </c>
      <c r="F462" s="267">
        <v>124.04736164637647</v>
      </c>
      <c r="G462" s="267">
        <v>100.9089631571397</v>
      </c>
    </row>
    <row r="463" spans="1:7" ht="12.75">
      <c r="A463" s="52">
        <v>2005</v>
      </c>
      <c r="B463" s="259">
        <v>1</v>
      </c>
      <c r="C463" s="261" t="s">
        <v>35</v>
      </c>
      <c r="D463" s="52" t="s">
        <v>36</v>
      </c>
      <c r="E463" s="266">
        <v>86.74725303625496</v>
      </c>
      <c r="F463" s="266">
        <v>83.23262004577093</v>
      </c>
      <c r="G463" s="266">
        <v>86.7433338455019</v>
      </c>
    </row>
    <row r="464" spans="1:7" ht="12.75">
      <c r="A464" s="89">
        <v>2005</v>
      </c>
      <c r="B464" s="260">
        <v>2</v>
      </c>
      <c r="C464" s="262" t="s">
        <v>35</v>
      </c>
      <c r="D464" s="89" t="s">
        <v>36</v>
      </c>
      <c r="E464" s="267">
        <v>103.35758125589257</v>
      </c>
      <c r="F464" s="267">
        <v>100.29705016792975</v>
      </c>
      <c r="G464" s="267">
        <v>92.17917301090054</v>
      </c>
    </row>
    <row r="465" spans="1:7" ht="12.75">
      <c r="A465" s="52">
        <v>2005</v>
      </c>
      <c r="B465" s="259">
        <v>3</v>
      </c>
      <c r="C465" s="261" t="s">
        <v>35</v>
      </c>
      <c r="D465" s="52" t="s">
        <v>36</v>
      </c>
      <c r="E465" s="266">
        <v>102.20330647443988</v>
      </c>
      <c r="F465" s="266">
        <v>102.09713698594243</v>
      </c>
      <c r="G465" s="266">
        <v>87.98474246243732</v>
      </c>
    </row>
    <row r="466" spans="1:7" ht="12.75">
      <c r="A466" s="89">
        <v>2005</v>
      </c>
      <c r="B466" s="260">
        <v>4</v>
      </c>
      <c r="C466" s="262" t="s">
        <v>35</v>
      </c>
      <c r="D466" s="89" t="s">
        <v>36</v>
      </c>
      <c r="E466" s="267">
        <v>127.0592546015709</v>
      </c>
      <c r="F466" s="267">
        <v>131.43076883124414</v>
      </c>
      <c r="G466" s="267">
        <v>98.77209784379932</v>
      </c>
    </row>
    <row r="467" spans="1:7" ht="12.75">
      <c r="A467" s="52">
        <v>2006</v>
      </c>
      <c r="B467" s="259">
        <v>1</v>
      </c>
      <c r="C467" s="261" t="s">
        <v>35</v>
      </c>
      <c r="D467" s="52" t="s">
        <v>36</v>
      </c>
      <c r="E467" s="266">
        <v>77.7150363263307</v>
      </c>
      <c r="F467" s="266">
        <v>80.36584379293369</v>
      </c>
      <c r="G467" s="266">
        <v>76.71500491845013</v>
      </c>
    </row>
    <row r="468" spans="1:7" ht="12.75">
      <c r="A468" s="89">
        <v>2006</v>
      </c>
      <c r="B468" s="260">
        <v>2</v>
      </c>
      <c r="C468" s="262" t="s">
        <v>35</v>
      </c>
      <c r="D468" s="89" t="s">
        <v>36</v>
      </c>
      <c r="E468" s="267">
        <v>107.53969171846849</v>
      </c>
      <c r="F468" s="267">
        <v>100.89873984034962</v>
      </c>
      <c r="G468" s="267">
        <v>86.20386148879702</v>
      </c>
    </row>
    <row r="469" spans="1:7" ht="12.75">
      <c r="A469" s="52">
        <v>2006</v>
      </c>
      <c r="B469" s="259">
        <v>3</v>
      </c>
      <c r="C469" s="261" t="s">
        <v>35</v>
      </c>
      <c r="D469" s="52" t="s">
        <v>36</v>
      </c>
      <c r="E469" s="266">
        <v>109.99555606075975</v>
      </c>
      <c r="F469" s="266">
        <v>107.32561186826177</v>
      </c>
      <c r="G469" s="266">
        <v>87.0770150382033</v>
      </c>
    </row>
    <row r="470" spans="1:7" ht="12.75">
      <c r="A470" s="89">
        <v>2006</v>
      </c>
      <c r="B470" s="260">
        <v>4</v>
      </c>
      <c r="C470" s="262" t="s">
        <v>35</v>
      </c>
      <c r="D470" s="89" t="s">
        <v>36</v>
      </c>
      <c r="E470" s="267">
        <v>132.16803572826686</v>
      </c>
      <c r="F470" s="267">
        <v>141.79254513118119</v>
      </c>
      <c r="G470" s="267">
        <v>93.28992035984542</v>
      </c>
    </row>
    <row r="471" spans="1:7" ht="12.75">
      <c r="A471" s="52">
        <v>2007</v>
      </c>
      <c r="B471" s="259">
        <v>1</v>
      </c>
      <c r="C471" s="261" t="s">
        <v>35</v>
      </c>
      <c r="D471" s="52" t="s">
        <v>36</v>
      </c>
      <c r="E471" s="266">
        <v>96.98749536295297</v>
      </c>
      <c r="F471" s="266">
        <v>93.81266493632475</v>
      </c>
      <c r="G471" s="266">
        <v>76.71179401138521</v>
      </c>
    </row>
    <row r="472" spans="1:7" ht="12.75">
      <c r="A472" s="89">
        <v>2007</v>
      </c>
      <c r="B472" s="260">
        <v>2</v>
      </c>
      <c r="C472" s="262" t="s">
        <v>35</v>
      </c>
      <c r="D472" s="89" t="s">
        <v>36</v>
      </c>
      <c r="E472" s="267">
        <v>111.43466467611881</v>
      </c>
      <c r="F472" s="267">
        <v>109.13191932664702</v>
      </c>
      <c r="G472" s="267">
        <v>85.98563971777462</v>
      </c>
    </row>
    <row r="473" spans="1:7" ht="12.75">
      <c r="A473" s="52">
        <v>2007</v>
      </c>
      <c r="B473" s="259">
        <v>3</v>
      </c>
      <c r="C473" s="261" t="s">
        <v>35</v>
      </c>
      <c r="D473" s="52" t="s">
        <v>36</v>
      </c>
      <c r="E473" s="266">
        <v>109.87669737644151</v>
      </c>
      <c r="F473" s="266">
        <v>115.72769483699264</v>
      </c>
      <c r="G473" s="266">
        <v>88.53179575739918</v>
      </c>
    </row>
    <row r="474" spans="1:7" ht="12.75">
      <c r="A474" s="89">
        <v>2001</v>
      </c>
      <c r="B474" s="260">
        <v>1</v>
      </c>
      <c r="C474" s="262" t="s">
        <v>37</v>
      </c>
      <c r="D474" s="89" t="s">
        <v>38</v>
      </c>
      <c r="E474" s="267">
        <v>93.53932238259493</v>
      </c>
      <c r="F474" s="267">
        <v>96.93585397027448</v>
      </c>
      <c r="G474" s="267">
        <v>96.96079121832929</v>
      </c>
    </row>
    <row r="475" spans="1:7" ht="12.75">
      <c r="A475" s="52">
        <v>2001</v>
      </c>
      <c r="B475" s="259">
        <v>2</v>
      </c>
      <c r="C475" s="261" t="s">
        <v>37</v>
      </c>
      <c r="D475" s="52" t="s">
        <v>38</v>
      </c>
      <c r="E475" s="266">
        <v>101.6056614092469</v>
      </c>
      <c r="F475" s="266">
        <v>103.40932085339888</v>
      </c>
      <c r="G475" s="266">
        <v>101.51379892532267</v>
      </c>
    </row>
    <row r="476" spans="1:7" ht="12.75">
      <c r="A476" s="89">
        <v>2001</v>
      </c>
      <c r="B476" s="260">
        <v>3</v>
      </c>
      <c r="C476" s="262" t="s">
        <v>37</v>
      </c>
      <c r="D476" s="89" t="s">
        <v>38</v>
      </c>
      <c r="E476" s="267">
        <v>94.38813045167085</v>
      </c>
      <c r="F476" s="267">
        <v>90.96302422693749</v>
      </c>
      <c r="G476" s="267">
        <v>101.47344618143126</v>
      </c>
    </row>
    <row r="477" spans="1:7" ht="12.75">
      <c r="A477" s="52">
        <v>2001</v>
      </c>
      <c r="B477" s="259">
        <v>4</v>
      </c>
      <c r="C477" s="261" t="s">
        <v>37</v>
      </c>
      <c r="D477" s="52" t="s">
        <v>38</v>
      </c>
      <c r="E477" s="266">
        <v>110.46688575648733</v>
      </c>
      <c r="F477" s="266">
        <v>108.69180094938913</v>
      </c>
      <c r="G477" s="266">
        <v>100.05196367491678</v>
      </c>
    </row>
    <row r="478" spans="1:7" ht="12.75">
      <c r="A478" s="89">
        <v>2002</v>
      </c>
      <c r="B478" s="260">
        <v>1</v>
      </c>
      <c r="C478" s="262" t="s">
        <v>37</v>
      </c>
      <c r="D478" s="89" t="s">
        <v>38</v>
      </c>
      <c r="E478" s="267">
        <v>82.03854492889599</v>
      </c>
      <c r="F478" s="267">
        <v>77.0461889207384</v>
      </c>
      <c r="G478" s="267">
        <v>93.58334269187064</v>
      </c>
    </row>
    <row r="479" spans="1:7" ht="12.75">
      <c r="A479" s="52">
        <v>2002</v>
      </c>
      <c r="B479" s="259">
        <v>2</v>
      </c>
      <c r="C479" s="261" t="s">
        <v>37</v>
      </c>
      <c r="D479" s="52" t="s">
        <v>38</v>
      </c>
      <c r="E479" s="266">
        <v>90.16474865720085</v>
      </c>
      <c r="F479" s="266">
        <v>86.41531383332406</v>
      </c>
      <c r="G479" s="266">
        <v>99.39261506718161</v>
      </c>
    </row>
    <row r="480" spans="1:7" ht="12.75">
      <c r="A480" s="89">
        <v>2002</v>
      </c>
      <c r="B480" s="260">
        <v>3</v>
      </c>
      <c r="C480" s="262" t="s">
        <v>37</v>
      </c>
      <c r="D480" s="89" t="s">
        <v>38</v>
      </c>
      <c r="E480" s="267">
        <v>95.53344304647983</v>
      </c>
      <c r="F480" s="267">
        <v>93.84143150865076</v>
      </c>
      <c r="G480" s="267">
        <v>98.18660098559674</v>
      </c>
    </row>
    <row r="481" spans="1:7" ht="12.75">
      <c r="A481" s="52">
        <v>2002</v>
      </c>
      <c r="B481" s="259">
        <v>4</v>
      </c>
      <c r="C481" s="261" t="s">
        <v>37</v>
      </c>
      <c r="D481" s="52" t="s">
        <v>38</v>
      </c>
      <c r="E481" s="266">
        <v>103.05438469440304</v>
      </c>
      <c r="F481" s="266">
        <v>100.73874097624547</v>
      </c>
      <c r="G481" s="266">
        <v>98.13635039886404</v>
      </c>
    </row>
    <row r="482" spans="1:7" ht="12.75">
      <c r="A482" s="89">
        <v>2003</v>
      </c>
      <c r="B482" s="260">
        <v>1</v>
      </c>
      <c r="C482" s="262" t="s">
        <v>37</v>
      </c>
      <c r="D482" s="89" t="s">
        <v>38</v>
      </c>
      <c r="E482" s="267">
        <v>85.25254786112139</v>
      </c>
      <c r="F482" s="267">
        <v>86.70160072944917</v>
      </c>
      <c r="G482" s="267">
        <v>92.69710507131207</v>
      </c>
    </row>
    <row r="483" spans="1:7" ht="12.75">
      <c r="A483" s="52">
        <v>2003</v>
      </c>
      <c r="B483" s="259">
        <v>2</v>
      </c>
      <c r="C483" s="261" t="s">
        <v>37</v>
      </c>
      <c r="D483" s="52" t="s">
        <v>38</v>
      </c>
      <c r="E483" s="266">
        <v>90.63053287354616</v>
      </c>
      <c r="F483" s="266">
        <v>86.0338003786028</v>
      </c>
      <c r="G483" s="266">
        <v>94.77717481303547</v>
      </c>
    </row>
    <row r="484" spans="1:7" ht="12.75">
      <c r="A484" s="89">
        <v>2003</v>
      </c>
      <c r="B484" s="260">
        <v>3</v>
      </c>
      <c r="C484" s="262" t="s">
        <v>37</v>
      </c>
      <c r="D484" s="89" t="s">
        <v>38</v>
      </c>
      <c r="E484" s="267">
        <v>103.19749060008206</v>
      </c>
      <c r="F484" s="267">
        <v>92.9222012664916</v>
      </c>
      <c r="G484" s="267">
        <v>96.150690850396</v>
      </c>
    </row>
    <row r="485" spans="1:7" ht="12.75">
      <c r="A485" s="52">
        <v>2003</v>
      </c>
      <c r="B485" s="259">
        <v>4</v>
      </c>
      <c r="C485" s="261" t="s">
        <v>37</v>
      </c>
      <c r="D485" s="52" t="s">
        <v>38</v>
      </c>
      <c r="E485" s="266">
        <v>121.07215788018259</v>
      </c>
      <c r="F485" s="266">
        <v>123.59905060101647</v>
      </c>
      <c r="G485" s="266">
        <v>97.5302978679666</v>
      </c>
    </row>
    <row r="486" spans="1:7" ht="12.75">
      <c r="A486" s="89">
        <v>2004</v>
      </c>
      <c r="B486" s="260">
        <v>1</v>
      </c>
      <c r="C486" s="262" t="s">
        <v>37</v>
      </c>
      <c r="D486" s="89" t="s">
        <v>38</v>
      </c>
      <c r="E486" s="267">
        <v>99.3122338851738</v>
      </c>
      <c r="F486" s="267">
        <v>104.64777781447336</v>
      </c>
      <c r="G486" s="267">
        <v>95.68929909948666</v>
      </c>
    </row>
    <row r="487" spans="1:7" ht="12.75">
      <c r="A487" s="52">
        <v>2004</v>
      </c>
      <c r="B487" s="259">
        <v>2</v>
      </c>
      <c r="C487" s="261" t="s">
        <v>37</v>
      </c>
      <c r="D487" s="52" t="s">
        <v>38</v>
      </c>
      <c r="E487" s="266">
        <v>133.56733458942173</v>
      </c>
      <c r="F487" s="266">
        <v>129.42996560563554</v>
      </c>
      <c r="G487" s="266">
        <v>103.5679820011535</v>
      </c>
    </row>
    <row r="488" spans="1:7" ht="12.75">
      <c r="A488" s="89">
        <v>2004</v>
      </c>
      <c r="B488" s="260">
        <v>3</v>
      </c>
      <c r="C488" s="262" t="s">
        <v>37</v>
      </c>
      <c r="D488" s="89" t="s">
        <v>38</v>
      </c>
      <c r="E488" s="267">
        <v>125.37497315193713</v>
      </c>
      <c r="F488" s="267">
        <v>123.64381343980581</v>
      </c>
      <c r="G488" s="267">
        <v>106.6606772027935</v>
      </c>
    </row>
    <row r="489" spans="1:7" ht="12.75">
      <c r="A489" s="52">
        <v>2004</v>
      </c>
      <c r="B489" s="259">
        <v>4</v>
      </c>
      <c r="C489" s="261" t="s">
        <v>37</v>
      </c>
      <c r="D489" s="52" t="s">
        <v>38</v>
      </c>
      <c r="E489" s="266">
        <v>142.69237922253717</v>
      </c>
      <c r="F489" s="266">
        <v>164.09356230003638</v>
      </c>
      <c r="G489" s="266">
        <v>106.46272034596768</v>
      </c>
    </row>
    <row r="490" spans="1:7" ht="12.75">
      <c r="A490" s="89">
        <v>2005</v>
      </c>
      <c r="B490" s="260">
        <v>1</v>
      </c>
      <c r="C490" s="262" t="s">
        <v>37</v>
      </c>
      <c r="D490" s="89" t="s">
        <v>38</v>
      </c>
      <c r="E490" s="267">
        <v>102.951872157478</v>
      </c>
      <c r="F490" s="267">
        <v>93.98690112594949</v>
      </c>
      <c r="G490" s="267">
        <v>97.78155080163012</v>
      </c>
    </row>
    <row r="491" spans="1:7" ht="12.75">
      <c r="A491" s="52">
        <v>2005</v>
      </c>
      <c r="B491" s="259">
        <v>2</v>
      </c>
      <c r="C491" s="261" t="s">
        <v>37</v>
      </c>
      <c r="D491" s="52" t="s">
        <v>38</v>
      </c>
      <c r="E491" s="266">
        <v>120.07396603004618</v>
      </c>
      <c r="F491" s="266">
        <v>120.49170733598355</v>
      </c>
      <c r="G491" s="266">
        <v>103.09440828982409</v>
      </c>
    </row>
    <row r="492" spans="1:7" ht="12.75">
      <c r="A492" s="89">
        <v>2005</v>
      </c>
      <c r="B492" s="260">
        <v>3</v>
      </c>
      <c r="C492" s="262" t="s">
        <v>37</v>
      </c>
      <c r="D492" s="89" t="s">
        <v>38</v>
      </c>
      <c r="E492" s="267">
        <v>128.80618686031661</v>
      </c>
      <c r="F492" s="267">
        <v>115.69505776521814</v>
      </c>
      <c r="G492" s="267">
        <v>105.42877645531601</v>
      </c>
    </row>
    <row r="493" spans="1:7" ht="12.75">
      <c r="A493" s="52">
        <v>2005</v>
      </c>
      <c r="B493" s="259">
        <v>4</v>
      </c>
      <c r="C493" s="261" t="s">
        <v>37</v>
      </c>
      <c r="D493" s="52" t="s">
        <v>38</v>
      </c>
      <c r="E493" s="266">
        <v>159.58515010584026</v>
      </c>
      <c r="F493" s="266">
        <v>172.05867240516352</v>
      </c>
      <c r="G493" s="266">
        <v>109.07575085606824</v>
      </c>
    </row>
    <row r="494" spans="1:7" ht="12.75">
      <c r="A494" s="89">
        <v>2006</v>
      </c>
      <c r="B494" s="260">
        <v>1</v>
      </c>
      <c r="C494" s="262" t="s">
        <v>37</v>
      </c>
      <c r="D494" s="89" t="s">
        <v>38</v>
      </c>
      <c r="E494" s="267">
        <v>116.11097989568516</v>
      </c>
      <c r="F494" s="267">
        <v>124.07696456490633</v>
      </c>
      <c r="G494" s="267">
        <v>95.524842633816</v>
      </c>
    </row>
    <row r="495" spans="1:7" ht="12.75">
      <c r="A495" s="52">
        <v>2006</v>
      </c>
      <c r="B495" s="259">
        <v>2</v>
      </c>
      <c r="C495" s="261" t="s">
        <v>37</v>
      </c>
      <c r="D495" s="52" t="s">
        <v>38</v>
      </c>
      <c r="E495" s="266">
        <v>120.23532775548954</v>
      </c>
      <c r="F495" s="266">
        <v>128.68545961686976</v>
      </c>
      <c r="G495" s="266">
        <v>100.74024443864957</v>
      </c>
    </row>
    <row r="496" spans="1:7" ht="12.75">
      <c r="A496" s="89">
        <v>2006</v>
      </c>
      <c r="B496" s="260">
        <v>3</v>
      </c>
      <c r="C496" s="262" t="s">
        <v>37</v>
      </c>
      <c r="D496" s="89" t="s">
        <v>38</v>
      </c>
      <c r="E496" s="267">
        <v>128.5639325798036</v>
      </c>
      <c r="F496" s="267">
        <v>141.1979063566155</v>
      </c>
      <c r="G496" s="267">
        <v>105.51557292330885</v>
      </c>
    </row>
    <row r="497" spans="1:7" ht="12.75">
      <c r="A497" s="52">
        <v>2006</v>
      </c>
      <c r="B497" s="259">
        <v>4</v>
      </c>
      <c r="C497" s="261" t="s">
        <v>37</v>
      </c>
      <c r="D497" s="52" t="s">
        <v>38</v>
      </c>
      <c r="E497" s="266">
        <v>148.91275242512367</v>
      </c>
      <c r="F497" s="266">
        <v>173.78807861423522</v>
      </c>
      <c r="G497" s="266">
        <v>111.70553156174635</v>
      </c>
    </row>
    <row r="498" spans="1:7" ht="12.75">
      <c r="A498" s="89">
        <v>2007</v>
      </c>
      <c r="B498" s="260">
        <v>1</v>
      </c>
      <c r="C498" s="262" t="s">
        <v>37</v>
      </c>
      <c r="D498" s="89" t="s">
        <v>38</v>
      </c>
      <c r="E498" s="267">
        <v>131.37140936070963</v>
      </c>
      <c r="F498" s="267">
        <v>129.03965429782144</v>
      </c>
      <c r="G498" s="267">
        <v>108.5930406744238</v>
      </c>
    </row>
    <row r="499" spans="1:7" ht="12.75">
      <c r="A499" s="52">
        <v>2007</v>
      </c>
      <c r="B499" s="259">
        <v>2</v>
      </c>
      <c r="C499" s="261" t="s">
        <v>37</v>
      </c>
      <c r="D499" s="52" t="s">
        <v>38</v>
      </c>
      <c r="E499" s="266">
        <v>140.48231638115317</v>
      </c>
      <c r="F499" s="266">
        <v>145.2689247716907</v>
      </c>
      <c r="G499" s="266">
        <v>113.9911718855581</v>
      </c>
    </row>
    <row r="500" spans="1:7" ht="12.75">
      <c r="A500" s="89">
        <v>2007</v>
      </c>
      <c r="B500" s="260">
        <v>3</v>
      </c>
      <c r="C500" s="262" t="s">
        <v>37</v>
      </c>
      <c r="D500" s="89" t="s">
        <v>38</v>
      </c>
      <c r="E500" s="267">
        <v>147.63256224564</v>
      </c>
      <c r="F500" s="267">
        <v>152.91706196075646</v>
      </c>
      <c r="G500" s="267">
        <v>114.44190442109995</v>
      </c>
    </row>
    <row r="501" spans="1:7" ht="12.75">
      <c r="A501" s="52">
        <v>2001</v>
      </c>
      <c r="B501" s="259">
        <v>1</v>
      </c>
      <c r="C501" s="261" t="s">
        <v>39</v>
      </c>
      <c r="D501" s="52" t="s">
        <v>40</v>
      </c>
      <c r="E501" s="266">
        <v>99.07630114226535</v>
      </c>
      <c r="F501" s="266">
        <v>95.77278338565846</v>
      </c>
      <c r="G501" s="266">
        <v>99.69298280650462</v>
      </c>
    </row>
    <row r="502" spans="1:7" ht="12.75">
      <c r="A502" s="89">
        <v>2001</v>
      </c>
      <c r="B502" s="260">
        <v>2</v>
      </c>
      <c r="C502" s="262" t="s">
        <v>39</v>
      </c>
      <c r="D502" s="89" t="s">
        <v>40</v>
      </c>
      <c r="E502" s="267">
        <v>94.25280436459693</v>
      </c>
      <c r="F502" s="267">
        <v>104.77966896934595</v>
      </c>
      <c r="G502" s="267">
        <v>99.59499293034997</v>
      </c>
    </row>
    <row r="503" spans="1:7" ht="12.75">
      <c r="A503" s="52">
        <v>2001</v>
      </c>
      <c r="B503" s="259">
        <v>3</v>
      </c>
      <c r="C503" s="261" t="s">
        <v>39</v>
      </c>
      <c r="D503" s="52" t="s">
        <v>40</v>
      </c>
      <c r="E503" s="266">
        <v>111.73832870604946</v>
      </c>
      <c r="F503" s="266">
        <v>104.34269341693097</v>
      </c>
      <c r="G503" s="266">
        <v>101.37904774077418</v>
      </c>
    </row>
    <row r="504" spans="1:7" ht="12.75">
      <c r="A504" s="89">
        <v>2001</v>
      </c>
      <c r="B504" s="260">
        <v>4</v>
      </c>
      <c r="C504" s="262" t="s">
        <v>39</v>
      </c>
      <c r="D504" s="89" t="s">
        <v>40</v>
      </c>
      <c r="E504" s="267">
        <v>94.93256578708828</v>
      </c>
      <c r="F504" s="267">
        <v>95.1048542280646</v>
      </c>
      <c r="G504" s="267">
        <v>99.33297652237125</v>
      </c>
    </row>
    <row r="505" spans="1:7" ht="12.75">
      <c r="A505" s="52">
        <v>2002</v>
      </c>
      <c r="B505" s="259">
        <v>1</v>
      </c>
      <c r="C505" s="261" t="s">
        <v>39</v>
      </c>
      <c r="D505" s="52" t="s">
        <v>40</v>
      </c>
      <c r="E505" s="266">
        <v>91.78544371273581</v>
      </c>
      <c r="F505" s="266">
        <v>86.01763414561425</v>
      </c>
      <c r="G505" s="266">
        <v>91.87920313232856</v>
      </c>
    </row>
    <row r="506" spans="1:7" ht="12.75">
      <c r="A506" s="89">
        <v>2002</v>
      </c>
      <c r="B506" s="260">
        <v>2</v>
      </c>
      <c r="C506" s="262" t="s">
        <v>39</v>
      </c>
      <c r="D506" s="89" t="s">
        <v>40</v>
      </c>
      <c r="E506" s="267">
        <v>105.0853083637905</v>
      </c>
      <c r="F506" s="267">
        <v>94.43223691845655</v>
      </c>
      <c r="G506" s="267">
        <v>91.59253709711838</v>
      </c>
    </row>
    <row r="507" spans="1:7" ht="12.75">
      <c r="A507" s="52">
        <v>2002</v>
      </c>
      <c r="B507" s="259">
        <v>3</v>
      </c>
      <c r="C507" s="261" t="s">
        <v>39</v>
      </c>
      <c r="D507" s="52" t="s">
        <v>40</v>
      </c>
      <c r="E507" s="266">
        <v>94.91070059716844</v>
      </c>
      <c r="F507" s="266">
        <v>97.5058661272329</v>
      </c>
      <c r="G507" s="266">
        <v>91.57032200097153</v>
      </c>
    </row>
    <row r="508" spans="1:7" ht="12.75">
      <c r="A508" s="89">
        <v>2002</v>
      </c>
      <c r="B508" s="260">
        <v>4</v>
      </c>
      <c r="C508" s="262" t="s">
        <v>39</v>
      </c>
      <c r="D508" s="89" t="s">
        <v>40</v>
      </c>
      <c r="E508" s="267">
        <v>100.94256696179035</v>
      </c>
      <c r="F508" s="267">
        <v>100.75894285454096</v>
      </c>
      <c r="G508" s="267">
        <v>89.76481288536439</v>
      </c>
    </row>
    <row r="509" spans="1:7" ht="12.75">
      <c r="A509" s="52">
        <v>2003</v>
      </c>
      <c r="B509" s="259">
        <v>1</v>
      </c>
      <c r="C509" s="261" t="s">
        <v>39</v>
      </c>
      <c r="D509" s="52" t="s">
        <v>40</v>
      </c>
      <c r="E509" s="266">
        <v>103.27090303353928</v>
      </c>
      <c r="F509" s="266">
        <v>100.49903914828809</v>
      </c>
      <c r="G509" s="266">
        <v>91.33965018070688</v>
      </c>
    </row>
    <row r="510" spans="1:7" ht="12.75">
      <c r="A510" s="89">
        <v>2003</v>
      </c>
      <c r="B510" s="260">
        <v>2</v>
      </c>
      <c r="C510" s="262" t="s">
        <v>39</v>
      </c>
      <c r="D510" s="89" t="s">
        <v>40</v>
      </c>
      <c r="E510" s="267">
        <v>102.00244475419422</v>
      </c>
      <c r="F510" s="267">
        <v>100.77134552710473</v>
      </c>
      <c r="G510" s="267">
        <v>85.9194710372586</v>
      </c>
    </row>
    <row r="511" spans="1:7" ht="12.75">
      <c r="A511" s="52">
        <v>2003</v>
      </c>
      <c r="B511" s="259">
        <v>3</v>
      </c>
      <c r="C511" s="261" t="s">
        <v>39</v>
      </c>
      <c r="D511" s="52" t="s">
        <v>40</v>
      </c>
      <c r="E511" s="266">
        <v>111.74866325968019</v>
      </c>
      <c r="F511" s="266">
        <v>110.17497815604166</v>
      </c>
      <c r="G511" s="266">
        <v>82.21015861350412</v>
      </c>
    </row>
    <row r="512" spans="1:7" ht="12.75">
      <c r="A512" s="89">
        <v>2003</v>
      </c>
      <c r="B512" s="260">
        <v>4</v>
      </c>
      <c r="C512" s="262" t="s">
        <v>39</v>
      </c>
      <c r="D512" s="89" t="s">
        <v>40</v>
      </c>
      <c r="E512" s="267">
        <v>106.60520452547891</v>
      </c>
      <c r="F512" s="267">
        <v>105.20768763753436</v>
      </c>
      <c r="G512" s="267">
        <v>82.36353407183313</v>
      </c>
    </row>
    <row r="513" spans="1:7" ht="12.75">
      <c r="A513" s="52">
        <v>2004</v>
      </c>
      <c r="B513" s="259">
        <v>1</v>
      </c>
      <c r="C513" s="261" t="s">
        <v>39</v>
      </c>
      <c r="D513" s="52" t="s">
        <v>40</v>
      </c>
      <c r="E513" s="266">
        <v>117.81699110647192</v>
      </c>
      <c r="F513" s="266">
        <v>119.73093874244273</v>
      </c>
      <c r="G513" s="266">
        <v>86.3202557170588</v>
      </c>
    </row>
    <row r="514" spans="1:7" ht="12.75">
      <c r="A514" s="89">
        <v>2004</v>
      </c>
      <c r="B514" s="260">
        <v>2</v>
      </c>
      <c r="C514" s="262" t="s">
        <v>39</v>
      </c>
      <c r="D514" s="89" t="s">
        <v>40</v>
      </c>
      <c r="E514" s="267">
        <v>118.65047375524361</v>
      </c>
      <c r="F514" s="267">
        <v>118.59288768868393</v>
      </c>
      <c r="G514" s="267">
        <v>84.60482425158139</v>
      </c>
    </row>
    <row r="515" spans="1:7" ht="12.75">
      <c r="A515" s="52">
        <v>2004</v>
      </c>
      <c r="B515" s="259">
        <v>3</v>
      </c>
      <c r="C515" s="261" t="s">
        <v>39</v>
      </c>
      <c r="D515" s="52" t="s">
        <v>40</v>
      </c>
      <c r="E515" s="266">
        <v>121.29556070149783</v>
      </c>
      <c r="F515" s="266">
        <v>123.2298563201801</v>
      </c>
      <c r="G515" s="266">
        <v>85.71679632446671</v>
      </c>
    </row>
    <row r="516" spans="1:7" ht="12.75">
      <c r="A516" s="89">
        <v>2004</v>
      </c>
      <c r="B516" s="260">
        <v>4</v>
      </c>
      <c r="C516" s="262" t="s">
        <v>39</v>
      </c>
      <c r="D516" s="89" t="s">
        <v>40</v>
      </c>
      <c r="E516" s="267">
        <v>118.96954674899467</v>
      </c>
      <c r="F516" s="267">
        <v>123.96717106180745</v>
      </c>
      <c r="G516" s="267">
        <v>85.24236707935772</v>
      </c>
    </row>
    <row r="517" spans="1:7" ht="12.75">
      <c r="A517" s="52">
        <v>2005</v>
      </c>
      <c r="B517" s="259">
        <v>1</v>
      </c>
      <c r="C517" s="261" t="s">
        <v>39</v>
      </c>
      <c r="D517" s="52" t="s">
        <v>40</v>
      </c>
      <c r="E517" s="266">
        <v>117.27225685046291</v>
      </c>
      <c r="F517" s="266">
        <v>119.9853347100239</v>
      </c>
      <c r="G517" s="266">
        <v>81.20591454111181</v>
      </c>
    </row>
    <row r="518" spans="1:7" ht="12.75">
      <c r="A518" s="89">
        <v>2005</v>
      </c>
      <c r="B518" s="260">
        <v>2</v>
      </c>
      <c r="C518" s="262" t="s">
        <v>39</v>
      </c>
      <c r="D518" s="89" t="s">
        <v>40</v>
      </c>
      <c r="E518" s="267">
        <v>121.39376617392449</v>
      </c>
      <c r="F518" s="267">
        <v>121.61210898169143</v>
      </c>
      <c r="G518" s="267">
        <v>80.32126680824986</v>
      </c>
    </row>
    <row r="519" spans="1:7" ht="12.75">
      <c r="A519" s="52">
        <v>2005</v>
      </c>
      <c r="B519" s="259">
        <v>3</v>
      </c>
      <c r="C519" s="261" t="s">
        <v>39</v>
      </c>
      <c r="D519" s="52" t="s">
        <v>40</v>
      </c>
      <c r="E519" s="266">
        <v>119.40765039462333</v>
      </c>
      <c r="F519" s="266">
        <v>125.15035559598542</v>
      </c>
      <c r="G519" s="266">
        <v>80.47464226657887</v>
      </c>
    </row>
    <row r="520" spans="1:7" ht="12.75">
      <c r="A520" s="89">
        <v>2005</v>
      </c>
      <c r="B520" s="260">
        <v>4</v>
      </c>
      <c r="C520" s="262" t="s">
        <v>39</v>
      </c>
      <c r="D520" s="89" t="s">
        <v>40</v>
      </c>
      <c r="E520" s="267">
        <v>116.50468769718313</v>
      </c>
      <c r="F520" s="267">
        <v>122.4919050009192</v>
      </c>
      <c r="G520" s="267">
        <v>79.0038811751025</v>
      </c>
    </row>
    <row r="521" spans="1:7" ht="12.75">
      <c r="A521" s="52">
        <v>2006</v>
      </c>
      <c r="B521" s="259">
        <v>1</v>
      </c>
      <c r="C521" s="261" t="s">
        <v>39</v>
      </c>
      <c r="D521" s="52" t="s">
        <v>40</v>
      </c>
      <c r="E521" s="266">
        <v>108.76715262518937</v>
      </c>
      <c r="F521" s="266">
        <v>130.39529918629358</v>
      </c>
      <c r="G521" s="266">
        <v>79.10613148065518</v>
      </c>
    </row>
    <row r="522" spans="1:7" ht="12.75">
      <c r="A522" s="89">
        <v>2006</v>
      </c>
      <c r="B522" s="260">
        <v>2</v>
      </c>
      <c r="C522" s="262" t="s">
        <v>39</v>
      </c>
      <c r="D522" s="89" t="s">
        <v>40</v>
      </c>
      <c r="E522" s="267">
        <v>125.596412430342</v>
      </c>
      <c r="F522" s="267">
        <v>137.67770533057586</v>
      </c>
      <c r="G522" s="267">
        <v>79.86205338241957</v>
      </c>
    </row>
    <row r="523" spans="1:7" ht="12.75">
      <c r="A523" s="52">
        <v>2006</v>
      </c>
      <c r="B523" s="259">
        <v>3</v>
      </c>
      <c r="C523" s="261" t="s">
        <v>39</v>
      </c>
      <c r="D523" s="52" t="s">
        <v>40</v>
      </c>
      <c r="E523" s="266">
        <v>128.4526083407471</v>
      </c>
      <c r="F523" s="266">
        <v>145.44582754860278</v>
      </c>
      <c r="G523" s="266">
        <v>81.9399256631149</v>
      </c>
    </row>
    <row r="524" spans="1:7" ht="12.75">
      <c r="A524" s="89">
        <v>2006</v>
      </c>
      <c r="B524" s="260">
        <v>4</v>
      </c>
      <c r="C524" s="262" t="s">
        <v>39</v>
      </c>
      <c r="D524" s="89" t="s">
        <v>40</v>
      </c>
      <c r="E524" s="267">
        <v>129.697712269803</v>
      </c>
      <c r="F524" s="267">
        <v>158.80631022093155</v>
      </c>
      <c r="G524" s="267">
        <v>82.72932236729238</v>
      </c>
    </row>
    <row r="525" spans="1:7" ht="12.75">
      <c r="A525" s="52">
        <v>2007</v>
      </c>
      <c r="B525" s="259">
        <v>1</v>
      </c>
      <c r="C525" s="261" t="s">
        <v>39</v>
      </c>
      <c r="D525" s="52" t="s">
        <v>40</v>
      </c>
      <c r="E525" s="266">
        <v>130.5758169642233</v>
      </c>
      <c r="F525" s="266">
        <v>151.5086058493222</v>
      </c>
      <c r="G525" s="266">
        <v>83.7092211288388</v>
      </c>
    </row>
    <row r="526" spans="1:7" ht="12.75">
      <c r="A526" s="89">
        <v>2007</v>
      </c>
      <c r="B526" s="260">
        <v>2</v>
      </c>
      <c r="C526" s="262" t="s">
        <v>39</v>
      </c>
      <c r="D526" s="89" t="s">
        <v>40</v>
      </c>
      <c r="E526" s="267">
        <v>141.0467765385162</v>
      </c>
      <c r="F526" s="267">
        <v>157.57094383033265</v>
      </c>
      <c r="G526" s="267">
        <v>86.23809029295398</v>
      </c>
    </row>
    <row r="527" spans="1:7" ht="12.75">
      <c r="A527" s="52">
        <v>2007</v>
      </c>
      <c r="B527" s="259">
        <v>3</v>
      </c>
      <c r="C527" s="261" t="s">
        <v>39</v>
      </c>
      <c r="D527" s="52" t="s">
        <v>40</v>
      </c>
      <c r="E527" s="266">
        <v>148.2880948170739</v>
      </c>
      <c r="F527" s="266">
        <v>172.0063969823584</v>
      </c>
      <c r="G527" s="266">
        <v>89.16683118771262</v>
      </c>
    </row>
    <row r="528" spans="1:7" ht="12.75">
      <c r="A528" s="89">
        <v>2001</v>
      </c>
      <c r="B528" s="260">
        <v>1</v>
      </c>
      <c r="C528" s="262" t="s">
        <v>41</v>
      </c>
      <c r="D528" s="89" t="s">
        <v>42</v>
      </c>
      <c r="E528" s="267">
        <v>104.20233875177021</v>
      </c>
      <c r="F528" s="267">
        <v>98.25236424443499</v>
      </c>
      <c r="G528" s="267">
        <v>105.63170238176271</v>
      </c>
    </row>
    <row r="529" spans="1:7" ht="12.75">
      <c r="A529" s="52">
        <v>2001</v>
      </c>
      <c r="B529" s="259">
        <v>2</v>
      </c>
      <c r="C529" s="261" t="s">
        <v>41</v>
      </c>
      <c r="D529" s="52" t="s">
        <v>42</v>
      </c>
      <c r="E529" s="266">
        <v>93.78567384479382</v>
      </c>
      <c r="F529" s="266">
        <v>92.591395154343</v>
      </c>
      <c r="G529" s="266">
        <v>99.03776538801878</v>
      </c>
    </row>
    <row r="530" spans="1:7" ht="12.75">
      <c r="A530" s="89">
        <v>2001</v>
      </c>
      <c r="B530" s="260">
        <v>3</v>
      </c>
      <c r="C530" s="262" t="s">
        <v>41</v>
      </c>
      <c r="D530" s="89" t="s">
        <v>42</v>
      </c>
      <c r="E530" s="267">
        <v>99.42985752791574</v>
      </c>
      <c r="F530" s="267">
        <v>96.15938292346162</v>
      </c>
      <c r="G530" s="267">
        <v>98.21847366694925</v>
      </c>
    </row>
    <row r="531" spans="1:7" ht="12.75">
      <c r="A531" s="52">
        <v>2001</v>
      </c>
      <c r="B531" s="259">
        <v>4</v>
      </c>
      <c r="C531" s="261" t="s">
        <v>41</v>
      </c>
      <c r="D531" s="52" t="s">
        <v>42</v>
      </c>
      <c r="E531" s="266">
        <v>102.58212987552018</v>
      </c>
      <c r="F531" s="266">
        <v>112.99685767776037</v>
      </c>
      <c r="G531" s="266">
        <v>97.11205856326924</v>
      </c>
    </row>
    <row r="532" spans="1:7" ht="12.75">
      <c r="A532" s="89">
        <v>2002</v>
      </c>
      <c r="B532" s="260">
        <v>1</v>
      </c>
      <c r="C532" s="262" t="s">
        <v>41</v>
      </c>
      <c r="D532" s="89" t="s">
        <v>42</v>
      </c>
      <c r="E532" s="267">
        <v>77.90975943361303</v>
      </c>
      <c r="F532" s="267">
        <v>74.40530501543128</v>
      </c>
      <c r="G532" s="267">
        <v>99.16895107145288</v>
      </c>
    </row>
    <row r="533" spans="1:7" ht="12.75">
      <c r="A533" s="52">
        <v>2002</v>
      </c>
      <c r="B533" s="259">
        <v>2</v>
      </c>
      <c r="C533" s="261" t="s">
        <v>41</v>
      </c>
      <c r="D533" s="52" t="s">
        <v>42</v>
      </c>
      <c r="E533" s="266">
        <v>84.40400960504982</v>
      </c>
      <c r="F533" s="266">
        <v>81.58881131427516</v>
      </c>
      <c r="G533" s="266">
        <v>100.74317927266202</v>
      </c>
    </row>
    <row r="534" spans="1:7" ht="12.75">
      <c r="A534" s="89">
        <v>2002</v>
      </c>
      <c r="B534" s="260">
        <v>3</v>
      </c>
      <c r="C534" s="262" t="s">
        <v>41</v>
      </c>
      <c r="D534" s="89" t="s">
        <v>42</v>
      </c>
      <c r="E534" s="267">
        <v>83.38043739323949</v>
      </c>
      <c r="F534" s="267">
        <v>90.2346226076753</v>
      </c>
      <c r="G534" s="267">
        <v>98.12194080555436</v>
      </c>
    </row>
    <row r="535" spans="1:7" ht="12.75">
      <c r="A535" s="52">
        <v>2002</v>
      </c>
      <c r="B535" s="259">
        <v>4</v>
      </c>
      <c r="C535" s="261" t="s">
        <v>41</v>
      </c>
      <c r="D535" s="52" t="s">
        <v>42</v>
      </c>
      <c r="E535" s="266">
        <v>90.01942394849843</v>
      </c>
      <c r="F535" s="266">
        <v>92.57466090117849</v>
      </c>
      <c r="G535" s="266">
        <v>99.25063272340242</v>
      </c>
    </row>
    <row r="536" spans="1:7" ht="12.75">
      <c r="A536" s="89">
        <v>2003</v>
      </c>
      <c r="B536" s="260">
        <v>1</v>
      </c>
      <c r="C536" s="262" t="s">
        <v>41</v>
      </c>
      <c r="D536" s="89" t="s">
        <v>42</v>
      </c>
      <c r="E536" s="267">
        <v>78.81045472801827</v>
      </c>
      <c r="F536" s="267">
        <v>79.27492703813</v>
      </c>
      <c r="G536" s="267">
        <v>96.0279202737573</v>
      </c>
    </row>
    <row r="537" spans="1:7" ht="12.75">
      <c r="A537" s="52">
        <v>2003</v>
      </c>
      <c r="B537" s="259">
        <v>2</v>
      </c>
      <c r="C537" s="261" t="s">
        <v>41</v>
      </c>
      <c r="D537" s="52" t="s">
        <v>42</v>
      </c>
      <c r="E537" s="266">
        <v>81.05127398401252</v>
      </c>
      <c r="F537" s="266">
        <v>81.7013967530268</v>
      </c>
      <c r="G537" s="266">
        <v>93.83736688056534</v>
      </c>
    </row>
    <row r="538" spans="1:7" ht="12.75">
      <c r="A538" s="89">
        <v>2003</v>
      </c>
      <c r="B538" s="260">
        <v>3</v>
      </c>
      <c r="C538" s="262" t="s">
        <v>41</v>
      </c>
      <c r="D538" s="89" t="s">
        <v>42</v>
      </c>
      <c r="E538" s="267">
        <v>102.06671876867985</v>
      </c>
      <c r="F538" s="267">
        <v>106.64320676414897</v>
      </c>
      <c r="G538" s="267">
        <v>91.90670965266735</v>
      </c>
    </row>
    <row r="539" spans="1:7" ht="12.75">
      <c r="A539" s="52">
        <v>2003</v>
      </c>
      <c r="B539" s="259">
        <v>4</v>
      </c>
      <c r="C539" s="261" t="s">
        <v>41</v>
      </c>
      <c r="D539" s="52" t="s">
        <v>42</v>
      </c>
      <c r="E539" s="266">
        <v>111.79571046998267</v>
      </c>
      <c r="F539" s="266">
        <v>117.07176381101196</v>
      </c>
      <c r="G539" s="266">
        <v>96.27296522960589</v>
      </c>
    </row>
    <row r="540" spans="1:7" ht="12.75">
      <c r="A540" s="89">
        <v>2004</v>
      </c>
      <c r="B540" s="260">
        <v>1</v>
      </c>
      <c r="C540" s="262" t="s">
        <v>41</v>
      </c>
      <c r="D540" s="89" t="s">
        <v>42</v>
      </c>
      <c r="E540" s="267">
        <v>101.28962428684294</v>
      </c>
      <c r="F540" s="267">
        <v>97.29675092267142</v>
      </c>
      <c r="G540" s="267">
        <v>101.90157360940081</v>
      </c>
    </row>
    <row r="541" spans="1:7" ht="12.75">
      <c r="A541" s="52">
        <v>2004</v>
      </c>
      <c r="B541" s="259">
        <v>2</v>
      </c>
      <c r="C541" s="261" t="s">
        <v>41</v>
      </c>
      <c r="D541" s="52" t="s">
        <v>42</v>
      </c>
      <c r="E541" s="266">
        <v>104.09505299274248</v>
      </c>
      <c r="F541" s="266">
        <v>102.58232651446723</v>
      </c>
      <c r="G541" s="266">
        <v>103.08224476030767</v>
      </c>
    </row>
    <row r="542" spans="1:7" ht="12.75">
      <c r="A542" s="89">
        <v>2004</v>
      </c>
      <c r="B542" s="260">
        <v>3</v>
      </c>
      <c r="C542" s="262" t="s">
        <v>41</v>
      </c>
      <c r="D542" s="89" t="s">
        <v>42</v>
      </c>
      <c r="E542" s="267">
        <v>111.92160492665252</v>
      </c>
      <c r="F542" s="267">
        <v>112.64761545931526</v>
      </c>
      <c r="G542" s="267">
        <v>106.00050741632272</v>
      </c>
    </row>
    <row r="543" spans="1:7" ht="12.75">
      <c r="A543" s="52">
        <v>2004</v>
      </c>
      <c r="B543" s="259">
        <v>4</v>
      </c>
      <c r="C543" s="261" t="s">
        <v>41</v>
      </c>
      <c r="D543" s="52" t="s">
        <v>42</v>
      </c>
      <c r="E543" s="266">
        <v>136.73536021856663</v>
      </c>
      <c r="F543" s="266">
        <v>129.59534951270064</v>
      </c>
      <c r="G543" s="266">
        <v>108.83708842038824</v>
      </c>
    </row>
    <row r="544" spans="1:7" ht="12.75">
      <c r="A544" s="89">
        <v>2005</v>
      </c>
      <c r="B544" s="260">
        <v>1</v>
      </c>
      <c r="C544" s="262" t="s">
        <v>41</v>
      </c>
      <c r="D544" s="89" t="s">
        <v>42</v>
      </c>
      <c r="E544" s="267">
        <v>104.02491211453493</v>
      </c>
      <c r="F544" s="267">
        <v>95.62116176216742</v>
      </c>
      <c r="G544" s="267">
        <v>97.69125573163865</v>
      </c>
    </row>
    <row r="545" spans="1:7" ht="12.75">
      <c r="A545" s="52">
        <v>2005</v>
      </c>
      <c r="B545" s="259">
        <v>2</v>
      </c>
      <c r="C545" s="261" t="s">
        <v>41</v>
      </c>
      <c r="D545" s="52" t="s">
        <v>42</v>
      </c>
      <c r="E545" s="266">
        <v>103.09651231317117</v>
      </c>
      <c r="F545" s="266">
        <v>103.41277501766962</v>
      </c>
      <c r="G545" s="266">
        <v>93.59232192471674</v>
      </c>
    </row>
    <row r="546" spans="1:7" ht="12.75">
      <c r="A546" s="89">
        <v>2005</v>
      </c>
      <c r="B546" s="260">
        <v>3</v>
      </c>
      <c r="C546" s="262" t="s">
        <v>41</v>
      </c>
      <c r="D546" s="89" t="s">
        <v>42</v>
      </c>
      <c r="E546" s="267">
        <v>114.3561139311304</v>
      </c>
      <c r="F546" s="267">
        <v>119.18995209182894</v>
      </c>
      <c r="G546" s="267">
        <v>97.55759484663032</v>
      </c>
    </row>
    <row r="547" spans="1:7" ht="12.75">
      <c r="A547" s="52">
        <v>2005</v>
      </c>
      <c r="B547" s="259">
        <v>4</v>
      </c>
      <c r="C547" s="261" t="s">
        <v>41</v>
      </c>
      <c r="D547" s="52" t="s">
        <v>42</v>
      </c>
      <c r="E547" s="266">
        <v>133.7622450299895</v>
      </c>
      <c r="F547" s="266">
        <v>129.9849368301311</v>
      </c>
      <c r="G547" s="266">
        <v>103.68371874284513</v>
      </c>
    </row>
    <row r="548" spans="1:7" ht="12.75">
      <c r="A548" s="89">
        <v>2006</v>
      </c>
      <c r="B548" s="260">
        <v>1</v>
      </c>
      <c r="C548" s="262" t="s">
        <v>41</v>
      </c>
      <c r="D548" s="89" t="s">
        <v>42</v>
      </c>
      <c r="E548" s="267">
        <v>111.62567075049161</v>
      </c>
      <c r="F548" s="267">
        <v>107.30932338921372</v>
      </c>
      <c r="G548" s="267">
        <v>99.1615254667302</v>
      </c>
    </row>
    <row r="549" spans="1:7" ht="12.75">
      <c r="A549" s="52">
        <v>2006</v>
      </c>
      <c r="B549" s="259">
        <v>2</v>
      </c>
      <c r="C549" s="261" t="s">
        <v>41</v>
      </c>
      <c r="D549" s="52" t="s">
        <v>42</v>
      </c>
      <c r="E549" s="266">
        <v>118.02199516792892</v>
      </c>
      <c r="F549" s="266">
        <v>101.75525461660037</v>
      </c>
      <c r="G549" s="266">
        <v>93.76311083333849</v>
      </c>
    </row>
    <row r="550" spans="1:7" ht="12.75">
      <c r="A550" s="89">
        <v>2006</v>
      </c>
      <c r="B550" s="260">
        <v>3</v>
      </c>
      <c r="C550" s="262" t="s">
        <v>41</v>
      </c>
      <c r="D550" s="89" t="s">
        <v>42</v>
      </c>
      <c r="E550" s="267">
        <v>125.62766559843666</v>
      </c>
      <c r="F550" s="267">
        <v>116.8231070758695</v>
      </c>
      <c r="G550" s="267">
        <v>96.08732511153877</v>
      </c>
    </row>
    <row r="551" spans="1:7" ht="12.75">
      <c r="A551" s="52">
        <v>2006</v>
      </c>
      <c r="B551" s="259">
        <v>4</v>
      </c>
      <c r="C551" s="261" t="s">
        <v>41</v>
      </c>
      <c r="D551" s="52" t="s">
        <v>42</v>
      </c>
      <c r="E551" s="266">
        <v>129.1321572960963</v>
      </c>
      <c r="F551" s="266">
        <v>140.5285077776602</v>
      </c>
      <c r="G551" s="266">
        <v>100.81743531988887</v>
      </c>
    </row>
    <row r="552" spans="1:7" ht="12.75">
      <c r="A552" s="89">
        <v>2007</v>
      </c>
      <c r="B552" s="260">
        <v>1</v>
      </c>
      <c r="C552" s="262" t="s">
        <v>41</v>
      </c>
      <c r="D552" s="89" t="s">
        <v>42</v>
      </c>
      <c r="E552" s="267">
        <v>121.84421243776742</v>
      </c>
      <c r="F552" s="267">
        <v>119.31943900423833</v>
      </c>
      <c r="G552" s="267">
        <v>94.83239791340507</v>
      </c>
    </row>
    <row r="553" spans="1:7" ht="12.75">
      <c r="A553" s="52">
        <v>2007</v>
      </c>
      <c r="B553" s="259">
        <v>2</v>
      </c>
      <c r="C553" s="261" t="s">
        <v>41</v>
      </c>
      <c r="D553" s="52" t="s">
        <v>42</v>
      </c>
      <c r="E553" s="266">
        <v>136.5254915934249</v>
      </c>
      <c r="F553" s="266">
        <v>131.99592194232562</v>
      </c>
      <c r="G553" s="266">
        <v>98.50807225113395</v>
      </c>
    </row>
    <row r="554" spans="1:7" ht="12.75">
      <c r="A554" s="89">
        <v>2007</v>
      </c>
      <c r="B554" s="260">
        <v>3</v>
      </c>
      <c r="C554" s="262" t="s">
        <v>41</v>
      </c>
      <c r="D554" s="89" t="s">
        <v>42</v>
      </c>
      <c r="E554" s="267">
        <v>182.50440468747206</v>
      </c>
      <c r="F554" s="267">
        <v>176.46076427513972</v>
      </c>
      <c r="G554" s="267">
        <v>132.31685055351696</v>
      </c>
    </row>
    <row r="555" spans="1:7" ht="12.75">
      <c r="A555" s="52">
        <v>2001</v>
      </c>
      <c r="B555" s="259">
        <v>1</v>
      </c>
      <c r="C555" s="261" t="s">
        <v>43</v>
      </c>
      <c r="D555" s="52" t="s">
        <v>44</v>
      </c>
      <c r="E555" s="266">
        <v>93.7177951123091</v>
      </c>
      <c r="F555" s="266">
        <v>92.2381628538513</v>
      </c>
      <c r="G555" s="266">
        <v>102.68875294658405</v>
      </c>
    </row>
    <row r="556" spans="1:7" ht="12.75">
      <c r="A556" s="89">
        <v>2001</v>
      </c>
      <c r="B556" s="260">
        <v>2</v>
      </c>
      <c r="C556" s="262" t="s">
        <v>43</v>
      </c>
      <c r="D556" s="89" t="s">
        <v>44</v>
      </c>
      <c r="E556" s="267">
        <v>110.88902005725461</v>
      </c>
      <c r="F556" s="267">
        <v>110.43810362829917</v>
      </c>
      <c r="G556" s="267">
        <v>101.84671219474826</v>
      </c>
    </row>
    <row r="557" spans="1:7" ht="12.75">
      <c r="A557" s="52">
        <v>2001</v>
      </c>
      <c r="B557" s="259">
        <v>3</v>
      </c>
      <c r="C557" s="261" t="s">
        <v>43</v>
      </c>
      <c r="D557" s="52" t="s">
        <v>44</v>
      </c>
      <c r="E557" s="266">
        <v>103.71371809346624</v>
      </c>
      <c r="F557" s="266">
        <v>104.94491266112095</v>
      </c>
      <c r="G557" s="266">
        <v>99.32633547886678</v>
      </c>
    </row>
    <row r="558" spans="1:7" ht="12.75">
      <c r="A558" s="89">
        <v>2001</v>
      </c>
      <c r="B558" s="260">
        <v>4</v>
      </c>
      <c r="C558" s="262" t="s">
        <v>43</v>
      </c>
      <c r="D558" s="89" t="s">
        <v>44</v>
      </c>
      <c r="E558" s="267">
        <v>91.67946673697003</v>
      </c>
      <c r="F558" s="267">
        <v>92.37882085672855</v>
      </c>
      <c r="G558" s="267">
        <v>96.13819937980091</v>
      </c>
    </row>
    <row r="559" spans="1:7" ht="12.75">
      <c r="A559" s="52">
        <v>2002</v>
      </c>
      <c r="B559" s="259">
        <v>1</v>
      </c>
      <c r="C559" s="261" t="s">
        <v>43</v>
      </c>
      <c r="D559" s="52" t="s">
        <v>44</v>
      </c>
      <c r="E559" s="266">
        <v>44.43154490724398</v>
      </c>
      <c r="F559" s="266">
        <v>51.155882307562344</v>
      </c>
      <c r="G559" s="266">
        <v>47.37388939517024</v>
      </c>
    </row>
    <row r="560" spans="1:7" ht="12.75">
      <c r="A560" s="89">
        <v>2002</v>
      </c>
      <c r="B560" s="260">
        <v>2</v>
      </c>
      <c r="C560" s="262" t="s">
        <v>43</v>
      </c>
      <c r="D560" s="89" t="s">
        <v>44</v>
      </c>
      <c r="E560" s="267">
        <v>55.654323853740145</v>
      </c>
      <c r="F560" s="267">
        <v>55.89414126527167</v>
      </c>
      <c r="G560" s="267">
        <v>48.58428307635344</v>
      </c>
    </row>
    <row r="561" spans="1:7" ht="12.75">
      <c r="A561" s="52">
        <v>2002</v>
      </c>
      <c r="B561" s="259">
        <v>3</v>
      </c>
      <c r="C561" s="261" t="s">
        <v>43</v>
      </c>
      <c r="D561" s="52" t="s">
        <v>44</v>
      </c>
      <c r="E561" s="266">
        <v>49.06489316932114</v>
      </c>
      <c r="F561" s="266">
        <v>55.092724372697454</v>
      </c>
      <c r="G561" s="266">
        <v>45.451048800379205</v>
      </c>
    </row>
    <row r="562" spans="1:7" ht="12.75">
      <c r="A562" s="89">
        <v>2002</v>
      </c>
      <c r="B562" s="260">
        <v>4</v>
      </c>
      <c r="C562" s="262" t="s">
        <v>43</v>
      </c>
      <c r="D562" s="89" t="s">
        <v>44</v>
      </c>
      <c r="E562" s="267">
        <v>48.50161532535921</v>
      </c>
      <c r="F562" s="267">
        <v>49.36880277445973</v>
      </c>
      <c r="G562" s="267">
        <v>48.39276508882445</v>
      </c>
    </row>
    <row r="563" spans="1:7" ht="12.75">
      <c r="A563" s="52">
        <v>2003</v>
      </c>
      <c r="B563" s="259">
        <v>1</v>
      </c>
      <c r="C563" s="261" t="s">
        <v>43</v>
      </c>
      <c r="D563" s="52" t="s">
        <v>44</v>
      </c>
      <c r="E563" s="266">
        <v>46.45386991763339</v>
      </c>
      <c r="F563" s="266">
        <v>48.58496817884232</v>
      </c>
      <c r="G563" s="266">
        <v>44.28661943620296</v>
      </c>
    </row>
    <row r="564" spans="1:7" ht="12.75">
      <c r="A564" s="89">
        <v>2003</v>
      </c>
      <c r="B564" s="260">
        <v>2</v>
      </c>
      <c r="C564" s="262" t="s">
        <v>43</v>
      </c>
      <c r="D564" s="89" t="s">
        <v>44</v>
      </c>
      <c r="E564" s="267">
        <v>42.45011852352278</v>
      </c>
      <c r="F564" s="267">
        <v>43.60235845372514</v>
      </c>
      <c r="G564" s="267">
        <v>41.26829595274613</v>
      </c>
    </row>
    <row r="565" spans="1:7" ht="12.75">
      <c r="A565" s="52">
        <v>2003</v>
      </c>
      <c r="B565" s="259">
        <v>3</v>
      </c>
      <c r="C565" s="261" t="s">
        <v>43</v>
      </c>
      <c r="D565" s="52" t="s">
        <v>44</v>
      </c>
      <c r="E565" s="266">
        <v>60.011417348623226</v>
      </c>
      <c r="F565" s="266">
        <v>58.75962901333211</v>
      </c>
      <c r="G565" s="266">
        <v>41.77390343982266</v>
      </c>
    </row>
    <row r="566" spans="1:7" ht="12.75">
      <c r="A566" s="89">
        <v>2003</v>
      </c>
      <c r="B566" s="260">
        <v>4</v>
      </c>
      <c r="C566" s="262" t="s">
        <v>43</v>
      </c>
      <c r="D566" s="89" t="s">
        <v>44</v>
      </c>
      <c r="E566" s="267">
        <v>49.15794190602596</v>
      </c>
      <c r="F566" s="267">
        <v>55.15185677334348</v>
      </c>
      <c r="G566" s="267">
        <v>46.36267442101719</v>
      </c>
    </row>
    <row r="567" spans="1:7" ht="12.75">
      <c r="A567" s="52">
        <v>2004</v>
      </c>
      <c r="B567" s="259">
        <v>1</v>
      </c>
      <c r="C567" s="261" t="s">
        <v>43</v>
      </c>
      <c r="D567" s="52" t="s">
        <v>44</v>
      </c>
      <c r="E567" s="266">
        <v>46.64086098269403</v>
      </c>
      <c r="F567" s="266">
        <v>44.62486141807437</v>
      </c>
      <c r="G567" s="266">
        <v>45.04503066681775</v>
      </c>
    </row>
    <row r="568" spans="1:7" ht="12.75">
      <c r="A568" s="89">
        <v>2004</v>
      </c>
      <c r="B568" s="260">
        <v>2</v>
      </c>
      <c r="C568" s="262" t="s">
        <v>43</v>
      </c>
      <c r="D568" s="89" t="s">
        <v>44</v>
      </c>
      <c r="E568" s="267">
        <v>44.48422043120377</v>
      </c>
      <c r="F568" s="267">
        <v>43.78241800996766</v>
      </c>
      <c r="G568" s="267">
        <v>44.907137715796885</v>
      </c>
    </row>
    <row r="569" spans="1:7" ht="12.75">
      <c r="A569" s="52">
        <v>2004</v>
      </c>
      <c r="B569" s="259">
        <v>3</v>
      </c>
      <c r="C569" s="261" t="s">
        <v>43</v>
      </c>
      <c r="D569" s="52" t="s">
        <v>44</v>
      </c>
      <c r="E569" s="266">
        <v>53.821513286446</v>
      </c>
      <c r="F569" s="266">
        <v>55.46122347462994</v>
      </c>
      <c r="G569" s="266">
        <v>41.934778549347</v>
      </c>
    </row>
    <row r="570" spans="1:7" ht="12.75">
      <c r="A570" s="89">
        <v>2004</v>
      </c>
      <c r="B570" s="260">
        <v>4</v>
      </c>
      <c r="C570" s="262" t="s">
        <v>43</v>
      </c>
      <c r="D570" s="89" t="s">
        <v>44</v>
      </c>
      <c r="E570" s="267">
        <v>51.38439900340077</v>
      </c>
      <c r="F570" s="267">
        <v>60.48675683445449</v>
      </c>
      <c r="G570" s="267">
        <v>41.306599550251924</v>
      </c>
    </row>
    <row r="571" spans="1:7" ht="12.75">
      <c r="A571" s="52">
        <v>2005</v>
      </c>
      <c r="B571" s="259">
        <v>1</v>
      </c>
      <c r="C571" s="261" t="s">
        <v>43</v>
      </c>
      <c r="D571" s="52" t="s">
        <v>44</v>
      </c>
      <c r="E571" s="266">
        <v>44.890746183914786</v>
      </c>
      <c r="F571" s="266">
        <v>47.24069455775356</v>
      </c>
      <c r="G571" s="266">
        <v>34.12084465816433</v>
      </c>
    </row>
    <row r="572" spans="1:7" ht="12.75">
      <c r="A572" s="89">
        <v>2005</v>
      </c>
      <c r="B572" s="260">
        <v>2</v>
      </c>
      <c r="C572" s="262" t="s">
        <v>43</v>
      </c>
      <c r="D572" s="89" t="s">
        <v>44</v>
      </c>
      <c r="E572" s="267">
        <v>60.994166642397396</v>
      </c>
      <c r="F572" s="267">
        <v>59.70439107110288</v>
      </c>
      <c r="G572" s="267">
        <v>33.714826524602884</v>
      </c>
    </row>
    <row r="573" spans="1:7" ht="12.75">
      <c r="A573" s="52">
        <v>2005</v>
      </c>
      <c r="B573" s="259">
        <v>3</v>
      </c>
      <c r="C573" s="261" t="s">
        <v>43</v>
      </c>
      <c r="D573" s="52" t="s">
        <v>44</v>
      </c>
      <c r="E573" s="266">
        <v>59.88550780513943</v>
      </c>
      <c r="F573" s="266">
        <v>59.83392992626174</v>
      </c>
      <c r="G573" s="266">
        <v>38.66365132235191</v>
      </c>
    </row>
    <row r="574" spans="1:7" ht="12.75">
      <c r="A574" s="89">
        <v>2005</v>
      </c>
      <c r="B574" s="260">
        <v>4</v>
      </c>
      <c r="C574" s="262" t="s">
        <v>43</v>
      </c>
      <c r="D574" s="89" t="s">
        <v>44</v>
      </c>
      <c r="E574" s="267">
        <v>78.58678062066252</v>
      </c>
      <c r="F574" s="267">
        <v>78.28769249372428</v>
      </c>
      <c r="G574" s="267">
        <v>40.8392956606812</v>
      </c>
    </row>
    <row r="575" spans="1:7" ht="12.75">
      <c r="A575" s="52">
        <v>2006</v>
      </c>
      <c r="B575" s="259">
        <v>1</v>
      </c>
      <c r="C575" s="261" t="s">
        <v>43</v>
      </c>
      <c r="D575" s="52" t="s">
        <v>44</v>
      </c>
      <c r="E575" s="266">
        <v>41.68544535031229</v>
      </c>
      <c r="F575" s="266">
        <v>46.89275595220919</v>
      </c>
      <c r="G575" s="266">
        <v>36.036024533454196</v>
      </c>
    </row>
    <row r="576" spans="1:7" ht="12.75">
      <c r="A576" s="89">
        <v>2006</v>
      </c>
      <c r="B576" s="260">
        <v>2</v>
      </c>
      <c r="C576" s="262" t="s">
        <v>43</v>
      </c>
      <c r="D576" s="89" t="s">
        <v>44</v>
      </c>
      <c r="E576" s="267">
        <v>97.14723216045523</v>
      </c>
      <c r="F576" s="267">
        <v>98.41138816737922</v>
      </c>
      <c r="G576" s="267">
        <v>31.54684290577475</v>
      </c>
    </row>
    <row r="577" spans="1:7" ht="12.75">
      <c r="A577" s="52">
        <v>2006</v>
      </c>
      <c r="B577" s="259">
        <v>3</v>
      </c>
      <c r="C577" s="261" t="s">
        <v>43</v>
      </c>
      <c r="D577" s="52" t="s">
        <v>44</v>
      </c>
      <c r="E577" s="266">
        <v>40.54533186358853</v>
      </c>
      <c r="F577" s="266">
        <v>42.637278217446074</v>
      </c>
      <c r="G577" s="266">
        <v>31.64643225928982</v>
      </c>
    </row>
    <row r="578" spans="1:7" ht="12.75">
      <c r="A578" s="89">
        <v>2006</v>
      </c>
      <c r="B578" s="260">
        <v>4</v>
      </c>
      <c r="C578" s="262" t="s">
        <v>43</v>
      </c>
      <c r="D578" s="89" t="s">
        <v>44</v>
      </c>
      <c r="E578" s="267">
        <v>68.45770594752372</v>
      </c>
      <c r="F578" s="267">
        <v>70.64129199984384</v>
      </c>
      <c r="G578" s="267">
        <v>35.46147057086724</v>
      </c>
    </row>
    <row r="579" spans="1:7" ht="12.75">
      <c r="A579" s="52">
        <v>2007</v>
      </c>
      <c r="B579" s="259">
        <v>1</v>
      </c>
      <c r="C579" s="261" t="s">
        <v>43</v>
      </c>
      <c r="D579" s="52" t="s">
        <v>44</v>
      </c>
      <c r="E579" s="266">
        <v>53.6180444245425</v>
      </c>
      <c r="F579" s="266">
        <v>55.911655873116516</v>
      </c>
      <c r="G579" s="266">
        <v>36.0360245334542</v>
      </c>
    </row>
    <row r="580" spans="1:7" ht="12.75">
      <c r="A580" s="89">
        <v>2007</v>
      </c>
      <c r="B580" s="260">
        <v>2</v>
      </c>
      <c r="C580" s="262" t="s">
        <v>43</v>
      </c>
      <c r="D580" s="89" t="s">
        <v>44</v>
      </c>
      <c r="E580" s="267">
        <v>65.35842816304374</v>
      </c>
      <c r="F580" s="267">
        <v>71.3409208221424</v>
      </c>
      <c r="G580" s="267">
        <v>42.156939414880625</v>
      </c>
    </row>
    <row r="581" spans="1:7" ht="12.75">
      <c r="A581" s="52">
        <v>2007</v>
      </c>
      <c r="B581" s="259">
        <v>3</v>
      </c>
      <c r="C581" s="261" t="s">
        <v>43</v>
      </c>
      <c r="D581" s="52" t="s">
        <v>44</v>
      </c>
      <c r="E581" s="266">
        <v>75.91364720854988</v>
      </c>
      <c r="F581" s="266">
        <v>74.67730414839784</v>
      </c>
      <c r="G581" s="266">
        <v>40.410295368616275</v>
      </c>
    </row>
    <row r="582" spans="1:7" ht="12.75">
      <c r="A582" s="89">
        <v>2001</v>
      </c>
      <c r="B582" s="260">
        <v>1</v>
      </c>
      <c r="C582" s="262" t="s">
        <v>45</v>
      </c>
      <c r="D582" s="89" t="s">
        <v>46</v>
      </c>
      <c r="E582" s="267">
        <v>102.06432927448162</v>
      </c>
      <c r="F582" s="267">
        <v>99.14037232547962</v>
      </c>
      <c r="G582" s="267">
        <v>98.91467724634627</v>
      </c>
    </row>
    <row r="583" spans="1:7" ht="12.75">
      <c r="A583" s="52">
        <v>2001</v>
      </c>
      <c r="B583" s="259">
        <v>2</v>
      </c>
      <c r="C583" s="261" t="s">
        <v>45</v>
      </c>
      <c r="D583" s="52" t="s">
        <v>46</v>
      </c>
      <c r="E583" s="266">
        <v>100.01967833097584</v>
      </c>
      <c r="F583" s="266">
        <v>100.20531350943895</v>
      </c>
      <c r="G583" s="266">
        <v>99.83669334252039</v>
      </c>
    </row>
    <row r="584" spans="1:7" ht="12.75">
      <c r="A584" s="89">
        <v>2001</v>
      </c>
      <c r="B584" s="260">
        <v>3</v>
      </c>
      <c r="C584" s="262" t="s">
        <v>45</v>
      </c>
      <c r="D584" s="89" t="s">
        <v>46</v>
      </c>
      <c r="E584" s="267">
        <v>100.42393253409979</v>
      </c>
      <c r="F584" s="267">
        <v>99.68887743052927</v>
      </c>
      <c r="G584" s="267">
        <v>100.92328382604869</v>
      </c>
    </row>
    <row r="585" spans="1:7" ht="12.75">
      <c r="A585" s="52">
        <v>2001</v>
      </c>
      <c r="B585" s="259">
        <v>4</v>
      </c>
      <c r="C585" s="261" t="s">
        <v>45</v>
      </c>
      <c r="D585" s="52" t="s">
        <v>46</v>
      </c>
      <c r="E585" s="266">
        <v>97.49205986044272</v>
      </c>
      <c r="F585" s="266">
        <v>100.96543673455216</v>
      </c>
      <c r="G585" s="266">
        <v>100.3253455850846</v>
      </c>
    </row>
    <row r="586" spans="1:7" ht="12.75">
      <c r="A586" s="89">
        <v>2002</v>
      </c>
      <c r="B586" s="260">
        <v>1</v>
      </c>
      <c r="C586" s="262" t="s">
        <v>45</v>
      </c>
      <c r="D586" s="89" t="s">
        <v>46</v>
      </c>
      <c r="E586" s="267">
        <v>96.17271927679919</v>
      </c>
      <c r="F586" s="267">
        <v>97.29987693421617</v>
      </c>
      <c r="G586" s="267">
        <v>100.83311365751514</v>
      </c>
    </row>
    <row r="587" spans="1:7" ht="12.75">
      <c r="A587" s="52">
        <v>2002</v>
      </c>
      <c r="B587" s="259">
        <v>2</v>
      </c>
      <c r="C587" s="261" t="s">
        <v>45</v>
      </c>
      <c r="D587" s="52" t="s">
        <v>46</v>
      </c>
      <c r="E587" s="266">
        <v>100.21476376548222</v>
      </c>
      <c r="F587" s="266">
        <v>100.76106126100268</v>
      </c>
      <c r="G587" s="266">
        <v>101.49556014106683</v>
      </c>
    </row>
    <row r="588" spans="1:7" ht="12.75">
      <c r="A588" s="89">
        <v>2002</v>
      </c>
      <c r="B588" s="260">
        <v>3</v>
      </c>
      <c r="C588" s="262" t="s">
        <v>45</v>
      </c>
      <c r="D588" s="89" t="s">
        <v>46</v>
      </c>
      <c r="E588" s="267">
        <v>101.42848517422838</v>
      </c>
      <c r="F588" s="267">
        <v>101.87581783015354</v>
      </c>
      <c r="G588" s="267">
        <v>101.82904224698281</v>
      </c>
    </row>
    <row r="589" spans="1:7" ht="12.75">
      <c r="A589" s="52">
        <v>2002</v>
      </c>
      <c r="B589" s="259">
        <v>4</v>
      </c>
      <c r="C589" s="261" t="s">
        <v>45</v>
      </c>
      <c r="D589" s="52" t="s">
        <v>46</v>
      </c>
      <c r="E589" s="266">
        <v>103.73130632957303</v>
      </c>
      <c r="F589" s="266">
        <v>104.57646379025239</v>
      </c>
      <c r="G589" s="266">
        <v>99.56206463563024</v>
      </c>
    </row>
    <row r="590" spans="1:7" ht="12.75">
      <c r="A590" s="89">
        <v>2003</v>
      </c>
      <c r="B590" s="260">
        <v>1</v>
      </c>
      <c r="C590" s="262" t="s">
        <v>45</v>
      </c>
      <c r="D590" s="89" t="s">
        <v>46</v>
      </c>
      <c r="E590" s="267">
        <v>96.30567362769037</v>
      </c>
      <c r="F590" s="267">
        <v>99.27349013399429</v>
      </c>
      <c r="G590" s="267">
        <v>96.23139251060532</v>
      </c>
    </row>
    <row r="591" spans="1:7" ht="12.75">
      <c r="A591" s="52">
        <v>2003</v>
      </c>
      <c r="B591" s="259">
        <v>2</v>
      </c>
      <c r="C591" s="261" t="s">
        <v>45</v>
      </c>
      <c r="D591" s="52" t="s">
        <v>46</v>
      </c>
      <c r="E591" s="266">
        <v>99.50737689582142</v>
      </c>
      <c r="F591" s="266">
        <v>98.95538410709415</v>
      </c>
      <c r="G591" s="266">
        <v>94.56250680444406</v>
      </c>
    </row>
    <row r="592" spans="1:7" ht="12.75">
      <c r="A592" s="89">
        <v>2003</v>
      </c>
      <c r="B592" s="260">
        <v>3</v>
      </c>
      <c r="C592" s="262" t="s">
        <v>45</v>
      </c>
      <c r="D592" s="89" t="s">
        <v>46</v>
      </c>
      <c r="E592" s="267">
        <v>107.21781220564395</v>
      </c>
      <c r="F592" s="267">
        <v>106.0582252044947</v>
      </c>
      <c r="G592" s="267">
        <v>92.52851489440464</v>
      </c>
    </row>
    <row r="593" spans="1:7" ht="12.75">
      <c r="A593" s="52">
        <v>2003</v>
      </c>
      <c r="B593" s="259">
        <v>4</v>
      </c>
      <c r="C593" s="261" t="s">
        <v>45</v>
      </c>
      <c r="D593" s="52" t="s">
        <v>46</v>
      </c>
      <c r="E593" s="266">
        <v>105.19155182020897</v>
      </c>
      <c r="F593" s="266">
        <v>108.3723643865867</v>
      </c>
      <c r="G593" s="266">
        <v>93.8526702732173</v>
      </c>
    </row>
    <row r="594" spans="1:7" ht="12.75">
      <c r="A594" s="89">
        <v>2004</v>
      </c>
      <c r="B594" s="260">
        <v>1</v>
      </c>
      <c r="C594" s="262" t="s">
        <v>45</v>
      </c>
      <c r="D594" s="89" t="s">
        <v>46</v>
      </c>
      <c r="E594" s="267">
        <v>98.93490240628267</v>
      </c>
      <c r="F594" s="267">
        <v>101.54141990941714</v>
      </c>
      <c r="G594" s="267">
        <v>95.13708808287049</v>
      </c>
    </row>
    <row r="595" spans="1:7" ht="12.75">
      <c r="A595" s="52">
        <v>2004</v>
      </c>
      <c r="B595" s="259">
        <v>2</v>
      </c>
      <c r="C595" s="261" t="s">
        <v>45</v>
      </c>
      <c r="D595" s="52" t="s">
        <v>46</v>
      </c>
      <c r="E595" s="266">
        <v>100.40858599154616</v>
      </c>
      <c r="F595" s="266">
        <v>101.5791028296747</v>
      </c>
      <c r="G595" s="266">
        <v>95.31032913263996</v>
      </c>
    </row>
    <row r="596" spans="1:7" ht="12.75">
      <c r="A596" s="89">
        <v>2004</v>
      </c>
      <c r="B596" s="260">
        <v>3</v>
      </c>
      <c r="C596" s="262" t="s">
        <v>45</v>
      </c>
      <c r="D596" s="89" t="s">
        <v>46</v>
      </c>
      <c r="E596" s="267">
        <v>104.69234884623596</v>
      </c>
      <c r="F596" s="267">
        <v>107.30487146940614</v>
      </c>
      <c r="G596" s="267">
        <v>96.49176117720937</v>
      </c>
    </row>
    <row r="597" spans="1:7" ht="12.75">
      <c r="A597" s="52">
        <v>2004</v>
      </c>
      <c r="B597" s="259">
        <v>4</v>
      </c>
      <c r="C597" s="261" t="s">
        <v>45</v>
      </c>
      <c r="D597" s="52" t="s">
        <v>46</v>
      </c>
      <c r="E597" s="266">
        <v>108.351660952702</v>
      </c>
      <c r="F597" s="266">
        <v>111.72963765493375</v>
      </c>
      <c r="G597" s="266">
        <v>96.07843513882911</v>
      </c>
    </row>
    <row r="598" spans="1:7" ht="12.75">
      <c r="A598" s="89">
        <v>2005</v>
      </c>
      <c r="B598" s="260">
        <v>1</v>
      </c>
      <c r="C598" s="262" t="s">
        <v>45</v>
      </c>
      <c r="D598" s="89" t="s">
        <v>46</v>
      </c>
      <c r="E598" s="267">
        <v>102.91365548216255</v>
      </c>
      <c r="F598" s="267">
        <v>104.65807126977747</v>
      </c>
      <c r="G598" s="267">
        <v>98.29682412153427</v>
      </c>
    </row>
    <row r="599" spans="1:7" ht="12.75">
      <c r="A599" s="52">
        <v>2005</v>
      </c>
      <c r="B599" s="259">
        <v>2</v>
      </c>
      <c r="C599" s="261" t="s">
        <v>45</v>
      </c>
      <c r="D599" s="52" t="s">
        <v>46</v>
      </c>
      <c r="E599" s="266">
        <v>109.05248160767685</v>
      </c>
      <c r="F599" s="266">
        <v>110.40745742934017</v>
      </c>
      <c r="G599" s="266">
        <v>99.8020574257047</v>
      </c>
    </row>
    <row r="600" spans="1:7" ht="12.75">
      <c r="A600" s="89">
        <v>2005</v>
      </c>
      <c r="B600" s="260">
        <v>3</v>
      </c>
      <c r="C600" s="262" t="s">
        <v>45</v>
      </c>
      <c r="D600" s="89" t="s">
        <v>46</v>
      </c>
      <c r="E600" s="267">
        <v>105.83800596044841</v>
      </c>
      <c r="F600" s="267">
        <v>108.42226716274938</v>
      </c>
      <c r="G600" s="267">
        <v>100.19712815389104</v>
      </c>
    </row>
    <row r="601" spans="1:7" ht="12.75">
      <c r="A601" s="52">
        <v>2005</v>
      </c>
      <c r="B601" s="259">
        <v>4</v>
      </c>
      <c r="C601" s="261" t="s">
        <v>45</v>
      </c>
      <c r="D601" s="52" t="s">
        <v>46</v>
      </c>
      <c r="E601" s="266">
        <v>106.90443721096005</v>
      </c>
      <c r="F601" s="266">
        <v>112.81008589719295</v>
      </c>
      <c r="G601" s="266">
        <v>100.54886557000091</v>
      </c>
    </row>
    <row r="602" spans="1:7" ht="12.75">
      <c r="A602" s="89">
        <v>2006</v>
      </c>
      <c r="B602" s="260">
        <v>1</v>
      </c>
      <c r="C602" s="262" t="s">
        <v>45</v>
      </c>
      <c r="D602" s="89" t="s">
        <v>46</v>
      </c>
      <c r="E602" s="267">
        <v>107.7680776789368</v>
      </c>
      <c r="F602" s="267">
        <v>113.73740367638024</v>
      </c>
      <c r="G602" s="267">
        <v>101.47121972747493</v>
      </c>
    </row>
    <row r="603" spans="1:7" ht="12.75">
      <c r="A603" s="52">
        <v>2006</v>
      </c>
      <c r="B603" s="259">
        <v>2</v>
      </c>
      <c r="C603" s="261" t="s">
        <v>45</v>
      </c>
      <c r="D603" s="52" t="s">
        <v>46</v>
      </c>
      <c r="E603" s="266">
        <v>107.88021291304618</v>
      </c>
      <c r="F603" s="266">
        <v>116.58443544338424</v>
      </c>
      <c r="G603" s="266">
        <v>100.80213494930732</v>
      </c>
    </row>
    <row r="604" spans="1:7" ht="12.75">
      <c r="A604" s="89">
        <v>2006</v>
      </c>
      <c r="B604" s="260">
        <v>3</v>
      </c>
      <c r="C604" s="262" t="s">
        <v>45</v>
      </c>
      <c r="D604" s="89" t="s">
        <v>46</v>
      </c>
      <c r="E604" s="267">
        <v>119.54621615693848</v>
      </c>
      <c r="F604" s="267">
        <v>124.44160491642923</v>
      </c>
      <c r="G604" s="267">
        <v>102.05575844782534</v>
      </c>
    </row>
    <row r="605" spans="1:7" ht="12.75">
      <c r="A605" s="52">
        <v>2006</v>
      </c>
      <c r="B605" s="259">
        <v>4</v>
      </c>
      <c r="C605" s="261" t="s">
        <v>45</v>
      </c>
      <c r="D605" s="52" t="s">
        <v>46</v>
      </c>
      <c r="E605" s="266">
        <v>119.95569164922398</v>
      </c>
      <c r="F605" s="266">
        <v>128.95727766129627</v>
      </c>
      <c r="G605" s="266">
        <v>102.21784347469853</v>
      </c>
    </row>
    <row r="606" spans="1:7" ht="12.75">
      <c r="A606" s="89">
        <v>2007</v>
      </c>
      <c r="B606" s="260">
        <v>1</v>
      </c>
      <c r="C606" s="262" t="s">
        <v>45</v>
      </c>
      <c r="D606" s="89" t="s">
        <v>46</v>
      </c>
      <c r="E606" s="267">
        <v>124.38696654198769</v>
      </c>
      <c r="F606" s="267">
        <v>135.37138670394117</v>
      </c>
      <c r="G606" s="267">
        <v>102.55169437475986</v>
      </c>
    </row>
    <row r="607" spans="1:7" ht="12.75">
      <c r="A607" s="52">
        <v>2007</v>
      </c>
      <c r="B607" s="259">
        <v>2</v>
      </c>
      <c r="C607" s="261" t="s">
        <v>45</v>
      </c>
      <c r="D607" s="52" t="s">
        <v>46</v>
      </c>
      <c r="E607" s="266">
        <v>118.80385258866583</v>
      </c>
      <c r="F607" s="266">
        <v>126.15783382946054</v>
      </c>
      <c r="G607" s="266">
        <v>101.75509902084386</v>
      </c>
    </row>
    <row r="608" spans="1:7" ht="12.75">
      <c r="A608" s="89">
        <v>2007</v>
      </c>
      <c r="B608" s="260">
        <v>3</v>
      </c>
      <c r="C608" s="262" t="s">
        <v>45</v>
      </c>
      <c r="D608" s="89" t="s">
        <v>46</v>
      </c>
      <c r="E608" s="267">
        <v>124.51709258297154</v>
      </c>
      <c r="F608" s="267">
        <v>131.83712333690468</v>
      </c>
      <c r="G608" s="267">
        <v>101.10961706797744</v>
      </c>
    </row>
    <row r="609" spans="1:7" ht="12.75">
      <c r="A609" s="52">
        <v>2001</v>
      </c>
      <c r="B609" s="259">
        <v>1</v>
      </c>
      <c r="C609" s="261" t="s">
        <v>47</v>
      </c>
      <c r="D609" s="52" t="s">
        <v>48</v>
      </c>
      <c r="E609" s="266">
        <v>98.43392174147704</v>
      </c>
      <c r="F609" s="266">
        <v>104.3669168871723</v>
      </c>
      <c r="G609" s="266">
        <v>102.15226195133609</v>
      </c>
    </row>
    <row r="610" spans="1:7" ht="12.75">
      <c r="A610" s="89">
        <v>2001</v>
      </c>
      <c r="B610" s="260">
        <v>2</v>
      </c>
      <c r="C610" s="262" t="s">
        <v>47</v>
      </c>
      <c r="D610" s="89" t="s">
        <v>48</v>
      </c>
      <c r="E610" s="267">
        <v>92.82772139310106</v>
      </c>
      <c r="F610" s="267">
        <v>89.25385651821209</v>
      </c>
      <c r="G610" s="267">
        <v>93.93417034634608</v>
      </c>
    </row>
    <row r="611" spans="1:7" ht="12.75">
      <c r="A611" s="52">
        <v>2001</v>
      </c>
      <c r="B611" s="259">
        <v>3</v>
      </c>
      <c r="C611" s="261" t="s">
        <v>47</v>
      </c>
      <c r="D611" s="52" t="s">
        <v>48</v>
      </c>
      <c r="E611" s="266">
        <v>105.58292900417455</v>
      </c>
      <c r="F611" s="266">
        <v>88.25703561176708</v>
      </c>
      <c r="G611" s="266">
        <v>100.2556971050815</v>
      </c>
    </row>
    <row r="612" spans="1:7" ht="12.75">
      <c r="A612" s="89">
        <v>2001</v>
      </c>
      <c r="B612" s="260">
        <v>4</v>
      </c>
      <c r="C612" s="262" t="s">
        <v>47</v>
      </c>
      <c r="D612" s="89" t="s">
        <v>48</v>
      </c>
      <c r="E612" s="267">
        <v>103.15542786124736</v>
      </c>
      <c r="F612" s="267">
        <v>118.12219098284856</v>
      </c>
      <c r="G612" s="267">
        <v>103.65787059723634</v>
      </c>
    </row>
    <row r="613" spans="1:7" ht="12.75">
      <c r="A613" s="52">
        <v>2002</v>
      </c>
      <c r="B613" s="259">
        <v>1</v>
      </c>
      <c r="C613" s="261" t="s">
        <v>47</v>
      </c>
      <c r="D613" s="52" t="s">
        <v>48</v>
      </c>
      <c r="E613" s="266">
        <v>72.52328705205768</v>
      </c>
      <c r="F613" s="266">
        <v>80.53212812663668</v>
      </c>
      <c r="G613" s="266">
        <v>92.76606407604774</v>
      </c>
    </row>
    <row r="614" spans="1:7" ht="12.75">
      <c r="A614" s="89">
        <v>2002</v>
      </c>
      <c r="B614" s="260">
        <v>2</v>
      </c>
      <c r="C614" s="262" t="s">
        <v>47</v>
      </c>
      <c r="D614" s="89" t="s">
        <v>48</v>
      </c>
      <c r="E614" s="267">
        <v>90.75491550903533</v>
      </c>
      <c r="F614" s="267">
        <v>83.80875864100592</v>
      </c>
      <c r="G614" s="267">
        <v>85.67562118373742</v>
      </c>
    </row>
    <row r="615" spans="1:7" ht="12.75">
      <c r="A615" s="52">
        <v>2002</v>
      </c>
      <c r="B615" s="259">
        <v>3</v>
      </c>
      <c r="C615" s="261" t="s">
        <v>47</v>
      </c>
      <c r="D615" s="52" t="s">
        <v>48</v>
      </c>
      <c r="E615" s="266">
        <v>72.35451423762815</v>
      </c>
      <c r="F615" s="266">
        <v>74.09317830169132</v>
      </c>
      <c r="G615" s="266">
        <v>90.77629997164856</v>
      </c>
    </row>
    <row r="616" spans="1:7" ht="12.75">
      <c r="A616" s="89">
        <v>2002</v>
      </c>
      <c r="B616" s="260">
        <v>4</v>
      </c>
      <c r="C616" s="262" t="s">
        <v>47</v>
      </c>
      <c r="D616" s="89" t="s">
        <v>48</v>
      </c>
      <c r="E616" s="267">
        <v>77.17024814686673</v>
      </c>
      <c r="F616" s="267">
        <v>95.63058458471467</v>
      </c>
      <c r="G616" s="267">
        <v>93.46198747640533</v>
      </c>
    </row>
    <row r="617" spans="1:7" ht="12.75">
      <c r="A617" s="52">
        <v>2003</v>
      </c>
      <c r="B617" s="259">
        <v>1</v>
      </c>
      <c r="C617" s="261" t="s">
        <v>47</v>
      </c>
      <c r="D617" s="52" t="s">
        <v>48</v>
      </c>
      <c r="E617" s="266">
        <v>58.92312979716177</v>
      </c>
      <c r="F617" s="266">
        <v>78.63318010858755</v>
      </c>
      <c r="G617" s="266">
        <v>89.61384618739817</v>
      </c>
    </row>
    <row r="618" spans="1:7" ht="12.75">
      <c r="A618" s="89">
        <v>2003</v>
      </c>
      <c r="B618" s="260">
        <v>2</v>
      </c>
      <c r="C618" s="262" t="s">
        <v>47</v>
      </c>
      <c r="D618" s="89" t="s">
        <v>48</v>
      </c>
      <c r="E618" s="267">
        <v>61.05045806254753</v>
      </c>
      <c r="F618" s="267">
        <v>65.97393831205947</v>
      </c>
      <c r="G618" s="267">
        <v>82.81417251832497</v>
      </c>
    </row>
    <row r="619" spans="1:7" ht="12.75">
      <c r="A619" s="52">
        <v>2003</v>
      </c>
      <c r="B619" s="259">
        <v>3</v>
      </c>
      <c r="C619" s="261" t="s">
        <v>47</v>
      </c>
      <c r="D619" s="52" t="s">
        <v>48</v>
      </c>
      <c r="E619" s="266">
        <v>66.6641823659129</v>
      </c>
      <c r="F619" s="266">
        <v>69.4475438660031</v>
      </c>
      <c r="G619" s="266">
        <v>88.24505440851631</v>
      </c>
    </row>
    <row r="620" spans="1:7" ht="12.75">
      <c r="A620" s="89">
        <v>2003</v>
      </c>
      <c r="B620" s="260">
        <v>4</v>
      </c>
      <c r="C620" s="262" t="s">
        <v>47</v>
      </c>
      <c r="D620" s="89" t="s">
        <v>48</v>
      </c>
      <c r="E620" s="267">
        <v>81.9371932893735</v>
      </c>
      <c r="F620" s="267">
        <v>91.84499481861977</v>
      </c>
      <c r="G620" s="267">
        <v>89.0445918838312</v>
      </c>
    </row>
    <row r="621" spans="1:7" ht="12.75">
      <c r="A621" s="52">
        <v>2004</v>
      </c>
      <c r="B621" s="259">
        <v>1</v>
      </c>
      <c r="C621" s="261" t="s">
        <v>47</v>
      </c>
      <c r="D621" s="52" t="s">
        <v>48</v>
      </c>
      <c r="E621" s="266">
        <v>69.89981261931781</v>
      </c>
      <c r="F621" s="266">
        <v>82.43796974138624</v>
      </c>
      <c r="G621" s="266">
        <v>87.19226775514856</v>
      </c>
    </row>
    <row r="622" spans="1:7" ht="12.75">
      <c r="A622" s="89">
        <v>2004</v>
      </c>
      <c r="B622" s="260">
        <v>2</v>
      </c>
      <c r="C622" s="262" t="s">
        <v>47</v>
      </c>
      <c r="D622" s="89" t="s">
        <v>48</v>
      </c>
      <c r="E622" s="267">
        <v>56.085544407728285</v>
      </c>
      <c r="F622" s="267">
        <v>69.66694368067064</v>
      </c>
      <c r="G622" s="267">
        <v>81.19057378964474</v>
      </c>
    </row>
    <row r="623" spans="1:7" ht="12.75">
      <c r="A623" s="52">
        <v>2004</v>
      </c>
      <c r="B623" s="259">
        <v>3</v>
      </c>
      <c r="C623" s="261" t="s">
        <v>47</v>
      </c>
      <c r="D623" s="52" t="s">
        <v>48</v>
      </c>
      <c r="E623" s="266">
        <v>71.01326057526374</v>
      </c>
      <c r="F623" s="266">
        <v>76.4442329282319</v>
      </c>
      <c r="G623" s="266">
        <v>86.84150206582788</v>
      </c>
    </row>
    <row r="624" spans="1:7" ht="12.75">
      <c r="A624" s="89">
        <v>2004</v>
      </c>
      <c r="B624" s="260">
        <v>4</v>
      </c>
      <c r="C624" s="262" t="s">
        <v>47</v>
      </c>
      <c r="D624" s="89" t="s">
        <v>48</v>
      </c>
      <c r="E624" s="267">
        <v>93.89905906576963</v>
      </c>
      <c r="F624" s="267">
        <v>112.72247851891753</v>
      </c>
      <c r="G624" s="267">
        <v>88.06613319660549</v>
      </c>
    </row>
    <row r="625" spans="1:7" ht="12.75">
      <c r="A625" s="52">
        <v>2005</v>
      </c>
      <c r="B625" s="259">
        <v>1</v>
      </c>
      <c r="C625" s="261" t="s">
        <v>47</v>
      </c>
      <c r="D625" s="52" t="s">
        <v>48</v>
      </c>
      <c r="E625" s="266">
        <v>63.948203715764954</v>
      </c>
      <c r="F625" s="266">
        <v>90.10110165623716</v>
      </c>
      <c r="G625" s="266">
        <v>85.53689048286029</v>
      </c>
    </row>
    <row r="626" spans="1:7" ht="12.75">
      <c r="A626" s="89">
        <v>2005</v>
      </c>
      <c r="B626" s="260">
        <v>2</v>
      </c>
      <c r="C626" s="262" t="s">
        <v>47</v>
      </c>
      <c r="D626" s="89" t="s">
        <v>48</v>
      </c>
      <c r="E626" s="267">
        <v>66.84128993751129</v>
      </c>
      <c r="F626" s="267">
        <v>83.38186688422583</v>
      </c>
      <c r="G626" s="267">
        <v>81.05851925339117</v>
      </c>
    </row>
    <row r="627" spans="1:7" ht="12.75">
      <c r="A627" s="52">
        <v>2005</v>
      </c>
      <c r="B627" s="259">
        <v>3</v>
      </c>
      <c r="C627" s="261" t="s">
        <v>47</v>
      </c>
      <c r="D627" s="52" t="s">
        <v>48</v>
      </c>
      <c r="E627" s="266">
        <v>78.04356448023914</v>
      </c>
      <c r="F627" s="266">
        <v>80.29685014044067</v>
      </c>
      <c r="G627" s="266">
        <v>85.89357570481386</v>
      </c>
    </row>
    <row r="628" spans="1:7" ht="12.75">
      <c r="A628" s="89">
        <v>2005</v>
      </c>
      <c r="B628" s="260">
        <v>4</v>
      </c>
      <c r="C628" s="262" t="s">
        <v>47</v>
      </c>
      <c r="D628" s="89" t="s">
        <v>48</v>
      </c>
      <c r="E628" s="267">
        <v>95.92179124261969</v>
      </c>
      <c r="F628" s="267">
        <v>106.65385736718792</v>
      </c>
      <c r="G628" s="267">
        <v>84.83411288682254</v>
      </c>
    </row>
    <row r="629" spans="1:7" ht="12.75">
      <c r="A629" s="52">
        <v>2006</v>
      </c>
      <c r="B629" s="259">
        <v>1</v>
      </c>
      <c r="C629" s="261" t="s">
        <v>47</v>
      </c>
      <c r="D629" s="52" t="s">
        <v>48</v>
      </c>
      <c r="E629" s="266">
        <v>74.37627293589098</v>
      </c>
      <c r="F629" s="266">
        <v>95.44652475043225</v>
      </c>
      <c r="G629" s="266">
        <v>83.74398421932715</v>
      </c>
    </row>
    <row r="630" spans="1:7" ht="12.75">
      <c r="A630" s="89">
        <v>2006</v>
      </c>
      <c r="B630" s="260">
        <v>2</v>
      </c>
      <c r="C630" s="262" t="s">
        <v>47</v>
      </c>
      <c r="D630" s="89" t="s">
        <v>48</v>
      </c>
      <c r="E630" s="267">
        <v>70.27727222645987</v>
      </c>
      <c r="F630" s="267">
        <v>84.21189853112304</v>
      </c>
      <c r="G630" s="267">
        <v>78.77798592575483</v>
      </c>
    </row>
    <row r="631" spans="1:7" ht="12.75">
      <c r="A631" s="52">
        <v>2006</v>
      </c>
      <c r="B631" s="259">
        <v>3</v>
      </c>
      <c r="C631" s="261" t="s">
        <v>47</v>
      </c>
      <c r="D631" s="52" t="s">
        <v>48</v>
      </c>
      <c r="E631" s="266">
        <v>74.77575258386936</v>
      </c>
      <c r="F631" s="266">
        <v>83.69381316734062</v>
      </c>
      <c r="G631" s="266">
        <v>84.07788146603235</v>
      </c>
    </row>
    <row r="632" spans="1:7" ht="12.75">
      <c r="A632" s="89">
        <v>2006</v>
      </c>
      <c r="B632" s="260">
        <v>4</v>
      </c>
      <c r="C632" s="262" t="s">
        <v>47</v>
      </c>
      <c r="D632" s="89" t="s">
        <v>48</v>
      </c>
      <c r="E632" s="267">
        <v>97.49521267939066</v>
      </c>
      <c r="F632" s="267">
        <v>112.52860340570055</v>
      </c>
      <c r="G632" s="267">
        <v>85.83562659588154</v>
      </c>
    </row>
    <row r="633" spans="1:7" ht="12.75">
      <c r="A633" s="52">
        <v>2007</v>
      </c>
      <c r="B633" s="259">
        <v>1</v>
      </c>
      <c r="C633" s="261" t="s">
        <v>47</v>
      </c>
      <c r="D633" s="52" t="s">
        <v>48</v>
      </c>
      <c r="E633" s="266">
        <v>93.50823189742584</v>
      </c>
      <c r="F633" s="266">
        <v>112.13865555392584</v>
      </c>
      <c r="G633" s="266">
        <v>86.40799644293949</v>
      </c>
    </row>
    <row r="634" spans="1:7" ht="12.75">
      <c r="A634" s="89">
        <v>2007</v>
      </c>
      <c r="B634" s="260">
        <v>2</v>
      </c>
      <c r="C634" s="262" t="s">
        <v>47</v>
      </c>
      <c r="D634" s="89" t="s">
        <v>48</v>
      </c>
      <c r="E634" s="267">
        <v>83.20074691813019</v>
      </c>
      <c r="F634" s="267">
        <v>92.88794636776946</v>
      </c>
      <c r="G634" s="267">
        <v>85.5388488244832</v>
      </c>
    </row>
    <row r="635" spans="1:7" ht="12.75">
      <c r="A635" s="52">
        <v>2007</v>
      </c>
      <c r="B635" s="259">
        <v>3</v>
      </c>
      <c r="C635" s="261" t="s">
        <v>47</v>
      </c>
      <c r="D635" s="52" t="s">
        <v>48</v>
      </c>
      <c r="E635" s="266">
        <v>95.69697834771704</v>
      </c>
      <c r="F635" s="266">
        <v>94.73071673453568</v>
      </c>
      <c r="G635" s="266">
        <v>85.67984942133232</v>
      </c>
    </row>
    <row r="636" spans="1:7" ht="12.75">
      <c r="A636" s="89">
        <v>2001</v>
      </c>
      <c r="B636" s="260">
        <v>1</v>
      </c>
      <c r="C636" s="262" t="s">
        <v>49</v>
      </c>
      <c r="D636" s="89" t="s">
        <v>50</v>
      </c>
      <c r="E636" s="267">
        <v>101.53293173622427</v>
      </c>
      <c r="F636" s="267">
        <v>98.55427747011952</v>
      </c>
      <c r="G636" s="267">
        <v>102.5771478447179</v>
      </c>
    </row>
    <row r="637" spans="1:7" ht="12.75">
      <c r="A637" s="52">
        <v>2001</v>
      </c>
      <c r="B637" s="259">
        <v>2</v>
      </c>
      <c r="C637" s="261" t="s">
        <v>49</v>
      </c>
      <c r="D637" s="52" t="s">
        <v>50</v>
      </c>
      <c r="E637" s="266">
        <v>95.02836084448644</v>
      </c>
      <c r="F637" s="266">
        <v>97.56342986723502</v>
      </c>
      <c r="G637" s="266">
        <v>99.22829397000204</v>
      </c>
    </row>
    <row r="638" spans="1:7" ht="12.75">
      <c r="A638" s="89">
        <v>2001</v>
      </c>
      <c r="B638" s="260">
        <v>3</v>
      </c>
      <c r="C638" s="262" t="s">
        <v>49</v>
      </c>
      <c r="D638" s="89" t="s">
        <v>50</v>
      </c>
      <c r="E638" s="267">
        <v>98.23732927974493</v>
      </c>
      <c r="F638" s="267">
        <v>97.46101095869477</v>
      </c>
      <c r="G638" s="267">
        <v>99.60757439318228</v>
      </c>
    </row>
    <row r="639" spans="1:7" ht="12.75">
      <c r="A639" s="52">
        <v>2001</v>
      </c>
      <c r="B639" s="259">
        <v>4</v>
      </c>
      <c r="C639" s="261" t="s">
        <v>49</v>
      </c>
      <c r="D639" s="52" t="s">
        <v>50</v>
      </c>
      <c r="E639" s="266">
        <v>105.20137813954436</v>
      </c>
      <c r="F639" s="266">
        <v>106.42128170395068</v>
      </c>
      <c r="G639" s="266">
        <v>98.58698379209781</v>
      </c>
    </row>
    <row r="640" spans="1:7" ht="12.75">
      <c r="A640" s="89">
        <v>2002</v>
      </c>
      <c r="B640" s="260">
        <v>1</v>
      </c>
      <c r="C640" s="262" t="s">
        <v>49</v>
      </c>
      <c r="D640" s="89" t="s">
        <v>50</v>
      </c>
      <c r="E640" s="267">
        <v>120.88101164344931</v>
      </c>
      <c r="F640" s="267">
        <v>120.98638694416385</v>
      </c>
      <c r="G640" s="267">
        <v>103.61730449937909</v>
      </c>
    </row>
    <row r="641" spans="1:7" ht="12.75">
      <c r="A641" s="52">
        <v>2002</v>
      </c>
      <c r="B641" s="259">
        <v>2</v>
      </c>
      <c r="C641" s="261" t="s">
        <v>49</v>
      </c>
      <c r="D641" s="52" t="s">
        <v>50</v>
      </c>
      <c r="E641" s="266">
        <v>109.01265737971222</v>
      </c>
      <c r="F641" s="266">
        <v>104.52500768517284</v>
      </c>
      <c r="G641" s="266">
        <v>101.24680185450259</v>
      </c>
    </row>
    <row r="642" spans="1:7" ht="12.75">
      <c r="A642" s="89">
        <v>2002</v>
      </c>
      <c r="B642" s="260">
        <v>3</v>
      </c>
      <c r="C642" s="262" t="s">
        <v>49</v>
      </c>
      <c r="D642" s="89" t="s">
        <v>50</v>
      </c>
      <c r="E642" s="267">
        <v>105.66100471357197</v>
      </c>
      <c r="F642" s="267">
        <v>109.25903177600063</v>
      </c>
      <c r="G642" s="267">
        <v>101.18878340779237</v>
      </c>
    </row>
    <row r="643" spans="1:7" ht="12.75">
      <c r="A643" s="52">
        <v>2002</v>
      </c>
      <c r="B643" s="259">
        <v>4</v>
      </c>
      <c r="C643" s="261" t="s">
        <v>49</v>
      </c>
      <c r="D643" s="52" t="s">
        <v>50</v>
      </c>
      <c r="E643" s="266">
        <v>138.9069634884489</v>
      </c>
      <c r="F643" s="266">
        <v>129.34035415944348</v>
      </c>
      <c r="G643" s="266">
        <v>100.36827148360571</v>
      </c>
    </row>
    <row r="644" spans="1:7" ht="12.75">
      <c r="A644" s="89">
        <v>2003</v>
      </c>
      <c r="B644" s="260">
        <v>1</v>
      </c>
      <c r="C644" s="262" t="s">
        <v>49</v>
      </c>
      <c r="D644" s="89" t="s">
        <v>50</v>
      </c>
      <c r="E644" s="267">
        <v>125.50124165781084</v>
      </c>
      <c r="F644" s="267">
        <v>124.63413687628574</v>
      </c>
      <c r="G644" s="267">
        <v>95.93920637804796</v>
      </c>
    </row>
    <row r="645" spans="1:7" ht="12.75">
      <c r="A645" s="52">
        <v>2003</v>
      </c>
      <c r="B645" s="259">
        <v>2</v>
      </c>
      <c r="C645" s="261" t="s">
        <v>49</v>
      </c>
      <c r="D645" s="52" t="s">
        <v>50</v>
      </c>
      <c r="E645" s="266">
        <v>104.34534686769712</v>
      </c>
      <c r="F645" s="266">
        <v>104.23995271811383</v>
      </c>
      <c r="G645" s="266">
        <v>91.52859065303403</v>
      </c>
    </row>
    <row r="646" spans="1:7" ht="12.75">
      <c r="A646" s="89">
        <v>2003</v>
      </c>
      <c r="B646" s="260">
        <v>3</v>
      </c>
      <c r="C646" s="262" t="s">
        <v>49</v>
      </c>
      <c r="D646" s="89" t="s">
        <v>50</v>
      </c>
      <c r="E646" s="267">
        <v>114.81563037087778</v>
      </c>
      <c r="F646" s="267">
        <v>113.41893742972287</v>
      </c>
      <c r="G646" s="267">
        <v>91.7677043350825</v>
      </c>
    </row>
    <row r="647" spans="1:7" ht="12.75">
      <c r="A647" s="52">
        <v>2003</v>
      </c>
      <c r="B647" s="259">
        <v>4</v>
      </c>
      <c r="C647" s="261" t="s">
        <v>49</v>
      </c>
      <c r="D647" s="52" t="s">
        <v>50</v>
      </c>
      <c r="E647" s="266">
        <v>142.08754198714877</v>
      </c>
      <c r="F647" s="266">
        <v>143.35165720696747</v>
      </c>
      <c r="G647" s="266">
        <v>95.74937196245212</v>
      </c>
    </row>
    <row r="648" spans="1:7" ht="12.75">
      <c r="A648" s="89">
        <v>2004</v>
      </c>
      <c r="B648" s="260">
        <v>1</v>
      </c>
      <c r="C648" s="262" t="s">
        <v>49</v>
      </c>
      <c r="D648" s="89" t="s">
        <v>50</v>
      </c>
      <c r="E648" s="267">
        <v>120.7179454056202</v>
      </c>
      <c r="F648" s="267">
        <v>119.0453028038257</v>
      </c>
      <c r="G648" s="267">
        <v>94.21394654219161</v>
      </c>
    </row>
    <row r="649" spans="1:7" ht="12.75">
      <c r="A649" s="52">
        <v>2004</v>
      </c>
      <c r="B649" s="259">
        <v>2</v>
      </c>
      <c r="C649" s="261" t="s">
        <v>49</v>
      </c>
      <c r="D649" s="52" t="s">
        <v>50</v>
      </c>
      <c r="E649" s="266">
        <v>107.01819677844612</v>
      </c>
      <c r="F649" s="266">
        <v>103.9930609056832</v>
      </c>
      <c r="G649" s="266">
        <v>92.96327274532487</v>
      </c>
    </row>
    <row r="650" spans="1:7" ht="12.75">
      <c r="A650" s="89">
        <v>2004</v>
      </c>
      <c r="B650" s="260">
        <v>3</v>
      </c>
      <c r="C650" s="262" t="s">
        <v>49</v>
      </c>
      <c r="D650" s="89" t="s">
        <v>50</v>
      </c>
      <c r="E650" s="267">
        <v>120.59598789017859</v>
      </c>
      <c r="F650" s="267">
        <v>115.04329739943468</v>
      </c>
      <c r="G650" s="267">
        <v>94.43024125356743</v>
      </c>
    </row>
    <row r="651" spans="1:7" ht="12.75">
      <c r="A651" s="52">
        <v>2004</v>
      </c>
      <c r="B651" s="259">
        <v>4</v>
      </c>
      <c r="C651" s="261" t="s">
        <v>49</v>
      </c>
      <c r="D651" s="52" t="s">
        <v>50</v>
      </c>
      <c r="E651" s="266">
        <v>134.302903085437</v>
      </c>
      <c r="F651" s="266">
        <v>129.5106940724701</v>
      </c>
      <c r="G651" s="266">
        <v>96.60702540273361</v>
      </c>
    </row>
    <row r="652" spans="1:7" ht="12.75">
      <c r="A652" s="89">
        <v>2005</v>
      </c>
      <c r="B652" s="260">
        <v>1</v>
      </c>
      <c r="C652" s="262" t="s">
        <v>49</v>
      </c>
      <c r="D652" s="89" t="s">
        <v>50</v>
      </c>
      <c r="E652" s="267">
        <v>120.61035058278357</v>
      </c>
      <c r="F652" s="267">
        <v>129.47346547126168</v>
      </c>
      <c r="G652" s="267">
        <v>96.17977659013937</v>
      </c>
    </row>
    <row r="653" spans="1:7" ht="12.75">
      <c r="A653" s="52">
        <v>2005</v>
      </c>
      <c r="B653" s="259">
        <v>2</v>
      </c>
      <c r="C653" s="261" t="s">
        <v>49</v>
      </c>
      <c r="D653" s="52" t="s">
        <v>50</v>
      </c>
      <c r="E653" s="266">
        <v>121.36800424445757</v>
      </c>
      <c r="F653" s="266">
        <v>120.89426980294694</v>
      </c>
      <c r="G653" s="266">
        <v>96.59877173249028</v>
      </c>
    </row>
    <row r="654" spans="1:7" ht="12.75">
      <c r="A654" s="89">
        <v>2005</v>
      </c>
      <c r="B654" s="260">
        <v>3</v>
      </c>
      <c r="C654" s="262" t="s">
        <v>49</v>
      </c>
      <c r="D654" s="89" t="s">
        <v>50</v>
      </c>
      <c r="E654" s="267">
        <v>119.32257472979671</v>
      </c>
      <c r="F654" s="267">
        <v>113.80579882779419</v>
      </c>
      <c r="G654" s="267">
        <v>95.4143700525771</v>
      </c>
    </row>
    <row r="655" spans="1:7" ht="12.75">
      <c r="A655" s="52">
        <v>2005</v>
      </c>
      <c r="B655" s="259">
        <v>4</v>
      </c>
      <c r="C655" s="261" t="s">
        <v>49</v>
      </c>
      <c r="D655" s="52" t="s">
        <v>50</v>
      </c>
      <c r="E655" s="266">
        <v>129.53229346806657</v>
      </c>
      <c r="F655" s="266">
        <v>122.71436016504383</v>
      </c>
      <c r="G655" s="266">
        <v>97.66592274394723</v>
      </c>
    </row>
    <row r="656" spans="1:7" ht="12.75">
      <c r="A656" s="89">
        <v>2006</v>
      </c>
      <c r="B656" s="260">
        <v>1</v>
      </c>
      <c r="C656" s="262" t="s">
        <v>49</v>
      </c>
      <c r="D656" s="89" t="s">
        <v>50</v>
      </c>
      <c r="E656" s="267">
        <v>123.84391252899746</v>
      </c>
      <c r="F656" s="267">
        <v>121.06035787105908</v>
      </c>
      <c r="G656" s="267">
        <v>95.38159812661107</v>
      </c>
    </row>
    <row r="657" spans="1:7" ht="12.75">
      <c r="A657" s="52">
        <v>2006</v>
      </c>
      <c r="B657" s="259">
        <v>2</v>
      </c>
      <c r="C657" s="261" t="s">
        <v>49</v>
      </c>
      <c r="D657" s="52" t="s">
        <v>50</v>
      </c>
      <c r="E657" s="266">
        <v>124.53415261487585</v>
      </c>
      <c r="F657" s="266">
        <v>118.72350057249433</v>
      </c>
      <c r="G657" s="266">
        <v>95.80156428899063</v>
      </c>
    </row>
    <row r="658" spans="1:7" ht="12.75">
      <c r="A658" s="89">
        <v>2006</v>
      </c>
      <c r="B658" s="260">
        <v>3</v>
      </c>
      <c r="C658" s="262" t="s">
        <v>49</v>
      </c>
      <c r="D658" s="89" t="s">
        <v>50</v>
      </c>
      <c r="E658" s="267">
        <v>130.8532664146375</v>
      </c>
      <c r="F658" s="267">
        <v>119.50512344006482</v>
      </c>
      <c r="G658" s="267">
        <v>98.20435334981883</v>
      </c>
    </row>
    <row r="659" spans="1:7" ht="12.75">
      <c r="A659" s="52">
        <v>2006</v>
      </c>
      <c r="B659" s="259">
        <v>4</v>
      </c>
      <c r="C659" s="261" t="s">
        <v>49</v>
      </c>
      <c r="D659" s="52" t="s">
        <v>50</v>
      </c>
      <c r="E659" s="266">
        <v>138.34889220311396</v>
      </c>
      <c r="F659" s="266">
        <v>132.58914145896165</v>
      </c>
      <c r="G659" s="266">
        <v>101.04118836344162</v>
      </c>
    </row>
    <row r="660" spans="1:7" ht="12.75">
      <c r="A660" s="89">
        <v>2007</v>
      </c>
      <c r="B660" s="260">
        <v>1</v>
      </c>
      <c r="C660" s="262" t="s">
        <v>49</v>
      </c>
      <c r="D660" s="89" t="s">
        <v>50</v>
      </c>
      <c r="E660" s="267">
        <v>123.1414603717642</v>
      </c>
      <c r="F660" s="267">
        <v>117.26191526015272</v>
      </c>
      <c r="G660" s="267">
        <v>98.83818667350266</v>
      </c>
    </row>
    <row r="661" spans="1:7" ht="12.75">
      <c r="A661" s="52">
        <v>2007</v>
      </c>
      <c r="B661" s="259">
        <v>2</v>
      </c>
      <c r="C661" s="261" t="s">
        <v>49</v>
      </c>
      <c r="D661" s="52" t="s">
        <v>50</v>
      </c>
      <c r="E661" s="266">
        <v>127.75239287319755</v>
      </c>
      <c r="F661" s="266">
        <v>118.4966018486963</v>
      </c>
      <c r="G661" s="266">
        <v>100.04443630405987</v>
      </c>
    </row>
    <row r="662" spans="1:7" ht="12.75">
      <c r="A662" s="89">
        <v>2007</v>
      </c>
      <c r="B662" s="260">
        <v>3</v>
      </c>
      <c r="C662" s="262" t="s">
        <v>49</v>
      </c>
      <c r="D662" s="89" t="s">
        <v>50</v>
      </c>
      <c r="E662" s="267">
        <v>136.801995427286</v>
      </c>
      <c r="F662" s="267">
        <v>130.44580253260654</v>
      </c>
      <c r="G662" s="267">
        <v>97.78632922749652</v>
      </c>
    </row>
    <row r="663" spans="1:7" ht="12.75">
      <c r="A663" s="52">
        <v>2001</v>
      </c>
      <c r="B663" s="259">
        <v>1</v>
      </c>
      <c r="C663" s="261" t="s">
        <v>51</v>
      </c>
      <c r="D663" s="52" t="s">
        <v>52</v>
      </c>
      <c r="E663" s="266">
        <v>83.58925991786926</v>
      </c>
      <c r="F663" s="266">
        <v>78.96309551425081</v>
      </c>
      <c r="G663" s="266">
        <v>107.86516853932585</v>
      </c>
    </row>
    <row r="664" spans="1:7" ht="12.75">
      <c r="A664" s="89">
        <v>2001</v>
      </c>
      <c r="B664" s="260">
        <v>2</v>
      </c>
      <c r="C664" s="262" t="s">
        <v>51</v>
      </c>
      <c r="D664" s="89" t="s">
        <v>52</v>
      </c>
      <c r="E664" s="267">
        <v>90.59062324858306</v>
      </c>
      <c r="F664" s="267">
        <v>85.00167605048252</v>
      </c>
      <c r="G664" s="267">
        <v>104.70415816546453</v>
      </c>
    </row>
    <row r="665" spans="1:7" ht="12.75">
      <c r="A665" s="52">
        <v>2001</v>
      </c>
      <c r="B665" s="259">
        <v>3</v>
      </c>
      <c r="C665" s="261" t="s">
        <v>51</v>
      </c>
      <c r="D665" s="52" t="s">
        <v>52</v>
      </c>
      <c r="E665" s="266">
        <v>91.71076948949629</v>
      </c>
      <c r="F665" s="266">
        <v>93.82668220835598</v>
      </c>
      <c r="G665" s="266">
        <v>96.9453145205322</v>
      </c>
    </row>
    <row r="666" spans="1:7" ht="12.75">
      <c r="A666" s="89">
        <v>2001</v>
      </c>
      <c r="B666" s="260">
        <v>4</v>
      </c>
      <c r="C666" s="262" t="s">
        <v>51</v>
      </c>
      <c r="D666" s="89" t="s">
        <v>52</v>
      </c>
      <c r="E666" s="267">
        <v>134.10934734405137</v>
      </c>
      <c r="F666" s="267">
        <v>142.20854622691067</v>
      </c>
      <c r="G666" s="267">
        <v>90.48535877467745</v>
      </c>
    </row>
    <row r="667" spans="1:7" ht="12.75">
      <c r="A667" s="52">
        <v>2002</v>
      </c>
      <c r="B667" s="259">
        <v>1</v>
      </c>
      <c r="C667" s="261" t="s">
        <v>51</v>
      </c>
      <c r="D667" s="52" t="s">
        <v>52</v>
      </c>
      <c r="E667" s="266">
        <v>27.835421930183</v>
      </c>
      <c r="F667" s="266">
        <v>29.833503056420476</v>
      </c>
      <c r="G667" s="266">
        <v>55.020738143816395</v>
      </c>
    </row>
    <row r="668" spans="1:7" ht="12.75">
      <c r="A668" s="89">
        <v>2002</v>
      </c>
      <c r="B668" s="260">
        <v>2</v>
      </c>
      <c r="C668" s="262" t="s">
        <v>51</v>
      </c>
      <c r="D668" s="89" t="s">
        <v>52</v>
      </c>
      <c r="E668" s="267">
        <v>37.54019113115741</v>
      </c>
      <c r="F668" s="267">
        <v>39.55894705913873</v>
      </c>
      <c r="G668" s="267">
        <v>57.45854765941551</v>
      </c>
    </row>
    <row r="669" spans="1:7" ht="12.75">
      <c r="A669" s="52">
        <v>2002</v>
      </c>
      <c r="B669" s="259">
        <v>3</v>
      </c>
      <c r="C669" s="261" t="s">
        <v>51</v>
      </c>
      <c r="D669" s="52" t="s">
        <v>52</v>
      </c>
      <c r="E669" s="266">
        <v>43.45761726356912</v>
      </c>
      <c r="F669" s="266">
        <v>44.60554893167393</v>
      </c>
      <c r="G669" s="266">
        <v>59.225839822983424</v>
      </c>
    </row>
    <row r="670" spans="1:7" ht="12.75">
      <c r="A670" s="89">
        <v>2002</v>
      </c>
      <c r="B670" s="260">
        <v>4</v>
      </c>
      <c r="C670" s="262" t="s">
        <v>51</v>
      </c>
      <c r="D670" s="89" t="s">
        <v>52</v>
      </c>
      <c r="E670" s="267">
        <v>45.08932163860825</v>
      </c>
      <c r="F670" s="267">
        <v>47.01263480589502</v>
      </c>
      <c r="G670" s="267">
        <v>57.16160426065884</v>
      </c>
    </row>
    <row r="671" spans="1:7" ht="12.75">
      <c r="A671" s="52">
        <v>2003</v>
      </c>
      <c r="B671" s="259">
        <v>1</v>
      </c>
      <c r="C671" s="261" t="s">
        <v>51</v>
      </c>
      <c r="D671" s="52" t="s">
        <v>52</v>
      </c>
      <c r="E671" s="266">
        <v>17.446486718014864</v>
      </c>
      <c r="F671" s="266">
        <v>19.24326206010071</v>
      </c>
      <c r="G671" s="266">
        <v>35.77210073086392</v>
      </c>
    </row>
    <row r="672" spans="1:7" ht="12.75">
      <c r="A672" s="89">
        <v>2003</v>
      </c>
      <c r="B672" s="260">
        <v>2</v>
      </c>
      <c r="C672" s="262" t="s">
        <v>51</v>
      </c>
      <c r="D672" s="89" t="s">
        <v>52</v>
      </c>
      <c r="E672" s="267">
        <v>25.561027982879082</v>
      </c>
      <c r="F672" s="267">
        <v>26.591638304340083</v>
      </c>
      <c r="G672" s="267">
        <v>39.8430989396247</v>
      </c>
    </row>
    <row r="673" spans="1:7" ht="12.75">
      <c r="A673" s="52">
        <v>2003</v>
      </c>
      <c r="B673" s="259">
        <v>3</v>
      </c>
      <c r="C673" s="261" t="s">
        <v>51</v>
      </c>
      <c r="D673" s="52" t="s">
        <v>52</v>
      </c>
      <c r="E673" s="266">
        <v>24.439741411380574</v>
      </c>
      <c r="F673" s="266">
        <v>25.425141911285255</v>
      </c>
      <c r="G673" s="266">
        <v>32.86492906884298</v>
      </c>
    </row>
    <row r="674" spans="1:7" ht="12.75">
      <c r="A674" s="89">
        <v>2003</v>
      </c>
      <c r="B674" s="260">
        <v>4</v>
      </c>
      <c r="C674" s="262" t="s">
        <v>51</v>
      </c>
      <c r="D674" s="89" t="s">
        <v>52</v>
      </c>
      <c r="E674" s="267">
        <v>26.951612590466993</v>
      </c>
      <c r="F674" s="267">
        <v>28.038290721501408</v>
      </c>
      <c r="G674" s="267">
        <v>33.20497715451594</v>
      </c>
    </row>
    <row r="675" spans="1:7" ht="12.75">
      <c r="A675" s="52">
        <v>2004</v>
      </c>
      <c r="B675" s="259">
        <v>1</v>
      </c>
      <c r="C675" s="261" t="s">
        <v>51</v>
      </c>
      <c r="D675" s="52" t="s">
        <v>52</v>
      </c>
      <c r="E675" s="266">
        <v>14.94734377393259</v>
      </c>
      <c r="F675" s="266">
        <v>15.550014636080975</v>
      </c>
      <c r="G675" s="266">
        <v>36.797034397540166</v>
      </c>
    </row>
    <row r="676" spans="1:7" ht="12.75">
      <c r="A676" s="89">
        <v>2004</v>
      </c>
      <c r="B676" s="260">
        <v>2</v>
      </c>
      <c r="C676" s="262" t="s">
        <v>51</v>
      </c>
      <c r="D676" s="89" t="s">
        <v>52</v>
      </c>
      <c r="E676" s="267">
        <v>24.01004108477275</v>
      </c>
      <c r="F676" s="267">
        <v>24.97811624111012</v>
      </c>
      <c r="G676" s="267">
        <v>45.91128097550697</v>
      </c>
    </row>
    <row r="677" spans="1:7" ht="12.75">
      <c r="A677" s="52">
        <v>2004</v>
      </c>
      <c r="B677" s="259">
        <v>3</v>
      </c>
      <c r="C677" s="261" t="s">
        <v>51</v>
      </c>
      <c r="D677" s="52" t="s">
        <v>52</v>
      </c>
      <c r="E677" s="266">
        <v>21.677702210862044</v>
      </c>
      <c r="F677" s="266">
        <v>22.551738406082233</v>
      </c>
      <c r="G677" s="266">
        <v>41.69660047702521</v>
      </c>
    </row>
    <row r="678" spans="1:7" ht="12.75">
      <c r="A678" s="89">
        <v>2004</v>
      </c>
      <c r="B678" s="260">
        <v>4</v>
      </c>
      <c r="C678" s="262" t="s">
        <v>51</v>
      </c>
      <c r="D678" s="89" t="s">
        <v>52</v>
      </c>
      <c r="E678" s="267">
        <v>27.50118525679507</v>
      </c>
      <c r="F678" s="267">
        <v>28.61002193570518</v>
      </c>
      <c r="G678" s="267">
        <v>41.53376054867478</v>
      </c>
    </row>
    <row r="679" spans="1:7" ht="12.75">
      <c r="A679" s="52">
        <v>2005</v>
      </c>
      <c r="B679" s="259">
        <v>1</v>
      </c>
      <c r="C679" s="261" t="s">
        <v>51</v>
      </c>
      <c r="D679" s="52" t="s">
        <v>52</v>
      </c>
      <c r="E679" s="266">
        <v>9.858749164586595</v>
      </c>
      <c r="F679" s="266">
        <v>10.256249947908906</v>
      </c>
      <c r="G679" s="266">
        <v>34.368803701255786</v>
      </c>
    </row>
    <row r="680" spans="1:7" ht="12.75">
      <c r="A680" s="89">
        <v>2005</v>
      </c>
      <c r="B680" s="260">
        <v>2</v>
      </c>
      <c r="C680" s="262" t="s">
        <v>51</v>
      </c>
      <c r="D680" s="89" t="s">
        <v>52</v>
      </c>
      <c r="E680" s="267">
        <v>20.552599937322665</v>
      </c>
      <c r="F680" s="267">
        <v>21.381272463421812</v>
      </c>
      <c r="G680" s="267">
        <v>41.39486766861117</v>
      </c>
    </row>
    <row r="681" spans="1:7" ht="12.75">
      <c r="A681" s="52">
        <v>2005</v>
      </c>
      <c r="B681" s="259">
        <v>3</v>
      </c>
      <c r="C681" s="261" t="s">
        <v>51</v>
      </c>
      <c r="D681" s="52" t="s">
        <v>52</v>
      </c>
      <c r="E681" s="266">
        <v>21.829682607239867</v>
      </c>
      <c r="F681" s="266">
        <v>22.709846590641014</v>
      </c>
      <c r="G681" s="266">
        <v>40.748297364866815</v>
      </c>
    </row>
    <row r="682" spans="1:7" ht="12.75">
      <c r="A682" s="89">
        <v>2005</v>
      </c>
      <c r="B682" s="260">
        <v>4</v>
      </c>
      <c r="C682" s="262" t="s">
        <v>51</v>
      </c>
      <c r="D682" s="89" t="s">
        <v>52</v>
      </c>
      <c r="E682" s="267">
        <v>20.00419154783891</v>
      </c>
      <c r="F682" s="267">
        <v>20.810752469234355</v>
      </c>
      <c r="G682" s="267">
        <v>34.258647279136376</v>
      </c>
    </row>
    <row r="683" spans="1:7" ht="12.75">
      <c r="A683" s="52">
        <v>2006</v>
      </c>
      <c r="B683" s="259">
        <v>1</v>
      </c>
      <c r="C683" s="261" t="s">
        <v>51</v>
      </c>
      <c r="D683" s="52" t="s">
        <v>52</v>
      </c>
      <c r="E683" s="266">
        <v>9.4261803556289</v>
      </c>
      <c r="F683" s="266">
        <v>9.806240139334431</v>
      </c>
      <c r="G683" s="266">
        <v>28.08988764044944</v>
      </c>
    </row>
    <row r="684" spans="1:7" ht="12.75">
      <c r="A684" s="89">
        <v>2006</v>
      </c>
      <c r="B684" s="260">
        <v>2</v>
      </c>
      <c r="C684" s="262" t="s">
        <v>51</v>
      </c>
      <c r="D684" s="89" t="s">
        <v>52</v>
      </c>
      <c r="E684" s="267">
        <v>14.05183064341874</v>
      </c>
      <c r="F684" s="267">
        <v>14.618394777937484</v>
      </c>
      <c r="G684" s="267">
        <v>25.94423211394964</v>
      </c>
    </row>
    <row r="685" spans="1:7" ht="12.75">
      <c r="A685" s="52">
        <v>2006</v>
      </c>
      <c r="B685" s="259">
        <v>3</v>
      </c>
      <c r="C685" s="261" t="s">
        <v>51</v>
      </c>
      <c r="D685" s="52" t="s">
        <v>52</v>
      </c>
      <c r="E685" s="266">
        <v>13.965400555252476</v>
      </c>
      <c r="F685" s="266">
        <v>14.528479863534631</v>
      </c>
      <c r="G685" s="266">
        <v>24.200886998668548</v>
      </c>
    </row>
    <row r="686" spans="1:7" ht="12.75">
      <c r="A686" s="89">
        <v>2006</v>
      </c>
      <c r="B686" s="260">
        <v>4</v>
      </c>
      <c r="C686" s="262" t="s">
        <v>51</v>
      </c>
      <c r="D686" s="89" t="s">
        <v>52</v>
      </c>
      <c r="E686" s="267">
        <v>13.80429418941831</v>
      </c>
      <c r="F686" s="267">
        <v>14.360877754117972</v>
      </c>
      <c r="G686" s="267">
        <v>25.139611291512214</v>
      </c>
    </row>
    <row r="687" spans="1:7" ht="12.75">
      <c r="A687" s="52">
        <v>2007</v>
      </c>
      <c r="B687" s="259">
        <v>1</v>
      </c>
      <c r="C687" s="261" t="s">
        <v>51</v>
      </c>
      <c r="D687" s="52" t="s">
        <v>52</v>
      </c>
      <c r="E687" s="266">
        <v>6.866512303592167</v>
      </c>
      <c r="F687" s="266">
        <v>7.143367305560829</v>
      </c>
      <c r="G687" s="266">
        <v>23.12805923541865</v>
      </c>
    </row>
    <row r="688" spans="1:7" ht="12.75">
      <c r="A688" s="89">
        <v>2007</v>
      </c>
      <c r="B688" s="260">
        <v>2</v>
      </c>
      <c r="C688" s="262" t="s">
        <v>51</v>
      </c>
      <c r="D688" s="89" t="s">
        <v>52</v>
      </c>
      <c r="E688" s="267">
        <v>12.604984869016937</v>
      </c>
      <c r="F688" s="267">
        <v>13.113212766446175</v>
      </c>
      <c r="G688" s="267">
        <v>20.98240370891884</v>
      </c>
    </row>
    <row r="689" spans="1:7" ht="12.75">
      <c r="A689" s="52">
        <v>2007</v>
      </c>
      <c r="B689" s="259">
        <v>3</v>
      </c>
      <c r="C689" s="261" t="s">
        <v>51</v>
      </c>
      <c r="D689" s="52" t="s">
        <v>52</v>
      </c>
      <c r="E689" s="266">
        <v>7.455956227965871</v>
      </c>
      <c r="F689" s="266">
        <v>7.756577370826399</v>
      </c>
      <c r="G689" s="266">
        <v>20.177782886481417</v>
      </c>
    </row>
    <row r="690" spans="1:7" ht="12.75">
      <c r="A690" s="89">
        <v>2001</v>
      </c>
      <c r="B690" s="260">
        <v>1</v>
      </c>
      <c r="C690" s="262" t="s">
        <v>53</v>
      </c>
      <c r="D690" s="89" t="s">
        <v>54</v>
      </c>
      <c r="E690" s="267">
        <v>93.94811844868256</v>
      </c>
      <c r="F690" s="267">
        <v>98.23612627759447</v>
      </c>
      <c r="G690" s="267">
        <v>97.41442569171667</v>
      </c>
    </row>
    <row r="691" spans="1:7" ht="12.75">
      <c r="A691" s="52">
        <v>2001</v>
      </c>
      <c r="B691" s="259">
        <v>2</v>
      </c>
      <c r="C691" s="261" t="s">
        <v>53</v>
      </c>
      <c r="D691" s="52" t="s">
        <v>54</v>
      </c>
      <c r="E691" s="266">
        <v>97.788024416645</v>
      </c>
      <c r="F691" s="266">
        <v>98.85195588282699</v>
      </c>
      <c r="G691" s="266">
        <v>99.90935382224716</v>
      </c>
    </row>
    <row r="692" spans="1:7" ht="12.75">
      <c r="A692" s="89">
        <v>2001</v>
      </c>
      <c r="B692" s="260">
        <v>3</v>
      </c>
      <c r="C692" s="262" t="s">
        <v>53</v>
      </c>
      <c r="D692" s="89" t="s">
        <v>54</v>
      </c>
      <c r="E692" s="267">
        <v>103.37413632902278</v>
      </c>
      <c r="F692" s="267">
        <v>102.9469559253662</v>
      </c>
      <c r="G692" s="267">
        <v>102.50787758449519</v>
      </c>
    </row>
    <row r="693" spans="1:7" ht="12.75">
      <c r="A693" s="52">
        <v>2001</v>
      </c>
      <c r="B693" s="259">
        <v>4</v>
      </c>
      <c r="C693" s="261" t="s">
        <v>53</v>
      </c>
      <c r="D693" s="52" t="s">
        <v>54</v>
      </c>
      <c r="E693" s="266">
        <v>104.88972080564965</v>
      </c>
      <c r="F693" s="266">
        <v>99.96496191421235</v>
      </c>
      <c r="G693" s="266">
        <v>100.16834290154098</v>
      </c>
    </row>
    <row r="694" spans="1:7" ht="12.75">
      <c r="A694" s="89">
        <v>2002</v>
      </c>
      <c r="B694" s="260">
        <v>1</v>
      </c>
      <c r="C694" s="262" t="s">
        <v>53</v>
      </c>
      <c r="D694" s="89" t="s">
        <v>54</v>
      </c>
      <c r="E694" s="267">
        <v>88.11403058406505</v>
      </c>
      <c r="F694" s="267">
        <v>94.54912089626129</v>
      </c>
      <c r="G694" s="267">
        <v>105.90063452324426</v>
      </c>
    </row>
    <row r="695" spans="1:7" ht="12.75">
      <c r="A695" s="52">
        <v>2002</v>
      </c>
      <c r="B695" s="259">
        <v>2</v>
      </c>
      <c r="C695" s="261" t="s">
        <v>53</v>
      </c>
      <c r="D695" s="52" t="s">
        <v>54</v>
      </c>
      <c r="E695" s="266">
        <v>96.10110676042872</v>
      </c>
      <c r="F695" s="266">
        <v>107.7667207603851</v>
      </c>
      <c r="G695" s="266">
        <v>104.57979021884577</v>
      </c>
    </row>
    <row r="696" spans="1:7" ht="12.75">
      <c r="A696" s="89">
        <v>2002</v>
      </c>
      <c r="B696" s="260">
        <v>3</v>
      </c>
      <c r="C696" s="262" t="s">
        <v>53</v>
      </c>
      <c r="D696" s="89" t="s">
        <v>54</v>
      </c>
      <c r="E696" s="267">
        <v>92.5774751746779</v>
      </c>
      <c r="F696" s="267">
        <v>103.44615705848331</v>
      </c>
      <c r="G696" s="267">
        <v>107.60996244658351</v>
      </c>
    </row>
    <row r="697" spans="1:7" ht="12.75">
      <c r="A697" s="52">
        <v>2002</v>
      </c>
      <c r="B697" s="259">
        <v>4</v>
      </c>
      <c r="C697" s="261" t="s">
        <v>53</v>
      </c>
      <c r="D697" s="52" t="s">
        <v>54</v>
      </c>
      <c r="E697" s="266">
        <v>106.87104063684072</v>
      </c>
      <c r="F697" s="266">
        <v>103.159264383967</v>
      </c>
      <c r="G697" s="266">
        <v>105.90063452324426</v>
      </c>
    </row>
    <row r="698" spans="1:7" ht="12.75">
      <c r="A698" s="89">
        <v>2003</v>
      </c>
      <c r="B698" s="260">
        <v>1</v>
      </c>
      <c r="C698" s="262" t="s">
        <v>53</v>
      </c>
      <c r="D698" s="89" t="s">
        <v>54</v>
      </c>
      <c r="E698" s="267">
        <v>102.6639700443658</v>
      </c>
      <c r="F698" s="267">
        <v>112.18534190581848</v>
      </c>
      <c r="G698" s="267">
        <v>92.6749255406397</v>
      </c>
    </row>
    <row r="699" spans="1:7" ht="12.75">
      <c r="A699" s="52">
        <v>2003</v>
      </c>
      <c r="B699" s="259">
        <v>2</v>
      </c>
      <c r="C699" s="261" t="s">
        <v>53</v>
      </c>
      <c r="D699" s="52" t="s">
        <v>54</v>
      </c>
      <c r="E699" s="266">
        <v>99.15191181499641</v>
      </c>
      <c r="F699" s="266">
        <v>105.84845004601173</v>
      </c>
      <c r="G699" s="266">
        <v>91.78572970173092</v>
      </c>
    </row>
    <row r="700" spans="1:7" ht="12.75">
      <c r="A700" s="89">
        <v>2003</v>
      </c>
      <c r="B700" s="260">
        <v>3</v>
      </c>
      <c r="C700" s="262" t="s">
        <v>53</v>
      </c>
      <c r="D700" s="89" t="s">
        <v>54</v>
      </c>
      <c r="E700" s="267">
        <v>101.38929989272015</v>
      </c>
      <c r="F700" s="267">
        <v>100.06061885349175</v>
      </c>
      <c r="G700" s="267">
        <v>97.18133552035222</v>
      </c>
    </row>
    <row r="701" spans="1:7" ht="12.75">
      <c r="A701" s="52">
        <v>2003</v>
      </c>
      <c r="B701" s="259">
        <v>4</v>
      </c>
      <c r="C701" s="261" t="s">
        <v>53</v>
      </c>
      <c r="D701" s="52" t="s">
        <v>54</v>
      </c>
      <c r="E701" s="266">
        <v>104.81607975794795</v>
      </c>
      <c r="F701" s="266">
        <v>102.83348239870064</v>
      </c>
      <c r="G701" s="266">
        <v>94.48784909569646</v>
      </c>
    </row>
    <row r="702" spans="1:7" ht="12.75">
      <c r="A702" s="89">
        <v>2004</v>
      </c>
      <c r="B702" s="260">
        <v>1</v>
      </c>
      <c r="C702" s="262" t="s">
        <v>53</v>
      </c>
      <c r="D702" s="89" t="s">
        <v>54</v>
      </c>
      <c r="E702" s="267">
        <v>103.77383892085155</v>
      </c>
      <c r="F702" s="267">
        <v>106.22490123786969</v>
      </c>
      <c r="G702" s="267">
        <v>91.12962403418656</v>
      </c>
    </row>
    <row r="703" spans="1:7" ht="12.75">
      <c r="A703" s="52">
        <v>2004</v>
      </c>
      <c r="B703" s="259">
        <v>2</v>
      </c>
      <c r="C703" s="261" t="s">
        <v>53</v>
      </c>
      <c r="D703" s="52" t="s">
        <v>54</v>
      </c>
      <c r="E703" s="266">
        <v>100.35564497750964</v>
      </c>
      <c r="F703" s="266">
        <v>99.59273049826444</v>
      </c>
      <c r="G703" s="266">
        <v>85.0692795787111</v>
      </c>
    </row>
    <row r="704" spans="1:7" ht="12.75">
      <c r="A704" s="89">
        <v>2004</v>
      </c>
      <c r="B704" s="260">
        <v>3</v>
      </c>
      <c r="C704" s="262" t="s">
        <v>53</v>
      </c>
      <c r="D704" s="89" t="s">
        <v>54</v>
      </c>
      <c r="E704" s="267">
        <v>111.77946035062436</v>
      </c>
      <c r="F704" s="267">
        <v>102.32174130583944</v>
      </c>
      <c r="G704" s="267">
        <v>92.26054301376959</v>
      </c>
    </row>
    <row r="705" spans="1:7" ht="12.75">
      <c r="A705" s="52">
        <v>2004</v>
      </c>
      <c r="B705" s="259">
        <v>4</v>
      </c>
      <c r="C705" s="261" t="s">
        <v>53</v>
      </c>
      <c r="D705" s="52" t="s">
        <v>54</v>
      </c>
      <c r="E705" s="266">
        <v>119.28537991111003</v>
      </c>
      <c r="F705" s="266">
        <v>112.46814924009537</v>
      </c>
      <c r="G705" s="266">
        <v>87.05486251996375</v>
      </c>
    </row>
    <row r="706" spans="1:7" ht="12.75">
      <c r="A706" s="89">
        <v>2005</v>
      </c>
      <c r="B706" s="260">
        <v>1</v>
      </c>
      <c r="C706" s="262" t="s">
        <v>53</v>
      </c>
      <c r="D706" s="89" t="s">
        <v>54</v>
      </c>
      <c r="E706" s="267">
        <v>109.61223070933895</v>
      </c>
      <c r="F706" s="267">
        <v>109.27226082088167</v>
      </c>
      <c r="G706" s="267">
        <v>77.48089955540208</v>
      </c>
    </row>
    <row r="707" spans="1:7" ht="12.75">
      <c r="A707" s="52">
        <v>2005</v>
      </c>
      <c r="B707" s="259">
        <v>2</v>
      </c>
      <c r="C707" s="261" t="s">
        <v>53</v>
      </c>
      <c r="D707" s="52" t="s">
        <v>54</v>
      </c>
      <c r="E707" s="266">
        <v>106.0039241552062</v>
      </c>
      <c r="F707" s="266">
        <v>105.12534927399602</v>
      </c>
      <c r="G707" s="266">
        <v>84.35274312599819</v>
      </c>
    </row>
    <row r="708" spans="1:7" ht="12.75">
      <c r="A708" s="89">
        <v>2005</v>
      </c>
      <c r="B708" s="260">
        <v>3</v>
      </c>
      <c r="C708" s="262" t="s">
        <v>53</v>
      </c>
      <c r="D708" s="89" t="s">
        <v>54</v>
      </c>
      <c r="E708" s="267">
        <v>115.83164208253238</v>
      </c>
      <c r="F708" s="267">
        <v>99.15118800342267</v>
      </c>
      <c r="G708" s="267">
        <v>78.82764276772996</v>
      </c>
    </row>
    <row r="709" spans="1:7" ht="12.75">
      <c r="A709" s="52">
        <v>2005</v>
      </c>
      <c r="B709" s="259">
        <v>4</v>
      </c>
      <c r="C709" s="261" t="s">
        <v>53</v>
      </c>
      <c r="D709" s="52" t="s">
        <v>54</v>
      </c>
      <c r="E709" s="266">
        <v>99.8751505237783</v>
      </c>
      <c r="F709" s="266">
        <v>93.6345023531571</v>
      </c>
      <c r="G709" s="266">
        <v>75.43488582898088</v>
      </c>
    </row>
    <row r="710" spans="1:7" ht="12.75">
      <c r="A710" s="89">
        <v>2006</v>
      </c>
      <c r="B710" s="260">
        <v>1</v>
      </c>
      <c r="C710" s="262" t="s">
        <v>53</v>
      </c>
      <c r="D710" s="89" t="s">
        <v>54</v>
      </c>
      <c r="E710" s="267">
        <v>94.01525460523695</v>
      </c>
      <c r="F710" s="267">
        <v>94.26179129201559</v>
      </c>
      <c r="G710" s="267">
        <v>70.40186472137091</v>
      </c>
    </row>
    <row r="711" spans="1:7" ht="12.75">
      <c r="A711" s="52">
        <v>2006</v>
      </c>
      <c r="B711" s="259">
        <v>2</v>
      </c>
      <c r="C711" s="261" t="s">
        <v>53</v>
      </c>
      <c r="D711" s="52" t="s">
        <v>54</v>
      </c>
      <c r="E711" s="266">
        <v>100.71863981297008</v>
      </c>
      <c r="F711" s="266">
        <v>98.2169116896967</v>
      </c>
      <c r="G711" s="266">
        <v>69.50403591315232</v>
      </c>
    </row>
    <row r="712" spans="1:7" ht="12.75">
      <c r="A712" s="89">
        <v>2006</v>
      </c>
      <c r="B712" s="260">
        <v>3</v>
      </c>
      <c r="C712" s="262" t="s">
        <v>53</v>
      </c>
      <c r="D712" s="89" t="s">
        <v>54</v>
      </c>
      <c r="E712" s="267">
        <v>93.40449147509162</v>
      </c>
      <c r="F712" s="267">
        <v>99.54691342464064</v>
      </c>
      <c r="G712" s="267">
        <v>69.88388656278327</v>
      </c>
    </row>
    <row r="713" spans="1:7" ht="12.75">
      <c r="A713" s="52">
        <v>2006</v>
      </c>
      <c r="B713" s="259">
        <v>4</v>
      </c>
      <c r="C713" s="261" t="s">
        <v>53</v>
      </c>
      <c r="D713" s="52" t="s">
        <v>54</v>
      </c>
      <c r="E713" s="266">
        <v>99.45405612655124</v>
      </c>
      <c r="F713" s="266">
        <v>89.5955440259853</v>
      </c>
      <c r="G713" s="266">
        <v>67.3457935857038</v>
      </c>
    </row>
    <row r="714" spans="1:7" ht="12.75">
      <c r="A714" s="89">
        <v>2007</v>
      </c>
      <c r="B714" s="260">
        <v>1</v>
      </c>
      <c r="C714" s="262" t="s">
        <v>53</v>
      </c>
      <c r="D714" s="89" t="s">
        <v>54</v>
      </c>
      <c r="E714" s="267">
        <v>93.30678447384068</v>
      </c>
      <c r="F714" s="267">
        <v>80.98699588582984</v>
      </c>
      <c r="G714" s="267">
        <v>68.61484007424353</v>
      </c>
    </row>
    <row r="715" spans="1:7" ht="12.75">
      <c r="A715" s="52">
        <v>2007</v>
      </c>
      <c r="B715" s="259">
        <v>2</v>
      </c>
      <c r="C715" s="261" t="s">
        <v>53</v>
      </c>
      <c r="D715" s="52" t="s">
        <v>54</v>
      </c>
      <c r="E715" s="266">
        <v>98.08578694101244</v>
      </c>
      <c r="F715" s="266">
        <v>84.96377887640323</v>
      </c>
      <c r="G715" s="266">
        <v>70.8680450640998</v>
      </c>
    </row>
    <row r="716" spans="1:7" ht="12.75">
      <c r="A716" s="89">
        <v>2007</v>
      </c>
      <c r="B716" s="260">
        <v>3</v>
      </c>
      <c r="C716" s="262" t="s">
        <v>53</v>
      </c>
      <c r="D716" s="89" t="s">
        <v>54</v>
      </c>
      <c r="E716" s="267">
        <v>104.73525735685666</v>
      </c>
      <c r="F716" s="267">
        <v>99.46893918761252</v>
      </c>
      <c r="G716" s="267">
        <v>73.09535114602667</v>
      </c>
    </row>
    <row r="717" spans="1:7" ht="12.75">
      <c r="A717" s="52">
        <v>2001</v>
      </c>
      <c r="B717" s="259">
        <v>1</v>
      </c>
      <c r="C717" s="261" t="s">
        <v>55</v>
      </c>
      <c r="D717" s="52" t="s">
        <v>56</v>
      </c>
      <c r="E717" s="266">
        <v>100.7856099294853</v>
      </c>
      <c r="F717" s="266">
        <v>98.79410624447586</v>
      </c>
      <c r="G717" s="266">
        <v>99.39512833088115</v>
      </c>
    </row>
    <row r="718" spans="1:7" ht="12.75">
      <c r="A718" s="89">
        <v>2001</v>
      </c>
      <c r="B718" s="260">
        <v>2</v>
      </c>
      <c r="C718" s="262" t="s">
        <v>55</v>
      </c>
      <c r="D718" s="89" t="s">
        <v>56</v>
      </c>
      <c r="E718" s="267">
        <v>86.83504603393335</v>
      </c>
      <c r="F718" s="267">
        <v>94.10193630768525</v>
      </c>
      <c r="G718" s="267">
        <v>98.98098196283581</v>
      </c>
    </row>
    <row r="719" spans="1:7" ht="12.75">
      <c r="A719" s="52">
        <v>2001</v>
      </c>
      <c r="B719" s="259">
        <v>3</v>
      </c>
      <c r="C719" s="261" t="s">
        <v>55</v>
      </c>
      <c r="D719" s="52" t="s">
        <v>56</v>
      </c>
      <c r="E719" s="266">
        <v>106.79418712703946</v>
      </c>
      <c r="F719" s="266">
        <v>103.8017721572133</v>
      </c>
      <c r="G719" s="266">
        <v>98.10909487221403</v>
      </c>
    </row>
    <row r="720" spans="1:7" ht="12.75">
      <c r="A720" s="89">
        <v>2001</v>
      </c>
      <c r="B720" s="260">
        <v>4</v>
      </c>
      <c r="C720" s="262" t="s">
        <v>55</v>
      </c>
      <c r="D720" s="89" t="s">
        <v>56</v>
      </c>
      <c r="E720" s="267">
        <v>105.58515690954184</v>
      </c>
      <c r="F720" s="267">
        <v>103.30218529062556</v>
      </c>
      <c r="G720" s="267">
        <v>103.514794834069</v>
      </c>
    </row>
    <row r="721" spans="1:7" ht="12.75">
      <c r="A721" s="52">
        <v>2002</v>
      </c>
      <c r="B721" s="259">
        <v>1</v>
      </c>
      <c r="C721" s="261" t="s">
        <v>55</v>
      </c>
      <c r="D721" s="52" t="s">
        <v>56</v>
      </c>
      <c r="E721" s="266">
        <v>137.1885356321879</v>
      </c>
      <c r="F721" s="266">
        <v>104.32007409237308</v>
      </c>
      <c r="G721" s="266">
        <v>152.19411943296197</v>
      </c>
    </row>
    <row r="722" spans="1:7" ht="12.75">
      <c r="A722" s="89">
        <v>2002</v>
      </c>
      <c r="B722" s="260">
        <v>2</v>
      </c>
      <c r="C722" s="262" t="s">
        <v>55</v>
      </c>
      <c r="D722" s="89" t="s">
        <v>56</v>
      </c>
      <c r="E722" s="267">
        <v>125.80910073699306</v>
      </c>
      <c r="F722" s="267">
        <v>114.26738481368427</v>
      </c>
      <c r="G722" s="267">
        <v>146.04731544407858</v>
      </c>
    </row>
    <row r="723" spans="1:7" ht="12.75">
      <c r="A723" s="52">
        <v>2002</v>
      </c>
      <c r="B723" s="259">
        <v>3</v>
      </c>
      <c r="C723" s="261" t="s">
        <v>55</v>
      </c>
      <c r="D723" s="52" t="s">
        <v>56</v>
      </c>
      <c r="E723" s="266">
        <v>120.55739312902406</v>
      </c>
      <c r="F723" s="266">
        <v>114.1500108252063</v>
      </c>
      <c r="G723" s="266">
        <v>144.44989373876084</v>
      </c>
    </row>
    <row r="724" spans="1:7" ht="12.75">
      <c r="A724" s="89">
        <v>2002</v>
      </c>
      <c r="B724" s="260">
        <v>4</v>
      </c>
      <c r="C724" s="262" t="s">
        <v>55</v>
      </c>
      <c r="D724" s="89" t="s">
        <v>56</v>
      </c>
      <c r="E724" s="267">
        <v>91.56501357731571</v>
      </c>
      <c r="F724" s="267">
        <v>104.54321325564791</v>
      </c>
      <c r="G724" s="267">
        <v>135.21100446063664</v>
      </c>
    </row>
    <row r="725" spans="1:7" ht="12.75">
      <c r="A725" s="52">
        <v>2003</v>
      </c>
      <c r="B725" s="259">
        <v>1</v>
      </c>
      <c r="C725" s="261" t="s">
        <v>55</v>
      </c>
      <c r="D725" s="52" t="s">
        <v>56</v>
      </c>
      <c r="E725" s="266">
        <v>111.02453242085268</v>
      </c>
      <c r="F725" s="266">
        <v>118.94556616751909</v>
      </c>
      <c r="G725" s="266">
        <v>129.5966743735258</v>
      </c>
    </row>
    <row r="726" spans="1:7" ht="12.75">
      <c r="A726" s="89">
        <v>2003</v>
      </c>
      <c r="B726" s="260">
        <v>2</v>
      </c>
      <c r="C726" s="262" t="s">
        <v>55</v>
      </c>
      <c r="D726" s="89" t="s">
        <v>56</v>
      </c>
      <c r="E726" s="267">
        <v>155.93902543473257</v>
      </c>
      <c r="F726" s="267">
        <v>129.30826604749177</v>
      </c>
      <c r="G726" s="267">
        <v>133.52950792872323</v>
      </c>
    </row>
    <row r="727" spans="1:7" ht="12.75">
      <c r="A727" s="52">
        <v>2003</v>
      </c>
      <c r="B727" s="259">
        <v>3</v>
      </c>
      <c r="C727" s="261" t="s">
        <v>55</v>
      </c>
      <c r="D727" s="52" t="s">
        <v>56</v>
      </c>
      <c r="E727" s="266">
        <v>118.34295990355186</v>
      </c>
      <c r="F727" s="266">
        <v>119.47478123329209</v>
      </c>
      <c r="G727" s="266">
        <v>135.67808683061259</v>
      </c>
    </row>
    <row r="728" spans="1:7" ht="12.75">
      <c r="A728" s="89">
        <v>2003</v>
      </c>
      <c r="B728" s="260">
        <v>4</v>
      </c>
      <c r="C728" s="262" t="s">
        <v>55</v>
      </c>
      <c r="D728" s="89" t="s">
        <v>56</v>
      </c>
      <c r="E728" s="267">
        <v>114.9793833794969</v>
      </c>
      <c r="F728" s="267">
        <v>117.37869517461098</v>
      </c>
      <c r="G728" s="267">
        <v>135.52862047222027</v>
      </c>
    </row>
    <row r="729" spans="1:7" ht="12.75">
      <c r="A729" s="52">
        <v>2004</v>
      </c>
      <c r="B729" s="259">
        <v>1</v>
      </c>
      <c r="C729" s="261" t="s">
        <v>55</v>
      </c>
      <c r="D729" s="52" t="s">
        <v>56</v>
      </c>
      <c r="E729" s="266">
        <v>121.32510417555473</v>
      </c>
      <c r="F729" s="266">
        <v>108.4569981756629</v>
      </c>
      <c r="G729" s="266">
        <v>133.91251547210348</v>
      </c>
    </row>
    <row r="730" spans="1:7" ht="12.75">
      <c r="A730" s="89">
        <v>2004</v>
      </c>
      <c r="B730" s="260">
        <v>2</v>
      </c>
      <c r="C730" s="262" t="s">
        <v>55</v>
      </c>
      <c r="D730" s="89" t="s">
        <v>56</v>
      </c>
      <c r="E730" s="267">
        <v>114.53101426029835</v>
      </c>
      <c r="F730" s="267">
        <v>110.75165615732776</v>
      </c>
      <c r="G730" s="267">
        <v>132.55797659917326</v>
      </c>
    </row>
    <row r="731" spans="1:7" ht="12.75">
      <c r="A731" s="52">
        <v>2004</v>
      </c>
      <c r="B731" s="259">
        <v>3</v>
      </c>
      <c r="C731" s="261" t="s">
        <v>55</v>
      </c>
      <c r="D731" s="52" t="s">
        <v>56</v>
      </c>
      <c r="E731" s="266">
        <v>108.66752162827177</v>
      </c>
      <c r="F731" s="266">
        <v>109.68140750127989</v>
      </c>
      <c r="G731" s="266">
        <v>130.46544758168102</v>
      </c>
    </row>
    <row r="732" spans="1:7" ht="12.75">
      <c r="A732" s="89">
        <v>2004</v>
      </c>
      <c r="B732" s="260">
        <v>4</v>
      </c>
      <c r="C732" s="262" t="s">
        <v>55</v>
      </c>
      <c r="D732" s="89" t="s">
        <v>56</v>
      </c>
      <c r="E732" s="267">
        <v>109.1295920327197</v>
      </c>
      <c r="F732" s="267">
        <v>117.89821650684394</v>
      </c>
      <c r="G732" s="267">
        <v>129.22300847754502</v>
      </c>
    </row>
    <row r="733" spans="1:7" ht="12.75">
      <c r="A733" s="52">
        <v>2005</v>
      </c>
      <c r="B733" s="259">
        <v>1</v>
      </c>
      <c r="C733" s="261" t="s">
        <v>55</v>
      </c>
      <c r="D733" s="52" t="s">
        <v>56</v>
      </c>
      <c r="E733" s="266">
        <v>123.4745668509099</v>
      </c>
      <c r="F733" s="266">
        <v>105.18757678712805</v>
      </c>
      <c r="G733" s="266">
        <v>129.1202503561503</v>
      </c>
    </row>
    <row r="734" spans="1:7" ht="12.75">
      <c r="A734" s="89">
        <v>2005</v>
      </c>
      <c r="B734" s="260">
        <v>2</v>
      </c>
      <c r="C734" s="262" t="s">
        <v>55</v>
      </c>
      <c r="D734" s="89" t="s">
        <v>56</v>
      </c>
      <c r="E734" s="267">
        <v>128.1993345301854</v>
      </c>
      <c r="F734" s="267">
        <v>109.15511696812699</v>
      </c>
      <c r="G734" s="267">
        <v>132.95966743735258</v>
      </c>
    </row>
    <row r="735" spans="1:7" ht="12.75">
      <c r="A735" s="52">
        <v>2005</v>
      </c>
      <c r="B735" s="259">
        <v>3</v>
      </c>
      <c r="C735" s="261" t="s">
        <v>55</v>
      </c>
      <c r="D735" s="52" t="s">
        <v>56</v>
      </c>
      <c r="E735" s="266">
        <v>132.01930739851798</v>
      </c>
      <c r="F735" s="266">
        <v>115.67805118697376</v>
      </c>
      <c r="G735" s="266">
        <v>130.68964711926947</v>
      </c>
    </row>
    <row r="736" spans="1:7" ht="12.75">
      <c r="A736" s="89">
        <v>2005</v>
      </c>
      <c r="B736" s="260">
        <v>4</v>
      </c>
      <c r="C736" s="262" t="s">
        <v>55</v>
      </c>
      <c r="D736" s="89" t="s">
        <v>56</v>
      </c>
      <c r="E736" s="267">
        <v>133.16026003342705</v>
      </c>
      <c r="F736" s="267">
        <v>107.9697872032387</v>
      </c>
      <c r="G736" s="267">
        <v>130.39071440248486</v>
      </c>
    </row>
    <row r="737" spans="1:7" ht="12.75">
      <c r="A737" s="52">
        <v>2006</v>
      </c>
      <c r="B737" s="259">
        <v>1</v>
      </c>
      <c r="C737" s="261" t="s">
        <v>55</v>
      </c>
      <c r="D737" s="52" t="s">
        <v>56</v>
      </c>
      <c r="E737" s="266">
        <v>140.64030630978314</v>
      </c>
      <c r="F737" s="266">
        <v>113.84581855314832</v>
      </c>
      <c r="G737" s="266">
        <v>134.23947313108664</v>
      </c>
    </row>
    <row r="738" spans="1:7" ht="12.75">
      <c r="A738" s="89">
        <v>2006</v>
      </c>
      <c r="B738" s="260">
        <v>2</v>
      </c>
      <c r="C738" s="262" t="s">
        <v>55</v>
      </c>
      <c r="D738" s="89" t="s">
        <v>56</v>
      </c>
      <c r="E738" s="267">
        <v>132.29657165861676</v>
      </c>
      <c r="F738" s="267">
        <v>116.11342207266694</v>
      </c>
      <c r="G738" s="267">
        <v>137.9107405590976</v>
      </c>
    </row>
    <row r="739" spans="1:7" ht="12.75">
      <c r="A739" s="52">
        <v>2006</v>
      </c>
      <c r="B739" s="259">
        <v>3</v>
      </c>
      <c r="C739" s="261" t="s">
        <v>55</v>
      </c>
      <c r="D739" s="52" t="s">
        <v>56</v>
      </c>
      <c r="E739" s="266">
        <v>145.64553860289595</v>
      </c>
      <c r="F739" s="266">
        <v>124.42485768811268</v>
      </c>
      <c r="G739" s="266">
        <v>141.04953408533595</v>
      </c>
    </row>
    <row r="740" spans="1:7" ht="12.75">
      <c r="A740" s="89">
        <v>2006</v>
      </c>
      <c r="B740" s="260">
        <v>4</v>
      </c>
      <c r="C740" s="262" t="s">
        <v>55</v>
      </c>
      <c r="D740" s="89" t="s">
        <v>56</v>
      </c>
      <c r="E740" s="267">
        <v>138.67677615512733</v>
      </c>
      <c r="F740" s="267">
        <v>125.83386777926047</v>
      </c>
      <c r="G740" s="267">
        <v>143.4036292300147</v>
      </c>
    </row>
    <row r="741" spans="1:7" ht="12.75">
      <c r="A741" s="52">
        <v>2007</v>
      </c>
      <c r="B741" s="259">
        <v>1</v>
      </c>
      <c r="C741" s="261" t="s">
        <v>55</v>
      </c>
      <c r="D741" s="52" t="s">
        <v>56</v>
      </c>
      <c r="E741" s="266">
        <v>153.88140726973072</v>
      </c>
      <c r="F741" s="266">
        <v>127.62382976165654</v>
      </c>
      <c r="G741" s="266">
        <v>146.15941521287277</v>
      </c>
    </row>
    <row r="742" spans="1:7" ht="12.75">
      <c r="A742" s="89">
        <v>2007</v>
      </c>
      <c r="B742" s="260">
        <v>2</v>
      </c>
      <c r="C742" s="262" t="s">
        <v>55</v>
      </c>
      <c r="D742" s="89" t="s">
        <v>56</v>
      </c>
      <c r="E742" s="267">
        <v>143.33348417118552</v>
      </c>
      <c r="F742" s="267">
        <v>128.8411032106865</v>
      </c>
      <c r="G742" s="267">
        <v>149.64384969289335</v>
      </c>
    </row>
    <row r="743" spans="1:7" ht="12.75">
      <c r="A743" s="52">
        <v>2007</v>
      </c>
      <c r="B743" s="259">
        <v>3</v>
      </c>
      <c r="C743" s="261" t="s">
        <v>55</v>
      </c>
      <c r="D743" s="52" t="s">
        <v>56</v>
      </c>
      <c r="E743" s="266">
        <v>156.99699400162717</v>
      </c>
      <c r="F743" s="266">
        <v>136.1369141748413</v>
      </c>
      <c r="G743" s="266">
        <v>149.88673252528082</v>
      </c>
    </row>
    <row r="744" spans="1:7" ht="12.75">
      <c r="A744" s="89">
        <v>2001</v>
      </c>
      <c r="B744" s="260">
        <v>1</v>
      </c>
      <c r="C744" s="262" t="s">
        <v>57</v>
      </c>
      <c r="D744" s="89" t="s">
        <v>58</v>
      </c>
      <c r="E744" s="267">
        <v>96.31301160407554</v>
      </c>
      <c r="F744" s="267">
        <v>101.12770838752796</v>
      </c>
      <c r="G744" s="267">
        <v>98.98039965106177</v>
      </c>
    </row>
    <row r="745" spans="1:7" ht="12.75">
      <c r="A745" s="52">
        <v>2001</v>
      </c>
      <c r="B745" s="259">
        <v>2</v>
      </c>
      <c r="C745" s="261" t="s">
        <v>57</v>
      </c>
      <c r="D745" s="52" t="s">
        <v>58</v>
      </c>
      <c r="E745" s="266">
        <v>100.7905562102281</v>
      </c>
      <c r="F745" s="266">
        <v>102.68722921109641</v>
      </c>
      <c r="G745" s="266">
        <v>99.60254307316909</v>
      </c>
    </row>
    <row r="746" spans="1:7" ht="12.75">
      <c r="A746" s="89">
        <v>2001</v>
      </c>
      <c r="B746" s="260">
        <v>3</v>
      </c>
      <c r="C746" s="262" t="s">
        <v>57</v>
      </c>
      <c r="D746" s="89" t="s">
        <v>58</v>
      </c>
      <c r="E746" s="267">
        <v>99.32386190088953</v>
      </c>
      <c r="F746" s="267">
        <v>96.4639809664864</v>
      </c>
      <c r="G746" s="267">
        <v>99.92416078762368</v>
      </c>
    </row>
    <row r="747" spans="1:7" ht="12.75">
      <c r="A747" s="52">
        <v>2001</v>
      </c>
      <c r="B747" s="259">
        <v>4</v>
      </c>
      <c r="C747" s="261" t="s">
        <v>57</v>
      </c>
      <c r="D747" s="52" t="s">
        <v>58</v>
      </c>
      <c r="E747" s="266">
        <v>103.57257028480686</v>
      </c>
      <c r="F747" s="266">
        <v>99.72108143488921</v>
      </c>
      <c r="G747" s="266">
        <v>101.49289648814548</v>
      </c>
    </row>
    <row r="748" spans="1:7" ht="12.75">
      <c r="A748" s="89">
        <v>2002</v>
      </c>
      <c r="B748" s="260">
        <v>1</v>
      </c>
      <c r="C748" s="262" t="s">
        <v>57</v>
      </c>
      <c r="D748" s="89" t="s">
        <v>58</v>
      </c>
      <c r="E748" s="267">
        <v>96.95116238919276</v>
      </c>
      <c r="F748" s="267">
        <v>97.52128679135375</v>
      </c>
      <c r="G748" s="267">
        <v>99.99012639278908</v>
      </c>
    </row>
    <row r="749" spans="1:7" ht="12.75">
      <c r="A749" s="52">
        <v>2002</v>
      </c>
      <c r="B749" s="259">
        <v>2</v>
      </c>
      <c r="C749" s="261" t="s">
        <v>57</v>
      </c>
      <c r="D749" s="52" t="s">
        <v>58</v>
      </c>
      <c r="E749" s="266">
        <v>108.38179049019445</v>
      </c>
      <c r="F749" s="266">
        <v>111.97158847875954</v>
      </c>
      <c r="G749" s="266">
        <v>96.57373089642799</v>
      </c>
    </row>
    <row r="750" spans="1:7" ht="12.75">
      <c r="A750" s="89">
        <v>2002</v>
      </c>
      <c r="B750" s="260">
        <v>3</v>
      </c>
      <c r="C750" s="262" t="s">
        <v>57</v>
      </c>
      <c r="D750" s="89" t="s">
        <v>58</v>
      </c>
      <c r="E750" s="267">
        <v>115.03028763479823</v>
      </c>
      <c r="F750" s="267">
        <v>112.45472493066002</v>
      </c>
      <c r="G750" s="267">
        <v>97.39597942467661</v>
      </c>
    </row>
    <row r="751" spans="1:7" ht="12.75">
      <c r="A751" s="52">
        <v>2002</v>
      </c>
      <c r="B751" s="259">
        <v>4</v>
      </c>
      <c r="C751" s="261" t="s">
        <v>57</v>
      </c>
      <c r="D751" s="52" t="s">
        <v>58</v>
      </c>
      <c r="E751" s="266">
        <v>107.2690743008312</v>
      </c>
      <c r="F751" s="266">
        <v>114.39718823273537</v>
      </c>
      <c r="G751" s="266">
        <v>96.65845281659897</v>
      </c>
    </row>
    <row r="752" spans="1:7" ht="12.75">
      <c r="A752" s="89">
        <v>2003</v>
      </c>
      <c r="B752" s="260">
        <v>1</v>
      </c>
      <c r="C752" s="262" t="s">
        <v>57</v>
      </c>
      <c r="D752" s="89" t="s">
        <v>58</v>
      </c>
      <c r="E752" s="267">
        <v>119.72841118897489</v>
      </c>
      <c r="F752" s="267">
        <v>120.44242919411552</v>
      </c>
      <c r="G752" s="267">
        <v>95.11158768688767</v>
      </c>
    </row>
    <row r="753" spans="1:7" ht="12.75">
      <c r="A753" s="52">
        <v>2003</v>
      </c>
      <c r="B753" s="259">
        <v>2</v>
      </c>
      <c r="C753" s="261" t="s">
        <v>57</v>
      </c>
      <c r="D753" s="52" t="s">
        <v>58</v>
      </c>
      <c r="E753" s="266">
        <v>120.74184005786094</v>
      </c>
      <c r="F753" s="266">
        <v>111.69378053153713</v>
      </c>
      <c r="G753" s="266">
        <v>98.1697304932182</v>
      </c>
    </row>
    <row r="754" spans="1:7" ht="12.75">
      <c r="A754" s="89">
        <v>2003</v>
      </c>
      <c r="B754" s="260">
        <v>3</v>
      </c>
      <c r="C754" s="262" t="s">
        <v>57</v>
      </c>
      <c r="D754" s="89" t="s">
        <v>58</v>
      </c>
      <c r="E754" s="267">
        <v>125.34311091315475</v>
      </c>
      <c r="F754" s="267">
        <v>127.70503817976649</v>
      </c>
      <c r="G754" s="267">
        <v>97.9286446087651</v>
      </c>
    </row>
    <row r="755" spans="1:7" ht="12.75">
      <c r="A755" s="52">
        <v>2003</v>
      </c>
      <c r="B755" s="259">
        <v>4</v>
      </c>
      <c r="C755" s="261" t="s">
        <v>57</v>
      </c>
      <c r="D755" s="52" t="s">
        <v>58</v>
      </c>
      <c r="E755" s="266">
        <v>131.8052228893359</v>
      </c>
      <c r="F755" s="266">
        <v>129.5465504383734</v>
      </c>
      <c r="G755" s="266">
        <v>97.96168403418105</v>
      </c>
    </row>
    <row r="756" spans="1:7" ht="12.75">
      <c r="A756" s="89">
        <v>2004</v>
      </c>
      <c r="B756" s="260">
        <v>1</v>
      </c>
      <c r="C756" s="262" t="s">
        <v>57</v>
      </c>
      <c r="D756" s="89" t="s">
        <v>58</v>
      </c>
      <c r="E756" s="267">
        <v>128.8078420499846</v>
      </c>
      <c r="F756" s="267">
        <v>130.97413120601354</v>
      </c>
      <c r="G756" s="267">
        <v>98.65445028980412</v>
      </c>
    </row>
    <row r="757" spans="1:7" ht="12.75">
      <c r="A757" s="52">
        <v>2004</v>
      </c>
      <c r="B757" s="259">
        <v>2</v>
      </c>
      <c r="C757" s="261" t="s">
        <v>57</v>
      </c>
      <c r="D757" s="52" t="s">
        <v>58</v>
      </c>
      <c r="E757" s="266">
        <v>136.46682381193034</v>
      </c>
      <c r="F757" s="266">
        <v>134.65736591456502</v>
      </c>
      <c r="G757" s="266">
        <v>106.02508745596387</v>
      </c>
    </row>
    <row r="758" spans="1:7" ht="12.75">
      <c r="A758" s="89">
        <v>2004</v>
      </c>
      <c r="B758" s="260">
        <v>3</v>
      </c>
      <c r="C758" s="262" t="s">
        <v>57</v>
      </c>
      <c r="D758" s="89" t="s">
        <v>58</v>
      </c>
      <c r="E758" s="267">
        <v>146.24099613229168</v>
      </c>
      <c r="F758" s="267">
        <v>147.84848075397483</v>
      </c>
      <c r="G758" s="267">
        <v>105.68225033332284</v>
      </c>
    </row>
    <row r="759" spans="1:7" ht="12.75">
      <c r="A759" s="52">
        <v>2004</v>
      </c>
      <c r="B759" s="259">
        <v>4</v>
      </c>
      <c r="C759" s="261" t="s">
        <v>57</v>
      </c>
      <c r="D759" s="52" t="s">
        <v>58</v>
      </c>
      <c r="E759" s="266">
        <v>142.5445071037311</v>
      </c>
      <c r="F759" s="266">
        <v>140.9708272699511</v>
      </c>
      <c r="G759" s="266">
        <v>102.30488212740649</v>
      </c>
    </row>
    <row r="760" spans="1:7" ht="12.75">
      <c r="A760" s="89">
        <v>2005</v>
      </c>
      <c r="B760" s="260">
        <v>1</v>
      </c>
      <c r="C760" s="262" t="s">
        <v>57</v>
      </c>
      <c r="D760" s="89" t="s">
        <v>58</v>
      </c>
      <c r="E760" s="267">
        <v>135.87950901450253</v>
      </c>
      <c r="F760" s="267">
        <v>132.59144243177087</v>
      </c>
      <c r="G760" s="267">
        <v>103.83926192153804</v>
      </c>
    </row>
    <row r="761" spans="1:7" ht="12.75">
      <c r="A761" s="52">
        <v>2005</v>
      </c>
      <c r="B761" s="259">
        <v>2</v>
      </c>
      <c r="C761" s="261" t="s">
        <v>57</v>
      </c>
      <c r="D761" s="52" t="s">
        <v>58</v>
      </c>
      <c r="E761" s="266">
        <v>143.06014493666532</v>
      </c>
      <c r="F761" s="266">
        <v>141.37549722134784</v>
      </c>
      <c r="G761" s="266">
        <v>107.61904863038069</v>
      </c>
    </row>
    <row r="762" spans="1:7" ht="12.75">
      <c r="A762" s="89">
        <v>2005</v>
      </c>
      <c r="B762" s="260">
        <v>3</v>
      </c>
      <c r="C762" s="262" t="s">
        <v>57</v>
      </c>
      <c r="D762" s="89" t="s">
        <v>58</v>
      </c>
      <c r="E762" s="267">
        <v>143.79503170805776</v>
      </c>
      <c r="F762" s="267">
        <v>146.3291020870385</v>
      </c>
      <c r="G762" s="267">
        <v>104.56982392087959</v>
      </c>
    </row>
    <row r="763" spans="1:7" ht="12.75">
      <c r="A763" s="52">
        <v>2005</v>
      </c>
      <c r="B763" s="259">
        <v>4</v>
      </c>
      <c r="C763" s="261" t="s">
        <v>57</v>
      </c>
      <c r="D763" s="52" t="s">
        <v>58</v>
      </c>
      <c r="E763" s="266">
        <v>159.4219323465781</v>
      </c>
      <c r="F763" s="266">
        <v>148.75941995844107</v>
      </c>
      <c r="G763" s="266">
        <v>113.21069534633928</v>
      </c>
    </row>
    <row r="764" spans="1:7" ht="12.75">
      <c r="A764" s="89">
        <v>2006</v>
      </c>
      <c r="B764" s="260">
        <v>1</v>
      </c>
      <c r="C764" s="262" t="s">
        <v>57</v>
      </c>
      <c r="D764" s="89" t="s">
        <v>58</v>
      </c>
      <c r="E764" s="267">
        <v>139.26524053862067</v>
      </c>
      <c r="F764" s="267">
        <v>142.6383326430236</v>
      </c>
      <c r="G764" s="267">
        <v>106.5550772107535</v>
      </c>
    </row>
    <row r="765" spans="1:7" ht="12.75">
      <c r="A765" s="52">
        <v>2006</v>
      </c>
      <c r="B765" s="259">
        <v>2</v>
      </c>
      <c r="C765" s="261" t="s">
        <v>57</v>
      </c>
      <c r="D765" s="52" t="s">
        <v>58</v>
      </c>
      <c r="E765" s="266">
        <v>154.8886479342364</v>
      </c>
      <c r="F765" s="266">
        <v>162.4384952819396</v>
      </c>
      <c r="G765" s="266">
        <v>111.79828114320709</v>
      </c>
    </row>
    <row r="766" spans="1:7" ht="12.75">
      <c r="A766" s="89">
        <v>2006</v>
      </c>
      <c r="B766" s="260">
        <v>3</v>
      </c>
      <c r="C766" s="262" t="s">
        <v>57</v>
      </c>
      <c r="D766" s="89" t="s">
        <v>58</v>
      </c>
      <c r="E766" s="267">
        <v>169.0459958822989</v>
      </c>
      <c r="F766" s="267">
        <v>170.23735392627827</v>
      </c>
      <c r="G766" s="267">
        <v>108.12941857214524</v>
      </c>
    </row>
    <row r="767" spans="1:7" ht="12.75">
      <c r="A767" s="52">
        <v>2006</v>
      </c>
      <c r="B767" s="259">
        <v>4</v>
      </c>
      <c r="C767" s="261" t="s">
        <v>57</v>
      </c>
      <c r="D767" s="52" t="s">
        <v>58</v>
      </c>
      <c r="E767" s="266">
        <v>166.94771430539154</v>
      </c>
      <c r="F767" s="266">
        <v>160.8008317335518</v>
      </c>
      <c r="G767" s="266">
        <v>107.70729532192806</v>
      </c>
    </row>
    <row r="768" spans="1:7" ht="12.75">
      <c r="A768" s="89">
        <v>2007</v>
      </c>
      <c r="B768" s="260">
        <v>1</v>
      </c>
      <c r="C768" s="262" t="s">
        <v>57</v>
      </c>
      <c r="D768" s="89" t="s">
        <v>58</v>
      </c>
      <c r="E768" s="267">
        <v>157.17327673207194</v>
      </c>
      <c r="F768" s="267">
        <v>160.5274478221592</v>
      </c>
      <c r="G768" s="267">
        <v>109.6987488124585</v>
      </c>
    </row>
    <row r="769" spans="1:7" ht="12.75">
      <c r="A769" s="52">
        <v>2007</v>
      </c>
      <c r="B769" s="259">
        <v>2</v>
      </c>
      <c r="C769" s="261" t="s">
        <v>57</v>
      </c>
      <c r="D769" s="52" t="s">
        <v>58</v>
      </c>
      <c r="E769" s="266">
        <v>173.92725116979037</v>
      </c>
      <c r="F769" s="266">
        <v>173.5362238895683</v>
      </c>
      <c r="G769" s="266">
        <v>112.54846295561207</v>
      </c>
    </row>
    <row r="770" spans="1:7" ht="12.75">
      <c r="A770" s="89">
        <v>2007</v>
      </c>
      <c r="B770" s="260">
        <v>3</v>
      </c>
      <c r="C770" s="262" t="s">
        <v>57</v>
      </c>
      <c r="D770" s="89" t="s">
        <v>58</v>
      </c>
      <c r="E770" s="267">
        <v>184.66394514341664</v>
      </c>
      <c r="F770" s="267">
        <v>186.75581693481115</v>
      </c>
      <c r="G770" s="267">
        <v>111.29020442634993</v>
      </c>
    </row>
    <row r="771" spans="1:7" ht="12.75">
      <c r="A771" s="52">
        <v>2001</v>
      </c>
      <c r="B771" s="259">
        <v>1</v>
      </c>
      <c r="C771" s="261" t="s">
        <v>59</v>
      </c>
      <c r="D771" s="52" t="s">
        <v>60</v>
      </c>
      <c r="E771" s="266">
        <v>92.1518180514095</v>
      </c>
      <c r="F771" s="266">
        <v>94.96074310064105</v>
      </c>
      <c r="G771" s="266">
        <v>99.57381669580015</v>
      </c>
    </row>
    <row r="772" spans="1:7" ht="12.75">
      <c r="A772" s="89">
        <v>2001</v>
      </c>
      <c r="B772" s="260">
        <v>2</v>
      </c>
      <c r="C772" s="262" t="s">
        <v>59</v>
      </c>
      <c r="D772" s="89" t="s">
        <v>60</v>
      </c>
      <c r="E772" s="267">
        <v>102.6800469365772</v>
      </c>
      <c r="F772" s="267">
        <v>100.27539272202543</v>
      </c>
      <c r="G772" s="267">
        <v>101.61795929268061</v>
      </c>
    </row>
    <row r="773" spans="1:7" ht="12.75">
      <c r="A773" s="52">
        <v>2001</v>
      </c>
      <c r="B773" s="259">
        <v>3</v>
      </c>
      <c r="C773" s="261" t="s">
        <v>59</v>
      </c>
      <c r="D773" s="52" t="s">
        <v>60</v>
      </c>
      <c r="E773" s="266">
        <v>100.5267213409828</v>
      </c>
      <c r="F773" s="266">
        <v>97.3352669200877</v>
      </c>
      <c r="G773" s="266">
        <v>100.07457990968749</v>
      </c>
    </row>
    <row r="774" spans="1:7" ht="12.75">
      <c r="A774" s="89">
        <v>2001</v>
      </c>
      <c r="B774" s="260">
        <v>4</v>
      </c>
      <c r="C774" s="262" t="s">
        <v>59</v>
      </c>
      <c r="D774" s="89" t="s">
        <v>60</v>
      </c>
      <c r="E774" s="267">
        <v>104.64141367103055</v>
      </c>
      <c r="F774" s="267">
        <v>107.42859725724581</v>
      </c>
      <c r="G774" s="267">
        <v>98.7336441018318</v>
      </c>
    </row>
    <row r="775" spans="1:7" ht="12.75">
      <c r="A775" s="52">
        <v>2002</v>
      </c>
      <c r="B775" s="259">
        <v>1</v>
      </c>
      <c r="C775" s="261" t="s">
        <v>59</v>
      </c>
      <c r="D775" s="52" t="s">
        <v>60</v>
      </c>
      <c r="E775" s="266">
        <v>93.61353880605395</v>
      </c>
      <c r="F775" s="266">
        <v>89.8560047801543</v>
      </c>
      <c r="G775" s="266">
        <v>98.04455437645538</v>
      </c>
    </row>
    <row r="776" spans="1:7" ht="12.75">
      <c r="A776" s="89">
        <v>2002</v>
      </c>
      <c r="B776" s="260">
        <v>2</v>
      </c>
      <c r="C776" s="262" t="s">
        <v>59</v>
      </c>
      <c r="D776" s="89" t="s">
        <v>60</v>
      </c>
      <c r="E776" s="267">
        <v>103.98884939275854</v>
      </c>
      <c r="F776" s="267">
        <v>105.95045978992195</v>
      </c>
      <c r="G776" s="267">
        <v>98.73945000518721</v>
      </c>
    </row>
    <row r="777" spans="1:7" ht="12.75">
      <c r="A777" s="52">
        <v>2002</v>
      </c>
      <c r="B777" s="259">
        <v>3</v>
      </c>
      <c r="C777" s="261" t="s">
        <v>59</v>
      </c>
      <c r="D777" s="52" t="s">
        <v>60</v>
      </c>
      <c r="E777" s="266">
        <v>100.95357458941207</v>
      </c>
      <c r="F777" s="266">
        <v>106.06594160219247</v>
      </c>
      <c r="G777" s="266">
        <v>97.43075614896523</v>
      </c>
    </row>
    <row r="778" spans="1:7" ht="12.75">
      <c r="A778" s="89">
        <v>2002</v>
      </c>
      <c r="B778" s="260">
        <v>4</v>
      </c>
      <c r="C778" s="262" t="s">
        <v>59</v>
      </c>
      <c r="D778" s="89" t="s">
        <v>60</v>
      </c>
      <c r="E778" s="267">
        <v>97.4102188744647</v>
      </c>
      <c r="F778" s="267">
        <v>108.6402985142547</v>
      </c>
      <c r="G778" s="267">
        <v>95.03446176494798</v>
      </c>
    </row>
    <row r="779" spans="1:7" ht="12.75">
      <c r="A779" s="52">
        <v>2003</v>
      </c>
      <c r="B779" s="259">
        <v>1</v>
      </c>
      <c r="C779" s="261" t="s">
        <v>59</v>
      </c>
      <c r="D779" s="52" t="s">
        <v>60</v>
      </c>
      <c r="E779" s="266">
        <v>94.9207980825929</v>
      </c>
      <c r="F779" s="266">
        <v>94.16150884920096</v>
      </c>
      <c r="G779" s="266">
        <v>94.79808548491829</v>
      </c>
    </row>
    <row r="780" spans="1:7" ht="12.75">
      <c r="A780" s="89">
        <v>2003</v>
      </c>
      <c r="B780" s="260">
        <v>2</v>
      </c>
      <c r="C780" s="262" t="s">
        <v>59</v>
      </c>
      <c r="D780" s="89" t="s">
        <v>60</v>
      </c>
      <c r="E780" s="267">
        <v>93.09508099704881</v>
      </c>
      <c r="F780" s="267">
        <v>95.9537449326586</v>
      </c>
      <c r="G780" s="267">
        <v>95.4280002780993</v>
      </c>
    </row>
    <row r="781" spans="1:7" ht="12.75">
      <c r="A781" s="52">
        <v>2003</v>
      </c>
      <c r="B781" s="259">
        <v>3</v>
      </c>
      <c r="C781" s="261" t="s">
        <v>59</v>
      </c>
      <c r="D781" s="52" t="s">
        <v>60</v>
      </c>
      <c r="E781" s="266">
        <v>99.62081471391836</v>
      </c>
      <c r="F781" s="266">
        <v>102.99492302725409</v>
      </c>
      <c r="G781" s="266">
        <v>95.36514979300236</v>
      </c>
    </row>
    <row r="782" spans="1:7" ht="12.75">
      <c r="A782" s="89">
        <v>2003</v>
      </c>
      <c r="B782" s="260">
        <v>4</v>
      </c>
      <c r="C782" s="262" t="s">
        <v>59</v>
      </c>
      <c r="D782" s="89" t="s">
        <v>60</v>
      </c>
      <c r="E782" s="267">
        <v>97.58092154810731</v>
      </c>
      <c r="F782" s="267">
        <v>100.18653856279951</v>
      </c>
      <c r="G782" s="267">
        <v>92.78804319795869</v>
      </c>
    </row>
    <row r="783" spans="1:7" ht="12.75">
      <c r="A783" s="52">
        <v>2004</v>
      </c>
      <c r="B783" s="259">
        <v>1</v>
      </c>
      <c r="C783" s="261" t="s">
        <v>59</v>
      </c>
      <c r="D783" s="52" t="s">
        <v>60</v>
      </c>
      <c r="E783" s="266">
        <v>91.31213187947164</v>
      </c>
      <c r="F783" s="266">
        <v>92.63713789177018</v>
      </c>
      <c r="G783" s="266">
        <v>90.69947639791907</v>
      </c>
    </row>
    <row r="784" spans="1:7" ht="12.75">
      <c r="A784" s="89">
        <v>2004</v>
      </c>
      <c r="B784" s="260">
        <v>2</v>
      </c>
      <c r="C784" s="262" t="s">
        <v>59</v>
      </c>
      <c r="D784" s="89" t="s">
        <v>60</v>
      </c>
      <c r="E784" s="267">
        <v>99.18851426367559</v>
      </c>
      <c r="F784" s="267">
        <v>101.86121665617044</v>
      </c>
      <c r="G784" s="267">
        <v>92.10857459998307</v>
      </c>
    </row>
    <row r="785" spans="1:7" ht="12.75">
      <c r="A785" s="52">
        <v>2004</v>
      </c>
      <c r="B785" s="259">
        <v>3</v>
      </c>
      <c r="C785" s="261" t="s">
        <v>59</v>
      </c>
      <c r="D785" s="52" t="s">
        <v>60</v>
      </c>
      <c r="E785" s="266">
        <v>102.31792144329137</v>
      </c>
      <c r="F785" s="266">
        <v>103.06300489574748</v>
      </c>
      <c r="G785" s="266">
        <v>92.81045819003174</v>
      </c>
    </row>
    <row r="786" spans="1:7" ht="12.75">
      <c r="A786" s="89">
        <v>2004</v>
      </c>
      <c r="B786" s="260">
        <v>4</v>
      </c>
      <c r="C786" s="262" t="s">
        <v>59</v>
      </c>
      <c r="D786" s="89" t="s">
        <v>60</v>
      </c>
      <c r="E786" s="267">
        <v>102.73539769943173</v>
      </c>
      <c r="F786" s="267">
        <v>106.34907779805413</v>
      </c>
      <c r="G786" s="267">
        <v>93.55514432921724</v>
      </c>
    </row>
    <row r="787" spans="1:7" ht="12.75">
      <c r="A787" s="52">
        <v>2005</v>
      </c>
      <c r="B787" s="259">
        <v>1</v>
      </c>
      <c r="C787" s="261" t="s">
        <v>59</v>
      </c>
      <c r="D787" s="52" t="s">
        <v>60</v>
      </c>
      <c r="E787" s="266">
        <v>91.0504211375621</v>
      </c>
      <c r="F787" s="266">
        <v>91.33871639365915</v>
      </c>
      <c r="G787" s="266">
        <v>93.77687573606343</v>
      </c>
    </row>
    <row r="788" spans="1:7" ht="12.75">
      <c r="A788" s="89">
        <v>2005</v>
      </c>
      <c r="B788" s="260">
        <v>2</v>
      </c>
      <c r="C788" s="262" t="s">
        <v>59</v>
      </c>
      <c r="D788" s="89" t="s">
        <v>60</v>
      </c>
      <c r="E788" s="267">
        <v>99.52575774174028</v>
      </c>
      <c r="F788" s="267">
        <v>102.61678521404578</v>
      </c>
      <c r="G788" s="267">
        <v>95.22102695145</v>
      </c>
    </row>
    <row r="789" spans="1:7" ht="12.75">
      <c r="A789" s="52">
        <v>2005</v>
      </c>
      <c r="B789" s="259">
        <v>3</v>
      </c>
      <c r="C789" s="261" t="s">
        <v>59</v>
      </c>
      <c r="D789" s="52" t="s">
        <v>60</v>
      </c>
      <c r="E789" s="266">
        <v>100.46716909698293</v>
      </c>
      <c r="F789" s="266">
        <v>101.48511855281103</v>
      </c>
      <c r="G789" s="266">
        <v>95.20797726828644</v>
      </c>
    </row>
    <row r="790" spans="1:7" ht="12.75">
      <c r="A790" s="89">
        <v>2005</v>
      </c>
      <c r="B790" s="260">
        <v>4</v>
      </c>
      <c r="C790" s="262" t="s">
        <v>59</v>
      </c>
      <c r="D790" s="89" t="s">
        <v>60</v>
      </c>
      <c r="E790" s="267">
        <v>96.22036099032562</v>
      </c>
      <c r="F790" s="267">
        <v>104.22051762776101</v>
      </c>
      <c r="G790" s="267">
        <v>96.94207227228019</v>
      </c>
    </row>
    <row r="791" spans="1:7" ht="12.75">
      <c r="A791" s="52">
        <v>2006</v>
      </c>
      <c r="B791" s="259">
        <v>1</v>
      </c>
      <c r="C791" s="261" t="s">
        <v>59</v>
      </c>
      <c r="D791" s="52" t="s">
        <v>60</v>
      </c>
      <c r="E791" s="266">
        <v>96.76417672761801</v>
      </c>
      <c r="F791" s="266">
        <v>97.87977305419801</v>
      </c>
      <c r="G791" s="266">
        <v>98.88201882416406</v>
      </c>
    </row>
    <row r="792" spans="1:7" ht="12.75">
      <c r="A792" s="89">
        <v>2006</v>
      </c>
      <c r="B792" s="260">
        <v>2</v>
      </c>
      <c r="C792" s="262" t="s">
        <v>59</v>
      </c>
      <c r="D792" s="89" t="s">
        <v>60</v>
      </c>
      <c r="E792" s="267">
        <v>103.98484384042281</v>
      </c>
      <c r="F792" s="267">
        <v>104.02176871156638</v>
      </c>
      <c r="G792" s="267">
        <v>102.38596167071326</v>
      </c>
    </row>
    <row r="793" spans="1:7" ht="12.75">
      <c r="A793" s="52">
        <v>2006</v>
      </c>
      <c r="B793" s="259">
        <v>3</v>
      </c>
      <c r="C793" s="261" t="s">
        <v>59</v>
      </c>
      <c r="D793" s="52" t="s">
        <v>60</v>
      </c>
      <c r="E793" s="266">
        <v>116.62686292313067</v>
      </c>
      <c r="F793" s="266">
        <v>115.5511711347321</v>
      </c>
      <c r="G793" s="266">
        <v>104.62440428781466</v>
      </c>
    </row>
    <row r="794" spans="1:7" ht="12.75">
      <c r="A794" s="89">
        <v>2006</v>
      </c>
      <c r="B794" s="260">
        <v>4</v>
      </c>
      <c r="C794" s="262" t="s">
        <v>59</v>
      </c>
      <c r="D794" s="89" t="s">
        <v>60</v>
      </c>
      <c r="E794" s="267">
        <v>111.61567865961187</v>
      </c>
      <c r="F794" s="267">
        <v>117.07778956794604</v>
      </c>
      <c r="G794" s="267">
        <v>105.96087503396245</v>
      </c>
    </row>
    <row r="795" spans="1:7" ht="12.75">
      <c r="A795" s="52">
        <v>2007</v>
      </c>
      <c r="B795" s="259">
        <v>1</v>
      </c>
      <c r="C795" s="261" t="s">
        <v>59</v>
      </c>
      <c r="D795" s="52" t="s">
        <v>60</v>
      </c>
      <c r="E795" s="266">
        <v>102.4105358735117</v>
      </c>
      <c r="F795" s="266">
        <v>102.85774770842478</v>
      </c>
      <c r="G795" s="266">
        <v>103.4124509838594</v>
      </c>
    </row>
    <row r="796" spans="1:7" ht="12.75">
      <c r="A796" s="89">
        <v>2007</v>
      </c>
      <c r="B796" s="260">
        <v>2</v>
      </c>
      <c r="C796" s="262" t="s">
        <v>59</v>
      </c>
      <c r="D796" s="89" t="s">
        <v>60</v>
      </c>
      <c r="E796" s="267">
        <v>107.78825152315235</v>
      </c>
      <c r="F796" s="267">
        <v>108.56196749424868</v>
      </c>
      <c r="G796" s="267">
        <v>103.54710560107442</v>
      </c>
    </row>
    <row r="797" spans="1:7" ht="12.75">
      <c r="A797" s="52">
        <v>2007</v>
      </c>
      <c r="B797" s="259">
        <v>3</v>
      </c>
      <c r="C797" s="261" t="s">
        <v>59</v>
      </c>
      <c r="D797" s="52" t="s">
        <v>60</v>
      </c>
      <c r="E797" s="266">
        <v>110.69684927754614</v>
      </c>
      <c r="F797" s="266">
        <v>112.48731524554145</v>
      </c>
      <c r="G797" s="266">
        <v>102.64970317753419</v>
      </c>
    </row>
    <row r="798" spans="1:7" ht="12.75">
      <c r="A798" s="89">
        <v>2001</v>
      </c>
      <c r="B798" s="260">
        <v>1</v>
      </c>
      <c r="C798" s="262" t="s">
        <v>61</v>
      </c>
      <c r="D798" s="89" t="s">
        <v>62</v>
      </c>
      <c r="E798" s="267">
        <v>104.11197059254687</v>
      </c>
      <c r="F798" s="267">
        <v>94.83135241351827</v>
      </c>
      <c r="G798" s="267">
        <v>95.61375548790815</v>
      </c>
    </row>
    <row r="799" spans="1:7" ht="12.75">
      <c r="A799" s="52">
        <v>2001</v>
      </c>
      <c r="B799" s="259">
        <v>2</v>
      </c>
      <c r="C799" s="261" t="s">
        <v>61</v>
      </c>
      <c r="D799" s="52" t="s">
        <v>62</v>
      </c>
      <c r="E799" s="266">
        <v>105.40456876124054</v>
      </c>
      <c r="F799" s="266">
        <v>98.98604021983961</v>
      </c>
      <c r="G799" s="266">
        <v>101.81110739581118</v>
      </c>
    </row>
    <row r="800" spans="1:7" ht="12.75">
      <c r="A800" s="89">
        <v>2001</v>
      </c>
      <c r="B800" s="260">
        <v>3</v>
      </c>
      <c r="C800" s="262" t="s">
        <v>61</v>
      </c>
      <c r="D800" s="89" t="s">
        <v>62</v>
      </c>
      <c r="E800" s="267">
        <v>104.45896101464388</v>
      </c>
      <c r="F800" s="267">
        <v>105.07431892689479</v>
      </c>
      <c r="G800" s="267">
        <v>102.67388689372459</v>
      </c>
    </row>
    <row r="801" spans="1:7" ht="12.75">
      <c r="A801" s="52">
        <v>2001</v>
      </c>
      <c r="B801" s="259">
        <v>4</v>
      </c>
      <c r="C801" s="261" t="s">
        <v>61</v>
      </c>
      <c r="D801" s="52" t="s">
        <v>62</v>
      </c>
      <c r="E801" s="266">
        <v>86.02449963156873</v>
      </c>
      <c r="F801" s="266">
        <v>101.10828843974731</v>
      </c>
      <c r="G801" s="266">
        <v>99.90125022255613</v>
      </c>
    </row>
    <row r="802" spans="1:7" ht="12.75">
      <c r="A802" s="89">
        <v>2002</v>
      </c>
      <c r="B802" s="260">
        <v>1</v>
      </c>
      <c r="C802" s="262" t="s">
        <v>61</v>
      </c>
      <c r="D802" s="89" t="s">
        <v>62</v>
      </c>
      <c r="E802" s="267">
        <v>89.74277498278812</v>
      </c>
      <c r="F802" s="267">
        <v>92.55856618687238</v>
      </c>
      <c r="G802" s="267">
        <v>89.49318001207232</v>
      </c>
    </row>
    <row r="803" spans="1:7" ht="12.75">
      <c r="A803" s="52">
        <v>2002</v>
      </c>
      <c r="B803" s="259">
        <v>2</v>
      </c>
      <c r="C803" s="261" t="s">
        <v>61</v>
      </c>
      <c r="D803" s="52" t="s">
        <v>62</v>
      </c>
      <c r="E803" s="266">
        <v>92.00611217814037</v>
      </c>
      <c r="F803" s="266">
        <v>90.86016091857242</v>
      </c>
      <c r="G803" s="266">
        <v>86.90588373234208</v>
      </c>
    </row>
    <row r="804" spans="1:7" ht="12.75">
      <c r="A804" s="89">
        <v>2002</v>
      </c>
      <c r="B804" s="260">
        <v>3</v>
      </c>
      <c r="C804" s="262" t="s">
        <v>61</v>
      </c>
      <c r="D804" s="89" t="s">
        <v>62</v>
      </c>
      <c r="E804" s="267">
        <v>95.52559945093189</v>
      </c>
      <c r="F804" s="267">
        <v>92.0303961949133</v>
      </c>
      <c r="G804" s="267">
        <v>84.29340061403775</v>
      </c>
    </row>
    <row r="805" spans="1:7" ht="12.75">
      <c r="A805" s="52">
        <v>2002</v>
      </c>
      <c r="B805" s="259">
        <v>4</v>
      </c>
      <c r="C805" s="261" t="s">
        <v>61</v>
      </c>
      <c r="D805" s="52" t="s">
        <v>62</v>
      </c>
      <c r="E805" s="266">
        <v>87.28591082648515</v>
      </c>
      <c r="F805" s="266">
        <v>93.45595361212683</v>
      </c>
      <c r="G805" s="266">
        <v>83.41880935734478</v>
      </c>
    </row>
    <row r="806" spans="1:7" ht="12.75">
      <c r="A806" s="89">
        <v>2003</v>
      </c>
      <c r="B806" s="260">
        <v>1</v>
      </c>
      <c r="C806" s="262" t="s">
        <v>61</v>
      </c>
      <c r="D806" s="89" t="s">
        <v>62</v>
      </c>
      <c r="E806" s="267">
        <v>87.95989562695559</v>
      </c>
      <c r="F806" s="267">
        <v>86.34426775158845</v>
      </c>
      <c r="G806" s="267">
        <v>82.2854016215113</v>
      </c>
    </row>
    <row r="807" spans="1:7" ht="12.75">
      <c r="A807" s="52">
        <v>2003</v>
      </c>
      <c r="B807" s="259">
        <v>2</v>
      </c>
      <c r="C807" s="261" t="s">
        <v>61</v>
      </c>
      <c r="D807" s="52" t="s">
        <v>62</v>
      </c>
      <c r="E807" s="266">
        <v>93.92367861280697</v>
      </c>
      <c r="F807" s="266">
        <v>98.39231563124994</v>
      </c>
      <c r="G807" s="266">
        <v>83.27203088427517</v>
      </c>
    </row>
    <row r="808" spans="1:7" ht="12.75">
      <c r="A808" s="89">
        <v>2003</v>
      </c>
      <c r="B808" s="260">
        <v>3</v>
      </c>
      <c r="C808" s="262" t="s">
        <v>61</v>
      </c>
      <c r="D808" s="89" t="s">
        <v>62</v>
      </c>
      <c r="E808" s="267">
        <v>104.14709403570578</v>
      </c>
      <c r="F808" s="267">
        <v>105.14064464696453</v>
      </c>
      <c r="G808" s="267">
        <v>83.87217245167818</v>
      </c>
    </row>
    <row r="809" spans="1:7" ht="12.75">
      <c r="A809" s="52">
        <v>2003</v>
      </c>
      <c r="B809" s="259">
        <v>4</v>
      </c>
      <c r="C809" s="261" t="s">
        <v>61</v>
      </c>
      <c r="D809" s="52" t="s">
        <v>62</v>
      </c>
      <c r="E809" s="266">
        <v>89.50809434078015</v>
      </c>
      <c r="F809" s="266">
        <v>98.94835488704088</v>
      </c>
      <c r="G809" s="266">
        <v>83.98855301612392</v>
      </c>
    </row>
    <row r="810" spans="1:7" ht="12.75">
      <c r="A810" s="89">
        <v>2004</v>
      </c>
      <c r="B810" s="260">
        <v>1</v>
      </c>
      <c r="C810" s="262" t="s">
        <v>61</v>
      </c>
      <c r="D810" s="89" t="s">
        <v>62</v>
      </c>
      <c r="E810" s="267">
        <v>105.86649550488411</v>
      </c>
      <c r="F810" s="267">
        <v>100.66026175941766</v>
      </c>
      <c r="G810" s="267">
        <v>85.25744857325245</v>
      </c>
    </row>
    <row r="811" spans="1:7" ht="12.75">
      <c r="A811" s="52">
        <v>2004</v>
      </c>
      <c r="B811" s="259">
        <v>2</v>
      </c>
      <c r="C811" s="261" t="s">
        <v>61</v>
      </c>
      <c r="D811" s="52" t="s">
        <v>62</v>
      </c>
      <c r="E811" s="266">
        <v>104.40484832615489</v>
      </c>
      <c r="F811" s="266">
        <v>106.79985364969517</v>
      </c>
      <c r="G811" s="266">
        <v>88.5760316833059</v>
      </c>
    </row>
    <row r="812" spans="1:7" ht="12.75">
      <c r="A812" s="89">
        <v>2004</v>
      </c>
      <c r="B812" s="260">
        <v>3</v>
      </c>
      <c r="C812" s="262" t="s">
        <v>61</v>
      </c>
      <c r="D812" s="89" t="s">
        <v>62</v>
      </c>
      <c r="E812" s="267">
        <v>120.10401163686774</v>
      </c>
      <c r="F812" s="267">
        <v>111.31444336722265</v>
      </c>
      <c r="G812" s="267">
        <v>88.44836046708558</v>
      </c>
    </row>
    <row r="813" spans="1:7" ht="12.75">
      <c r="A813" s="52">
        <v>2004</v>
      </c>
      <c r="B813" s="259">
        <v>4</v>
      </c>
      <c r="C813" s="261" t="s">
        <v>61</v>
      </c>
      <c r="D813" s="52" t="s">
        <v>62</v>
      </c>
      <c r="E813" s="266">
        <v>102.38402328222959</v>
      </c>
      <c r="F813" s="266">
        <v>112.12087264497664</v>
      </c>
      <c r="G813" s="266">
        <v>87.18033342163201</v>
      </c>
    </row>
    <row r="814" spans="1:7" ht="12.75">
      <c r="A814" s="89">
        <v>2005</v>
      </c>
      <c r="B814" s="260">
        <v>1</v>
      </c>
      <c r="C814" s="262" t="s">
        <v>61</v>
      </c>
      <c r="D814" s="89" t="s">
        <v>62</v>
      </c>
      <c r="E814" s="267">
        <v>104.18434148262423</v>
      </c>
      <c r="F814" s="267">
        <v>101.99774975301936</v>
      </c>
      <c r="G814" s="267">
        <v>86.21541695074237</v>
      </c>
    </row>
    <row r="815" spans="1:7" ht="12.75">
      <c r="A815" s="52">
        <v>2005</v>
      </c>
      <c r="B815" s="259">
        <v>2</v>
      </c>
      <c r="C815" s="261" t="s">
        <v>61</v>
      </c>
      <c r="D815" s="52" t="s">
        <v>62</v>
      </c>
      <c r="E815" s="266">
        <v>115.62895415822874</v>
      </c>
      <c r="F815" s="266">
        <v>117.11118325492906</v>
      </c>
      <c r="G815" s="266">
        <v>88.47181028230972</v>
      </c>
    </row>
    <row r="816" spans="1:7" ht="12.75">
      <c r="A816" s="89">
        <v>2005</v>
      </c>
      <c r="B816" s="260">
        <v>3</v>
      </c>
      <c r="C816" s="262" t="s">
        <v>61</v>
      </c>
      <c r="D816" s="89" t="s">
        <v>62</v>
      </c>
      <c r="E816" s="267">
        <v>116.68117203220797</v>
      </c>
      <c r="F816" s="267">
        <v>111.8333216817767</v>
      </c>
      <c r="G816" s="267">
        <v>90.39382661901432</v>
      </c>
    </row>
    <row r="817" spans="1:7" ht="12.75">
      <c r="A817" s="52">
        <v>2005</v>
      </c>
      <c r="B817" s="259">
        <v>4</v>
      </c>
      <c r="C817" s="261" t="s">
        <v>61</v>
      </c>
      <c r="D817" s="52" t="s">
        <v>62</v>
      </c>
      <c r="E817" s="266">
        <v>100.52702144528809</v>
      </c>
      <c r="F817" s="266">
        <v>110.87736776902904</v>
      </c>
      <c r="G817" s="266">
        <v>90.42943559768803</v>
      </c>
    </row>
    <row r="818" spans="1:7" ht="12.75">
      <c r="A818" s="89">
        <v>2006</v>
      </c>
      <c r="B818" s="260">
        <v>1</v>
      </c>
      <c r="C818" s="262" t="s">
        <v>61</v>
      </c>
      <c r="D818" s="89" t="s">
        <v>62</v>
      </c>
      <c r="E818" s="267">
        <v>121.97158295589786</v>
      </c>
      <c r="F818" s="267">
        <v>113.702807078482</v>
      </c>
      <c r="G818" s="267">
        <v>99.62784274727613</v>
      </c>
    </row>
    <row r="819" spans="1:7" ht="12.75">
      <c r="A819" s="52">
        <v>2006</v>
      </c>
      <c r="B819" s="259">
        <v>2</v>
      </c>
      <c r="C819" s="261" t="s">
        <v>61</v>
      </c>
      <c r="D819" s="52" t="s">
        <v>62</v>
      </c>
      <c r="E819" s="266">
        <v>125.78174783086212</v>
      </c>
      <c r="F819" s="266">
        <v>125.98875297240697</v>
      </c>
      <c r="G819" s="266">
        <v>99.82065233911906</v>
      </c>
    </row>
    <row r="820" spans="1:7" ht="12.75">
      <c r="A820" s="89">
        <v>2006</v>
      </c>
      <c r="B820" s="260">
        <v>3</v>
      </c>
      <c r="C820" s="262" t="s">
        <v>61</v>
      </c>
      <c r="D820" s="89" t="s">
        <v>62</v>
      </c>
      <c r="E820" s="267">
        <v>134.907352185898</v>
      </c>
      <c r="F820" s="267">
        <v>138.88888401510067</v>
      </c>
      <c r="G820" s="267">
        <v>98.39021361044645</v>
      </c>
    </row>
    <row r="821" spans="1:7" ht="12.75">
      <c r="A821" s="52">
        <v>2006</v>
      </c>
      <c r="B821" s="259">
        <v>4</v>
      </c>
      <c r="C821" s="261" t="s">
        <v>61</v>
      </c>
      <c r="D821" s="52" t="s">
        <v>62</v>
      </c>
      <c r="E821" s="266">
        <v>119.92873047667626</v>
      </c>
      <c r="F821" s="266">
        <v>127.97105081908559</v>
      </c>
      <c r="G821" s="266">
        <v>97.07094437616978</v>
      </c>
    </row>
    <row r="822" spans="1:7" ht="12.75">
      <c r="A822" s="89">
        <v>2007</v>
      </c>
      <c r="B822" s="260">
        <v>1</v>
      </c>
      <c r="C822" s="262" t="s">
        <v>61</v>
      </c>
      <c r="D822" s="89" t="s">
        <v>62</v>
      </c>
      <c r="E822" s="267">
        <v>121.54898396048704</v>
      </c>
      <c r="F822" s="267">
        <v>129.84970081093326</v>
      </c>
      <c r="G822" s="267">
        <v>97.81786441664242</v>
      </c>
    </row>
    <row r="823" spans="1:7" ht="12.75">
      <c r="A823" s="52">
        <v>2007</v>
      </c>
      <c r="B823" s="259">
        <v>2</v>
      </c>
      <c r="C823" s="261" t="s">
        <v>61</v>
      </c>
      <c r="D823" s="52" t="s">
        <v>62</v>
      </c>
      <c r="E823" s="266">
        <v>135.04369920006909</v>
      </c>
      <c r="F823" s="266">
        <v>124.6631754307939</v>
      </c>
      <c r="G823" s="266">
        <v>98.72372209363424</v>
      </c>
    </row>
    <row r="824" spans="1:7" ht="12.75">
      <c r="A824" s="89">
        <v>2007</v>
      </c>
      <c r="B824" s="260">
        <v>3</v>
      </c>
      <c r="C824" s="262" t="s">
        <v>61</v>
      </c>
      <c r="D824" s="89" t="s">
        <v>62</v>
      </c>
      <c r="E824" s="267">
        <v>139.0675597141452</v>
      </c>
      <c r="F824" s="267">
        <v>133.95055782069656</v>
      </c>
      <c r="G824" s="267">
        <v>99.87102601626722</v>
      </c>
    </row>
    <row r="825" spans="1:7" ht="12.75">
      <c r="A825" s="52">
        <v>2001</v>
      </c>
      <c r="B825" s="259">
        <v>1</v>
      </c>
      <c r="C825" s="261" t="s">
        <v>63</v>
      </c>
      <c r="D825" s="52" t="s">
        <v>64</v>
      </c>
      <c r="E825" s="266">
        <v>98.38225858761534</v>
      </c>
      <c r="F825" s="266">
        <v>97.48530633352841</v>
      </c>
      <c r="G825" s="266">
        <v>96.6236109783187</v>
      </c>
    </row>
    <row r="826" spans="1:7" ht="12.75">
      <c r="A826" s="89">
        <v>2001</v>
      </c>
      <c r="B826" s="260">
        <v>2</v>
      </c>
      <c r="C826" s="262" t="s">
        <v>63</v>
      </c>
      <c r="D826" s="89" t="s">
        <v>64</v>
      </c>
      <c r="E826" s="267">
        <v>98.58568230632045</v>
      </c>
      <c r="F826" s="267">
        <v>96.62773950645547</v>
      </c>
      <c r="G826" s="267">
        <v>100.9313457478524</v>
      </c>
    </row>
    <row r="827" spans="1:7" ht="12.75">
      <c r="A827" s="52">
        <v>2001</v>
      </c>
      <c r="B827" s="259">
        <v>3</v>
      </c>
      <c r="C827" s="261" t="s">
        <v>63</v>
      </c>
      <c r="D827" s="52" t="s">
        <v>64</v>
      </c>
      <c r="E827" s="266">
        <v>101.26339811603822</v>
      </c>
      <c r="F827" s="266">
        <v>100.74430367583552</v>
      </c>
      <c r="G827" s="266">
        <v>101.04980381272586</v>
      </c>
    </row>
    <row r="828" spans="1:7" ht="12.75">
      <c r="A828" s="89">
        <v>2001</v>
      </c>
      <c r="B828" s="260">
        <v>4</v>
      </c>
      <c r="C828" s="262" t="s">
        <v>63</v>
      </c>
      <c r="D828" s="89" t="s">
        <v>64</v>
      </c>
      <c r="E828" s="267">
        <v>101.768660990026</v>
      </c>
      <c r="F828" s="267">
        <v>105.14265048418059</v>
      </c>
      <c r="G828" s="267">
        <v>101.39523946110306</v>
      </c>
    </row>
    <row r="829" spans="1:7" ht="12.75">
      <c r="A829" s="52">
        <v>2002</v>
      </c>
      <c r="B829" s="259">
        <v>1</v>
      </c>
      <c r="C829" s="261" t="s">
        <v>63</v>
      </c>
      <c r="D829" s="52" t="s">
        <v>64</v>
      </c>
      <c r="E829" s="266">
        <v>99.38329477635493</v>
      </c>
      <c r="F829" s="266">
        <v>99.03145541431</v>
      </c>
      <c r="G829" s="266">
        <v>104.80079920339573</v>
      </c>
    </row>
    <row r="830" spans="1:7" ht="12.75">
      <c r="A830" s="89">
        <v>2002</v>
      </c>
      <c r="B830" s="260">
        <v>2</v>
      </c>
      <c r="C830" s="262" t="s">
        <v>63</v>
      </c>
      <c r="D830" s="89" t="s">
        <v>64</v>
      </c>
      <c r="E830" s="267">
        <v>107.12765087696894</v>
      </c>
      <c r="F830" s="267">
        <v>107.2435980326458</v>
      </c>
      <c r="G830" s="267">
        <v>105.76095497742189</v>
      </c>
    </row>
    <row r="831" spans="1:7" ht="12.75">
      <c r="A831" s="52">
        <v>2002</v>
      </c>
      <c r="B831" s="259">
        <v>3</v>
      </c>
      <c r="C831" s="261" t="s">
        <v>63</v>
      </c>
      <c r="D831" s="52" t="s">
        <v>64</v>
      </c>
      <c r="E831" s="266">
        <v>111.62822089065268</v>
      </c>
      <c r="F831" s="266">
        <v>112.4427016816636</v>
      </c>
      <c r="G831" s="266">
        <v>105.48408265613615</v>
      </c>
    </row>
    <row r="832" spans="1:7" ht="12.75">
      <c r="A832" s="89">
        <v>2002</v>
      </c>
      <c r="B832" s="260">
        <v>4</v>
      </c>
      <c r="C832" s="262" t="s">
        <v>63</v>
      </c>
      <c r="D832" s="89" t="s">
        <v>64</v>
      </c>
      <c r="E832" s="267">
        <v>113.47396781580443</v>
      </c>
      <c r="F832" s="267">
        <v>116.74279669007794</v>
      </c>
      <c r="G832" s="267">
        <v>105.77386129628012</v>
      </c>
    </row>
    <row r="833" spans="1:7" ht="12.75">
      <c r="A833" s="52">
        <v>2003</v>
      </c>
      <c r="B833" s="259">
        <v>1</v>
      </c>
      <c r="C833" s="261" t="s">
        <v>63</v>
      </c>
      <c r="D833" s="52" t="s">
        <v>64</v>
      </c>
      <c r="E833" s="266">
        <v>107.01965804017382</v>
      </c>
      <c r="F833" s="266">
        <v>107.60691843513293</v>
      </c>
      <c r="G833" s="266">
        <v>101.04498173476078</v>
      </c>
    </row>
    <row r="834" spans="1:7" ht="12.75">
      <c r="A834" s="89">
        <v>2003</v>
      </c>
      <c r="B834" s="260">
        <v>2</v>
      </c>
      <c r="C834" s="262" t="s">
        <v>63</v>
      </c>
      <c r="D834" s="89" t="s">
        <v>64</v>
      </c>
      <c r="E834" s="267">
        <v>104.72174309325088</v>
      </c>
      <c r="F834" s="267">
        <v>103.34191707792735</v>
      </c>
      <c r="G834" s="267">
        <v>102.4089225548818</v>
      </c>
    </row>
    <row r="835" spans="1:7" ht="12.75">
      <c r="A835" s="52">
        <v>2003</v>
      </c>
      <c r="B835" s="259">
        <v>3</v>
      </c>
      <c r="C835" s="261" t="s">
        <v>63</v>
      </c>
      <c r="D835" s="52" t="s">
        <v>64</v>
      </c>
      <c r="E835" s="266">
        <v>111.8679496181269</v>
      </c>
      <c r="F835" s="266">
        <v>115.23489398638246</v>
      </c>
      <c r="G835" s="266">
        <v>104.31111716394096</v>
      </c>
    </row>
    <row r="836" spans="1:7" ht="12.75">
      <c r="A836" s="89">
        <v>2003</v>
      </c>
      <c r="B836" s="260">
        <v>4</v>
      </c>
      <c r="C836" s="262" t="s">
        <v>63</v>
      </c>
      <c r="D836" s="89" t="s">
        <v>64</v>
      </c>
      <c r="E836" s="267">
        <v>114.44999747567738</v>
      </c>
      <c r="F836" s="267">
        <v>121.11973815475784</v>
      </c>
      <c r="G836" s="267">
        <v>105.02487310827149</v>
      </c>
    </row>
    <row r="837" spans="1:7" ht="12.75">
      <c r="A837" s="52">
        <v>2004</v>
      </c>
      <c r="B837" s="259">
        <v>1</v>
      </c>
      <c r="C837" s="261" t="s">
        <v>63</v>
      </c>
      <c r="D837" s="52" t="s">
        <v>64</v>
      </c>
      <c r="E837" s="266">
        <v>115.86906792856982</v>
      </c>
      <c r="F837" s="266">
        <v>116.45683280277207</v>
      </c>
      <c r="G837" s="266">
        <v>104.23012225552309</v>
      </c>
    </row>
    <row r="838" spans="1:7" ht="12.75">
      <c r="A838" s="89">
        <v>2004</v>
      </c>
      <c r="B838" s="260">
        <v>2</v>
      </c>
      <c r="C838" s="262" t="s">
        <v>63</v>
      </c>
      <c r="D838" s="89" t="s">
        <v>64</v>
      </c>
      <c r="E838" s="267">
        <v>118.453261370889</v>
      </c>
      <c r="F838" s="267">
        <v>116.84056299479153</v>
      </c>
      <c r="G838" s="267">
        <v>108.51760995555546</v>
      </c>
    </row>
    <row r="839" spans="1:7" ht="12.75">
      <c r="A839" s="52">
        <v>2004</v>
      </c>
      <c r="B839" s="259">
        <v>3</v>
      </c>
      <c r="C839" s="261" t="s">
        <v>63</v>
      </c>
      <c r="D839" s="52" t="s">
        <v>64</v>
      </c>
      <c r="E839" s="266">
        <v>123.13513125672553</v>
      </c>
      <c r="F839" s="266">
        <v>124.63289020440298</v>
      </c>
      <c r="G839" s="266">
        <v>111.07886800471042</v>
      </c>
    </row>
    <row r="840" spans="1:7" ht="12.75">
      <c r="A840" s="89">
        <v>2004</v>
      </c>
      <c r="B840" s="260">
        <v>4</v>
      </c>
      <c r="C840" s="262" t="s">
        <v>63</v>
      </c>
      <c r="D840" s="89" t="s">
        <v>64</v>
      </c>
      <c r="E840" s="267">
        <v>122.43357931535044</v>
      </c>
      <c r="F840" s="267">
        <v>128.97941026361468</v>
      </c>
      <c r="G840" s="267">
        <v>112.6391508085987</v>
      </c>
    </row>
    <row r="841" spans="1:7" ht="12.75">
      <c r="A841" s="52">
        <v>2005</v>
      </c>
      <c r="B841" s="259">
        <v>1</v>
      </c>
      <c r="C841" s="261" t="s">
        <v>63</v>
      </c>
      <c r="D841" s="52" t="s">
        <v>64</v>
      </c>
      <c r="E841" s="266">
        <v>118.2089576055437</v>
      </c>
      <c r="F841" s="266">
        <v>120.42507427552809</v>
      </c>
      <c r="G841" s="266">
        <v>112.32287836636537</v>
      </c>
    </row>
    <row r="842" spans="1:7" ht="12.75">
      <c r="A842" s="89">
        <v>2005</v>
      </c>
      <c r="B842" s="260">
        <v>2</v>
      </c>
      <c r="C842" s="262" t="s">
        <v>63</v>
      </c>
      <c r="D842" s="89" t="s">
        <v>64</v>
      </c>
      <c r="E842" s="267">
        <v>132.34371966782018</v>
      </c>
      <c r="F842" s="267">
        <v>133.20921732494702</v>
      </c>
      <c r="G842" s="267">
        <v>114.20168706866681</v>
      </c>
    </row>
    <row r="843" spans="1:7" ht="12.75">
      <c r="A843" s="52">
        <v>2005</v>
      </c>
      <c r="B843" s="259">
        <v>3</v>
      </c>
      <c r="C843" s="261" t="s">
        <v>63</v>
      </c>
      <c r="D843" s="52" t="s">
        <v>64</v>
      </c>
      <c r="E843" s="266">
        <v>131.70897937347115</v>
      </c>
      <c r="F843" s="266">
        <v>134.3418921584652</v>
      </c>
      <c r="G843" s="266">
        <v>113.21242599409884</v>
      </c>
    </row>
    <row r="844" spans="1:7" ht="12.75">
      <c r="A844" s="89">
        <v>2005</v>
      </c>
      <c r="B844" s="260">
        <v>4</v>
      </c>
      <c r="C844" s="262" t="s">
        <v>63</v>
      </c>
      <c r="D844" s="89" t="s">
        <v>64</v>
      </c>
      <c r="E844" s="267">
        <v>137.82839764869533</v>
      </c>
      <c r="F844" s="267">
        <v>141.77515058787716</v>
      </c>
      <c r="G844" s="267">
        <v>112.55342620596262</v>
      </c>
    </row>
    <row r="845" spans="1:7" ht="12.75">
      <c r="A845" s="52">
        <v>2006</v>
      </c>
      <c r="B845" s="259">
        <v>1</v>
      </c>
      <c r="C845" s="261" t="s">
        <v>63</v>
      </c>
      <c r="D845" s="52" t="s">
        <v>64</v>
      </c>
      <c r="E845" s="266">
        <v>132.10089273556585</v>
      </c>
      <c r="F845" s="266">
        <v>137.35461831587193</v>
      </c>
      <c r="G845" s="266">
        <v>110.15495583327551</v>
      </c>
    </row>
    <row r="846" spans="1:7" ht="12.75">
      <c r="A846" s="89">
        <v>2006</v>
      </c>
      <c r="B846" s="260">
        <v>2</v>
      </c>
      <c r="C846" s="262" t="s">
        <v>63</v>
      </c>
      <c r="D846" s="89" t="s">
        <v>64</v>
      </c>
      <c r="E846" s="267">
        <v>139.45311043242918</v>
      </c>
      <c r="F846" s="267">
        <v>144.78674318308435</v>
      </c>
      <c r="G846" s="267">
        <v>114.56261931703482</v>
      </c>
    </row>
    <row r="847" spans="1:7" ht="12.75">
      <c r="A847" s="52">
        <v>2006</v>
      </c>
      <c r="B847" s="259">
        <v>3</v>
      </c>
      <c r="C847" s="261" t="s">
        <v>63</v>
      </c>
      <c r="D847" s="52" t="s">
        <v>64</v>
      </c>
      <c r="E847" s="266">
        <v>151.7843391863072</v>
      </c>
      <c r="F847" s="266">
        <v>157.73664308060816</v>
      </c>
      <c r="G847" s="266">
        <v>117.22835631146972</v>
      </c>
    </row>
    <row r="848" spans="1:7" ht="12.75">
      <c r="A848" s="89">
        <v>2006</v>
      </c>
      <c r="B848" s="260">
        <v>4</v>
      </c>
      <c r="C848" s="262" t="s">
        <v>63</v>
      </c>
      <c r="D848" s="89" t="s">
        <v>64</v>
      </c>
      <c r="E848" s="267">
        <v>150.72453863015718</v>
      </c>
      <c r="F848" s="267">
        <v>160.39886443102677</v>
      </c>
      <c r="G848" s="267">
        <v>119.57792474013314</v>
      </c>
    </row>
    <row r="849" spans="1:7" ht="12.75">
      <c r="A849" s="52">
        <v>2007</v>
      </c>
      <c r="B849" s="259">
        <v>1</v>
      </c>
      <c r="C849" s="261" t="s">
        <v>63</v>
      </c>
      <c r="D849" s="52" t="s">
        <v>64</v>
      </c>
      <c r="E849" s="266">
        <v>143.47499691668284</v>
      </c>
      <c r="F849" s="266">
        <v>154.82964364700905</v>
      </c>
      <c r="G849" s="266">
        <v>118.86645540404474</v>
      </c>
    </row>
    <row r="850" spans="1:7" ht="12.75">
      <c r="A850" s="89">
        <v>2007</v>
      </c>
      <c r="B850" s="260">
        <v>2</v>
      </c>
      <c r="C850" s="262" t="s">
        <v>63</v>
      </c>
      <c r="D850" s="89" t="s">
        <v>64</v>
      </c>
      <c r="E850" s="267">
        <v>152.28153636834364</v>
      </c>
      <c r="F850" s="267">
        <v>158.96060577143055</v>
      </c>
      <c r="G850" s="267">
        <v>122.18171113883213</v>
      </c>
    </row>
    <row r="851" spans="1:7" ht="12.75">
      <c r="A851" s="52">
        <v>2007</v>
      </c>
      <c r="B851" s="259">
        <v>3</v>
      </c>
      <c r="C851" s="261" t="s">
        <v>63</v>
      </c>
      <c r="D851" s="52" t="s">
        <v>64</v>
      </c>
      <c r="E851" s="266">
        <v>174.1127440493777</v>
      </c>
      <c r="F851" s="266">
        <v>179.85125212177797</v>
      </c>
      <c r="G851" s="266">
        <v>124.88606144526987</v>
      </c>
    </row>
    <row r="852" spans="1:7" ht="12.75">
      <c r="A852" s="89">
        <v>2001</v>
      </c>
      <c r="B852" s="260">
        <v>1</v>
      </c>
      <c r="C852" s="262" t="s">
        <v>65</v>
      </c>
      <c r="D852" s="89" t="s">
        <v>66</v>
      </c>
      <c r="E852" s="267">
        <v>95.57380952686886</v>
      </c>
      <c r="F852" s="267">
        <v>89.6140099854128</v>
      </c>
      <c r="G852" s="267">
        <v>94.85180425062539</v>
      </c>
    </row>
    <row r="853" spans="1:7" ht="12.75">
      <c r="A853" s="52">
        <v>2001</v>
      </c>
      <c r="B853" s="259">
        <v>2</v>
      </c>
      <c r="C853" s="261" t="s">
        <v>65</v>
      </c>
      <c r="D853" s="52" t="s">
        <v>66</v>
      </c>
      <c r="E853" s="266">
        <v>96.57244251448836</v>
      </c>
      <c r="F853" s="266">
        <v>95.03095359259893</v>
      </c>
      <c r="G853" s="266">
        <v>104.02263192105418</v>
      </c>
    </row>
    <row r="854" spans="1:7" ht="12.75">
      <c r="A854" s="89">
        <v>2001</v>
      </c>
      <c r="B854" s="260">
        <v>3</v>
      </c>
      <c r="C854" s="262" t="s">
        <v>65</v>
      </c>
      <c r="D854" s="89" t="s">
        <v>66</v>
      </c>
      <c r="E854" s="267">
        <v>100.88447973670279</v>
      </c>
      <c r="F854" s="267">
        <v>106.33155445164289</v>
      </c>
      <c r="G854" s="267">
        <v>100.86716303255923</v>
      </c>
    </row>
    <row r="855" spans="1:7" ht="12.75">
      <c r="A855" s="52">
        <v>2001</v>
      </c>
      <c r="B855" s="259">
        <v>4</v>
      </c>
      <c r="C855" s="261" t="s">
        <v>65</v>
      </c>
      <c r="D855" s="52" t="s">
        <v>66</v>
      </c>
      <c r="E855" s="266">
        <v>106.96926822194004</v>
      </c>
      <c r="F855" s="266">
        <v>109.0234819703453</v>
      </c>
      <c r="G855" s="266">
        <v>100.25840079576119</v>
      </c>
    </row>
    <row r="856" spans="1:7" ht="12.75">
      <c r="A856" s="89">
        <v>2002</v>
      </c>
      <c r="B856" s="260">
        <v>1</v>
      </c>
      <c r="C856" s="262" t="s">
        <v>65</v>
      </c>
      <c r="D856" s="89" t="s">
        <v>66</v>
      </c>
      <c r="E856" s="267">
        <v>98.90675133800498</v>
      </c>
      <c r="F856" s="267">
        <v>88.56743171612864</v>
      </c>
      <c r="G856" s="267">
        <v>98.02241525340268</v>
      </c>
    </row>
    <row r="857" spans="1:7" ht="12.75">
      <c r="A857" s="52">
        <v>2002</v>
      </c>
      <c r="B857" s="259">
        <v>2</v>
      </c>
      <c r="C857" s="261" t="s">
        <v>65</v>
      </c>
      <c r="D857" s="52" t="s">
        <v>66</v>
      </c>
      <c r="E857" s="266">
        <v>105.05337138885781</v>
      </c>
      <c r="F857" s="266">
        <v>104.68378783384438</v>
      </c>
      <c r="G857" s="266">
        <v>107.29234375307766</v>
      </c>
    </row>
    <row r="858" spans="1:7" ht="12.75">
      <c r="A858" s="89">
        <v>2002</v>
      </c>
      <c r="B858" s="260">
        <v>3</v>
      </c>
      <c r="C858" s="262" t="s">
        <v>65</v>
      </c>
      <c r="D858" s="89" t="s">
        <v>66</v>
      </c>
      <c r="E858" s="267">
        <v>107.80035475933855</v>
      </c>
      <c r="F858" s="267">
        <v>115.07915691979568</v>
      </c>
      <c r="G858" s="267">
        <v>107.63950442198981</v>
      </c>
    </row>
    <row r="859" spans="1:7" ht="12.75">
      <c r="A859" s="52">
        <v>2002</v>
      </c>
      <c r="B859" s="259">
        <v>4</v>
      </c>
      <c r="C859" s="261" t="s">
        <v>65</v>
      </c>
      <c r="D859" s="52" t="s">
        <v>66</v>
      </c>
      <c r="E859" s="266">
        <v>111.71389671614756</v>
      </c>
      <c r="F859" s="266">
        <v>111.6599479028465</v>
      </c>
      <c r="G859" s="266">
        <v>104.08910949595226</v>
      </c>
    </row>
    <row r="860" spans="1:7" ht="12.75">
      <c r="A860" s="89">
        <v>2003</v>
      </c>
      <c r="B860" s="260">
        <v>1</v>
      </c>
      <c r="C860" s="262" t="s">
        <v>65</v>
      </c>
      <c r="D860" s="89" t="s">
        <v>66</v>
      </c>
      <c r="E860" s="267">
        <v>98.48734363930521</v>
      </c>
      <c r="F860" s="267">
        <v>90.49498060552206</v>
      </c>
      <c r="G860" s="267">
        <v>100.84155685556148</v>
      </c>
    </row>
    <row r="861" spans="1:7" ht="12.75">
      <c r="A861" s="52">
        <v>2003</v>
      </c>
      <c r="B861" s="259">
        <v>2</v>
      </c>
      <c r="C861" s="261" t="s">
        <v>65</v>
      </c>
      <c r="D861" s="52" t="s">
        <v>66</v>
      </c>
      <c r="E861" s="266">
        <v>106.84530435740896</v>
      </c>
      <c r="F861" s="266">
        <v>100.84050571797272</v>
      </c>
      <c r="G861" s="266">
        <v>109.22511768992891</v>
      </c>
    </row>
    <row r="862" spans="1:7" ht="12.75">
      <c r="A862" s="89">
        <v>2003</v>
      </c>
      <c r="B862" s="260">
        <v>3</v>
      </c>
      <c r="C862" s="262" t="s">
        <v>65</v>
      </c>
      <c r="D862" s="89" t="s">
        <v>66</v>
      </c>
      <c r="E862" s="267">
        <v>117.02980132910965</v>
      </c>
      <c r="F862" s="267">
        <v>111.31899799292096</v>
      </c>
      <c r="G862" s="267">
        <v>112.07872914573854</v>
      </c>
    </row>
    <row r="863" spans="1:7" ht="12.75">
      <c r="A863" s="52">
        <v>2003</v>
      </c>
      <c r="B863" s="259">
        <v>4</v>
      </c>
      <c r="C863" s="261" t="s">
        <v>65</v>
      </c>
      <c r="D863" s="52" t="s">
        <v>66</v>
      </c>
      <c r="E863" s="266">
        <v>107.44492459132258</v>
      </c>
      <c r="F863" s="266">
        <v>110.25108639906163</v>
      </c>
      <c r="G863" s="266">
        <v>104.22206464574839</v>
      </c>
    </row>
    <row r="864" spans="1:7" ht="12.75">
      <c r="A864" s="89">
        <v>2004</v>
      </c>
      <c r="B864" s="260">
        <v>1</v>
      </c>
      <c r="C864" s="262" t="s">
        <v>65</v>
      </c>
      <c r="D864" s="89" t="s">
        <v>66</v>
      </c>
      <c r="E864" s="267">
        <v>95.31961815158914</v>
      </c>
      <c r="F864" s="267">
        <v>90.3848684100318</v>
      </c>
      <c r="G864" s="267">
        <v>104.55937678504598</v>
      </c>
    </row>
    <row r="865" spans="1:7" ht="12.75">
      <c r="A865" s="52">
        <v>2004</v>
      </c>
      <c r="B865" s="259">
        <v>2</v>
      </c>
      <c r="C865" s="261" t="s">
        <v>65</v>
      </c>
      <c r="D865" s="52" t="s">
        <v>66</v>
      </c>
      <c r="E865" s="266">
        <v>101.4808008623064</v>
      </c>
      <c r="F865" s="266">
        <v>96.87274932255045</v>
      </c>
      <c r="G865" s="266">
        <v>111.26130118773267</v>
      </c>
    </row>
    <row r="866" spans="1:7" ht="12.75">
      <c r="A866" s="89">
        <v>2004</v>
      </c>
      <c r="B866" s="260">
        <v>3</v>
      </c>
      <c r="C866" s="262" t="s">
        <v>65</v>
      </c>
      <c r="D866" s="89" t="s">
        <v>66</v>
      </c>
      <c r="E866" s="267">
        <v>109.92631803892165</v>
      </c>
      <c r="F866" s="267">
        <v>107.20183115330774</v>
      </c>
      <c r="G866" s="267">
        <v>113.3245681419764</v>
      </c>
    </row>
    <row r="867" spans="1:7" ht="12.75">
      <c r="A867" s="52">
        <v>2004</v>
      </c>
      <c r="B867" s="259">
        <v>4</v>
      </c>
      <c r="C867" s="261" t="s">
        <v>65</v>
      </c>
      <c r="D867" s="52" t="s">
        <v>66</v>
      </c>
      <c r="E867" s="266">
        <v>113.21750722996515</v>
      </c>
      <c r="F867" s="266">
        <v>121.32157934571332</v>
      </c>
      <c r="G867" s="266">
        <v>106.54631763477714</v>
      </c>
    </row>
    <row r="868" spans="1:7" ht="12.75">
      <c r="A868" s="89">
        <v>2005</v>
      </c>
      <c r="B868" s="260">
        <v>1</v>
      </c>
      <c r="C868" s="262" t="s">
        <v>65</v>
      </c>
      <c r="D868" s="89" t="s">
        <v>66</v>
      </c>
      <c r="E868" s="267">
        <v>110.22981418108478</v>
      </c>
      <c r="F868" s="267">
        <v>106.94538807087586</v>
      </c>
      <c r="G868" s="267">
        <v>105.06903819259786</v>
      </c>
    </row>
    <row r="869" spans="1:7" ht="12.75">
      <c r="A869" s="52">
        <v>2005</v>
      </c>
      <c r="B869" s="259">
        <v>2</v>
      </c>
      <c r="C869" s="261" t="s">
        <v>65</v>
      </c>
      <c r="D869" s="52" t="s">
        <v>66</v>
      </c>
      <c r="E869" s="266">
        <v>118.01643398379295</v>
      </c>
      <c r="F869" s="266">
        <v>114.63927070103666</v>
      </c>
      <c r="G869" s="266">
        <v>104.0620260395123</v>
      </c>
    </row>
    <row r="870" spans="1:7" ht="12.75">
      <c r="A870" s="89">
        <v>2005</v>
      </c>
      <c r="B870" s="260">
        <v>3</v>
      </c>
      <c r="C870" s="262" t="s">
        <v>65</v>
      </c>
      <c r="D870" s="89" t="s">
        <v>66</v>
      </c>
      <c r="E870" s="267">
        <v>121.12444243859535</v>
      </c>
      <c r="F870" s="267">
        <v>117.81257159372822</v>
      </c>
      <c r="G870" s="267">
        <v>104.65539994878766</v>
      </c>
    </row>
    <row r="871" spans="1:7" ht="12.75">
      <c r="A871" s="52">
        <v>2005</v>
      </c>
      <c r="B871" s="259">
        <v>4</v>
      </c>
      <c r="C871" s="261" t="s">
        <v>65</v>
      </c>
      <c r="D871" s="52" t="s">
        <v>66</v>
      </c>
      <c r="E871" s="266">
        <v>128.29119215505384</v>
      </c>
      <c r="F871" s="266">
        <v>121.59665202409124</v>
      </c>
      <c r="G871" s="266">
        <v>102.54042821406766</v>
      </c>
    </row>
    <row r="872" spans="1:7" ht="12.75">
      <c r="A872" s="89">
        <v>2006</v>
      </c>
      <c r="B872" s="260">
        <v>1</v>
      </c>
      <c r="C872" s="262" t="s">
        <v>65</v>
      </c>
      <c r="D872" s="89" t="s">
        <v>66</v>
      </c>
      <c r="E872" s="267">
        <v>116.7933647111676</v>
      </c>
      <c r="F872" s="267">
        <v>108.2907637246709</v>
      </c>
      <c r="G872" s="267">
        <v>102.03076680651581</v>
      </c>
    </row>
    <row r="873" spans="1:7" ht="12.75">
      <c r="A873" s="52">
        <v>2006</v>
      </c>
      <c r="B873" s="259">
        <v>2</v>
      </c>
      <c r="C873" s="261" t="s">
        <v>65</v>
      </c>
      <c r="D873" s="52" t="s">
        <v>66</v>
      </c>
      <c r="E873" s="266">
        <v>128.27381765625162</v>
      </c>
      <c r="F873" s="266">
        <v>119.07508987118207</v>
      </c>
      <c r="G873" s="266">
        <v>102.19819180996278</v>
      </c>
    </row>
    <row r="874" spans="1:7" ht="12.75">
      <c r="A874" s="89">
        <v>2006</v>
      </c>
      <c r="B874" s="260">
        <v>3</v>
      </c>
      <c r="C874" s="262" t="s">
        <v>65</v>
      </c>
      <c r="D874" s="89" t="s">
        <v>66</v>
      </c>
      <c r="E874" s="267">
        <v>120.41877174304985</v>
      </c>
      <c r="F874" s="267">
        <v>121.67609314500275</v>
      </c>
      <c r="G874" s="267">
        <v>103.83550985837816</v>
      </c>
    </row>
    <row r="875" spans="1:7" ht="12.75">
      <c r="A875" s="52">
        <v>2006</v>
      </c>
      <c r="B875" s="259">
        <v>4</v>
      </c>
      <c r="C875" s="261" t="s">
        <v>65</v>
      </c>
      <c r="D875" s="52" t="s">
        <v>66</v>
      </c>
      <c r="E875" s="266">
        <v>125.89767570877021</v>
      </c>
      <c r="F875" s="266">
        <v>127.26920677220619</v>
      </c>
      <c r="G875" s="266">
        <v>102.08739585179934</v>
      </c>
    </row>
    <row r="876" spans="1:7" ht="12.75">
      <c r="A876" s="89">
        <v>2007</v>
      </c>
      <c r="B876" s="260">
        <v>1</v>
      </c>
      <c r="C876" s="262" t="s">
        <v>65</v>
      </c>
      <c r="D876" s="89" t="s">
        <v>66</v>
      </c>
      <c r="E876" s="267">
        <v>121.54234285333246</v>
      </c>
      <c r="F876" s="267">
        <v>115.56948155605399</v>
      </c>
      <c r="G876" s="267">
        <v>102.69308042309285</v>
      </c>
    </row>
    <row r="877" spans="1:7" ht="12.75">
      <c r="A877" s="52">
        <v>2007</v>
      </c>
      <c r="B877" s="259">
        <v>2</v>
      </c>
      <c r="C877" s="261" t="s">
        <v>65</v>
      </c>
      <c r="D877" s="52" t="s">
        <v>66</v>
      </c>
      <c r="E877" s="266">
        <v>131.27682122477745</v>
      </c>
      <c r="F877" s="266">
        <v>116.82340701299816</v>
      </c>
      <c r="G877" s="266">
        <v>102.3680789458134</v>
      </c>
    </row>
    <row r="878" spans="1:7" ht="12.75">
      <c r="A878" s="89">
        <v>2007</v>
      </c>
      <c r="B878" s="260">
        <v>3</v>
      </c>
      <c r="C878" s="262" t="s">
        <v>65</v>
      </c>
      <c r="D878" s="89" t="s">
        <v>66</v>
      </c>
      <c r="E878" s="267">
        <v>137.04361677129558</v>
      </c>
      <c r="F878" s="267">
        <v>131.041368983766</v>
      </c>
      <c r="G878" s="267">
        <v>102.03322893891944</v>
      </c>
    </row>
    <row r="879" spans="1:7" ht="12.75">
      <c r="A879" s="52">
        <v>2001</v>
      </c>
      <c r="B879" s="259">
        <v>1</v>
      </c>
      <c r="C879" s="261" t="s">
        <v>67</v>
      </c>
      <c r="D879" s="52" t="s">
        <v>68</v>
      </c>
      <c r="E879" s="266">
        <v>101.38571045239348</v>
      </c>
      <c r="F879" s="266">
        <v>96.39938815004729</v>
      </c>
      <c r="G879" s="266">
        <v>96.37879931515675</v>
      </c>
    </row>
    <row r="880" spans="1:7" ht="12.75">
      <c r="A880" s="89">
        <v>2001</v>
      </c>
      <c r="B880" s="260">
        <v>2</v>
      </c>
      <c r="C880" s="262" t="s">
        <v>67</v>
      </c>
      <c r="D880" s="89" t="s">
        <v>68</v>
      </c>
      <c r="E880" s="267">
        <v>100.67707031203777</v>
      </c>
      <c r="F880" s="267">
        <v>97.91758081705652</v>
      </c>
      <c r="G880" s="267">
        <v>99.08135274949834</v>
      </c>
    </row>
    <row r="881" spans="1:7" ht="12.75">
      <c r="A881" s="52">
        <v>2001</v>
      </c>
      <c r="B881" s="259">
        <v>3</v>
      </c>
      <c r="C881" s="261" t="s">
        <v>67</v>
      </c>
      <c r="D881" s="52" t="s">
        <v>68</v>
      </c>
      <c r="E881" s="266">
        <v>104.53038267887254</v>
      </c>
      <c r="F881" s="266">
        <v>102.1477467577052</v>
      </c>
      <c r="G881" s="266">
        <v>101.96800382923102</v>
      </c>
    </row>
    <row r="882" spans="1:7" ht="12.75">
      <c r="A882" s="89">
        <v>2001</v>
      </c>
      <c r="B882" s="260">
        <v>4</v>
      </c>
      <c r="C882" s="262" t="s">
        <v>67</v>
      </c>
      <c r="D882" s="89" t="s">
        <v>68</v>
      </c>
      <c r="E882" s="267">
        <v>93.4068365566962</v>
      </c>
      <c r="F882" s="267">
        <v>103.53528427519099</v>
      </c>
      <c r="G882" s="267">
        <v>102.57184410611389</v>
      </c>
    </row>
    <row r="883" spans="1:7" ht="12.75">
      <c r="A883" s="52">
        <v>2002</v>
      </c>
      <c r="B883" s="259">
        <v>1</v>
      </c>
      <c r="C883" s="261" t="s">
        <v>67</v>
      </c>
      <c r="D883" s="52" t="s">
        <v>68</v>
      </c>
      <c r="E883" s="266">
        <v>36.315705464901946</v>
      </c>
      <c r="F883" s="266">
        <v>34.219093612761625</v>
      </c>
      <c r="G883" s="266">
        <v>48.10103278779064</v>
      </c>
    </row>
    <row r="884" spans="1:7" ht="12.75">
      <c r="A884" s="89">
        <v>2002</v>
      </c>
      <c r="B884" s="260">
        <v>2</v>
      </c>
      <c r="C884" s="262" t="s">
        <v>67</v>
      </c>
      <c r="D884" s="89" t="s">
        <v>68</v>
      </c>
      <c r="E884" s="267">
        <v>39.4378938307953</v>
      </c>
      <c r="F884" s="267">
        <v>36.527591820917685</v>
      </c>
      <c r="G884" s="267">
        <v>48.85951508680204</v>
      </c>
    </row>
    <row r="885" spans="1:7" ht="12.75">
      <c r="A885" s="52">
        <v>2002</v>
      </c>
      <c r="B885" s="259">
        <v>3</v>
      </c>
      <c r="C885" s="261" t="s">
        <v>67</v>
      </c>
      <c r="D885" s="52" t="s">
        <v>68</v>
      </c>
      <c r="E885" s="266">
        <v>40.32563740425106</v>
      </c>
      <c r="F885" s="266">
        <v>40.26754428722067</v>
      </c>
      <c r="G885" s="266">
        <v>49.25716600084685</v>
      </c>
    </row>
    <row r="886" spans="1:7" ht="12.75">
      <c r="A886" s="89">
        <v>2002</v>
      </c>
      <c r="B886" s="260">
        <v>4</v>
      </c>
      <c r="C886" s="262" t="s">
        <v>67</v>
      </c>
      <c r="D886" s="89" t="s">
        <v>68</v>
      </c>
      <c r="E886" s="267">
        <v>39.70845746188976</v>
      </c>
      <c r="F886" s="267">
        <v>42.02804740695193</v>
      </c>
      <c r="G886" s="267">
        <v>48.8521511809864</v>
      </c>
    </row>
    <row r="887" spans="1:7" ht="12.75">
      <c r="A887" s="52">
        <v>2003</v>
      </c>
      <c r="B887" s="259">
        <v>1</v>
      </c>
      <c r="C887" s="261" t="s">
        <v>67</v>
      </c>
      <c r="D887" s="52" t="s">
        <v>68</v>
      </c>
      <c r="E887" s="266">
        <v>40.33471650914653</v>
      </c>
      <c r="F887" s="266">
        <v>36.448717498732044</v>
      </c>
      <c r="G887" s="266">
        <v>49.22771037758427</v>
      </c>
    </row>
    <row r="888" spans="1:7" ht="12.75">
      <c r="A888" s="89">
        <v>2003</v>
      </c>
      <c r="B888" s="260">
        <v>2</v>
      </c>
      <c r="C888" s="262" t="s">
        <v>67</v>
      </c>
      <c r="D888" s="89" t="s">
        <v>68</v>
      </c>
      <c r="E888" s="267">
        <v>38.61013469244992</v>
      </c>
      <c r="F888" s="267">
        <v>35.9264145041466</v>
      </c>
      <c r="G888" s="267">
        <v>49.24243818921556</v>
      </c>
    </row>
    <row r="889" spans="1:7" ht="12.75">
      <c r="A889" s="52">
        <v>2003</v>
      </c>
      <c r="B889" s="259">
        <v>3</v>
      </c>
      <c r="C889" s="261" t="s">
        <v>67</v>
      </c>
      <c r="D889" s="52" t="s">
        <v>68</v>
      </c>
      <c r="E889" s="266">
        <v>44.453608869604565</v>
      </c>
      <c r="F889" s="266">
        <v>49.4697735896934</v>
      </c>
      <c r="G889" s="266">
        <v>51.230692759439606</v>
      </c>
    </row>
    <row r="890" spans="1:7" ht="12.75">
      <c r="A890" s="89">
        <v>2003</v>
      </c>
      <c r="B890" s="260">
        <v>4</v>
      </c>
      <c r="C890" s="262" t="s">
        <v>67</v>
      </c>
      <c r="D890" s="89" t="s">
        <v>68</v>
      </c>
      <c r="E890" s="267">
        <v>46.020145440644235</v>
      </c>
      <c r="F890" s="267">
        <v>48.272332271191246</v>
      </c>
      <c r="G890" s="267">
        <v>51.38533478156814</v>
      </c>
    </row>
    <row r="891" spans="1:7" ht="12.75">
      <c r="A891" s="52">
        <v>2004</v>
      </c>
      <c r="B891" s="259">
        <v>1</v>
      </c>
      <c r="C891" s="261" t="s">
        <v>67</v>
      </c>
      <c r="D891" s="52" t="s">
        <v>68</v>
      </c>
      <c r="E891" s="266">
        <v>54.69828236972623</v>
      </c>
      <c r="F891" s="266">
        <v>51.79121579492957</v>
      </c>
      <c r="G891" s="266">
        <v>51.576796332774904</v>
      </c>
    </row>
    <row r="892" spans="1:7" ht="12.75">
      <c r="A892" s="89">
        <v>2004</v>
      </c>
      <c r="B892" s="260">
        <v>2</v>
      </c>
      <c r="C892" s="262" t="s">
        <v>67</v>
      </c>
      <c r="D892" s="89" t="s">
        <v>68</v>
      </c>
      <c r="E892" s="267">
        <v>56.751692692858434</v>
      </c>
      <c r="F892" s="267">
        <v>50.894648399940976</v>
      </c>
      <c r="G892" s="267">
        <v>53.9700657228594</v>
      </c>
    </row>
    <row r="893" spans="1:7" ht="12.75">
      <c r="A893" s="52">
        <v>2004</v>
      </c>
      <c r="B893" s="259">
        <v>3</v>
      </c>
      <c r="C893" s="261" t="s">
        <v>67</v>
      </c>
      <c r="D893" s="52" t="s">
        <v>68</v>
      </c>
      <c r="E893" s="266">
        <v>58.55558836478862</v>
      </c>
      <c r="F893" s="266">
        <v>58.542790312566986</v>
      </c>
      <c r="G893" s="266">
        <v>55.17774627662512</v>
      </c>
    </row>
    <row r="894" spans="1:7" ht="12.75">
      <c r="A894" s="89">
        <v>2004</v>
      </c>
      <c r="B894" s="260">
        <v>4</v>
      </c>
      <c r="C894" s="262" t="s">
        <v>67</v>
      </c>
      <c r="D894" s="89" t="s">
        <v>68</v>
      </c>
      <c r="E894" s="267">
        <v>56.09527247705232</v>
      </c>
      <c r="F894" s="267">
        <v>62.61021667521692</v>
      </c>
      <c r="G894" s="267">
        <v>55.943592481452164</v>
      </c>
    </row>
    <row r="895" spans="1:7" ht="12.75">
      <c r="A895" s="52">
        <v>2005</v>
      </c>
      <c r="B895" s="259">
        <v>1</v>
      </c>
      <c r="C895" s="261" t="s">
        <v>67</v>
      </c>
      <c r="D895" s="52" t="s">
        <v>68</v>
      </c>
      <c r="E895" s="266">
        <v>56.27187350923998</v>
      </c>
      <c r="F895" s="266">
        <v>52.596769530817696</v>
      </c>
      <c r="G895" s="266">
        <v>56.11296231521199</v>
      </c>
    </row>
    <row r="896" spans="1:7" ht="12.75">
      <c r="A896" s="89">
        <v>2005</v>
      </c>
      <c r="B896" s="260">
        <v>2</v>
      </c>
      <c r="C896" s="262" t="s">
        <v>67</v>
      </c>
      <c r="D896" s="89" t="s">
        <v>68</v>
      </c>
      <c r="E896" s="267">
        <v>57.505380916981146</v>
      </c>
      <c r="F896" s="267">
        <v>55.68965091919668</v>
      </c>
      <c r="G896" s="267">
        <v>56.311787772234396</v>
      </c>
    </row>
    <row r="897" spans="1:7" ht="12.75">
      <c r="A897" s="52">
        <v>2005</v>
      </c>
      <c r="B897" s="259">
        <v>3</v>
      </c>
      <c r="C897" s="261" t="s">
        <v>67</v>
      </c>
      <c r="D897" s="52" t="s">
        <v>68</v>
      </c>
      <c r="E897" s="266">
        <v>60.56834441998157</v>
      </c>
      <c r="F897" s="266">
        <v>61.27529266117048</v>
      </c>
      <c r="G897" s="266">
        <v>57.666746442313006</v>
      </c>
    </row>
    <row r="898" spans="1:7" ht="12.75">
      <c r="A898" s="89">
        <v>2005</v>
      </c>
      <c r="B898" s="260">
        <v>4</v>
      </c>
      <c r="C898" s="262" t="s">
        <v>67</v>
      </c>
      <c r="D898" s="89" t="s">
        <v>68</v>
      </c>
      <c r="E898" s="267">
        <v>64.50898549163763</v>
      </c>
      <c r="F898" s="267">
        <v>62.59978791382415</v>
      </c>
      <c r="G898" s="267">
        <v>57.79929674699461</v>
      </c>
    </row>
    <row r="899" spans="1:7" ht="12.75">
      <c r="A899" s="52">
        <v>2006</v>
      </c>
      <c r="B899" s="259">
        <v>1</v>
      </c>
      <c r="C899" s="261" t="s">
        <v>67</v>
      </c>
      <c r="D899" s="52" t="s">
        <v>68</v>
      </c>
      <c r="E899" s="266">
        <v>76.6179858278608</v>
      </c>
      <c r="F899" s="266">
        <v>71.01928957169203</v>
      </c>
      <c r="G899" s="266">
        <v>58.675601539056316</v>
      </c>
    </row>
    <row r="900" spans="1:7" ht="12.75">
      <c r="A900" s="89">
        <v>2006</v>
      </c>
      <c r="B900" s="260">
        <v>2</v>
      </c>
      <c r="C900" s="262" t="s">
        <v>67</v>
      </c>
      <c r="D900" s="89" t="s">
        <v>68</v>
      </c>
      <c r="E900" s="267">
        <v>67.52653995278081</v>
      </c>
      <c r="F900" s="267">
        <v>60.89655707493182</v>
      </c>
      <c r="G900" s="267">
        <v>61.333971538504024</v>
      </c>
    </row>
    <row r="901" spans="1:7" ht="12.75">
      <c r="A901" s="52">
        <v>2006</v>
      </c>
      <c r="B901" s="259">
        <v>3</v>
      </c>
      <c r="C901" s="261" t="s">
        <v>67</v>
      </c>
      <c r="D901" s="52" t="s">
        <v>68</v>
      </c>
      <c r="E901" s="266">
        <v>64.12392216439689</v>
      </c>
      <c r="F901" s="266">
        <v>63.45561000899381</v>
      </c>
      <c r="G901" s="266">
        <v>62.00408696772768</v>
      </c>
    </row>
    <row r="902" spans="1:7" ht="12.75">
      <c r="A902" s="89">
        <v>2006</v>
      </c>
      <c r="B902" s="260">
        <v>4</v>
      </c>
      <c r="C902" s="262" t="s">
        <v>67</v>
      </c>
      <c r="D902" s="89" t="s">
        <v>68</v>
      </c>
      <c r="E902" s="267">
        <v>62.05877740148293</v>
      </c>
      <c r="F902" s="267">
        <v>63.4351092111811</v>
      </c>
      <c r="G902" s="267">
        <v>61.716894640917545</v>
      </c>
    </row>
    <row r="903" spans="1:7" ht="12.75">
      <c r="A903" s="52">
        <v>2007</v>
      </c>
      <c r="B903" s="259">
        <v>1</v>
      </c>
      <c r="C903" s="261" t="s">
        <v>67</v>
      </c>
      <c r="D903" s="52" t="s">
        <v>68</v>
      </c>
      <c r="E903" s="266">
        <v>61.65163032789287</v>
      </c>
      <c r="F903" s="266">
        <v>66.29718765545356</v>
      </c>
      <c r="G903" s="266">
        <v>61.56961652460465</v>
      </c>
    </row>
    <row r="904" spans="1:7" ht="12.75">
      <c r="A904" s="89">
        <v>2007</v>
      </c>
      <c r="B904" s="260">
        <v>2</v>
      </c>
      <c r="C904" s="262" t="s">
        <v>67</v>
      </c>
      <c r="D904" s="89" t="s">
        <v>68</v>
      </c>
      <c r="E904" s="267">
        <v>72.67193069626153</v>
      </c>
      <c r="F904" s="267">
        <v>71.7247620537455</v>
      </c>
      <c r="G904" s="267">
        <v>62.9319391004989</v>
      </c>
    </row>
    <row r="905" spans="1:7" ht="12.75">
      <c r="A905" s="52">
        <v>2007</v>
      </c>
      <c r="B905" s="259">
        <v>3</v>
      </c>
      <c r="C905" s="261" t="s">
        <v>67</v>
      </c>
      <c r="D905" s="52" t="s">
        <v>68</v>
      </c>
      <c r="E905" s="266">
        <v>84.95305082313915</v>
      </c>
      <c r="F905" s="266">
        <v>76.01312214368258</v>
      </c>
      <c r="G905" s="266">
        <v>61.72425854673319</v>
      </c>
    </row>
    <row r="906" spans="1:7" ht="12.75">
      <c r="A906" s="89">
        <v>2001</v>
      </c>
      <c r="B906" s="260">
        <v>1</v>
      </c>
      <c r="C906" s="262" t="s">
        <v>69</v>
      </c>
      <c r="D906" s="89" t="s">
        <v>70</v>
      </c>
      <c r="E906" s="267">
        <v>103.76695997785914</v>
      </c>
      <c r="F906" s="267">
        <v>103.37756879442713</v>
      </c>
      <c r="G906" s="267">
        <v>102.84386839319124</v>
      </c>
    </row>
    <row r="907" spans="1:7" ht="12.75">
      <c r="A907" s="52">
        <v>2001</v>
      </c>
      <c r="B907" s="259">
        <v>2</v>
      </c>
      <c r="C907" s="261" t="s">
        <v>69</v>
      </c>
      <c r="D907" s="52" t="s">
        <v>70</v>
      </c>
      <c r="E907" s="266">
        <v>98.78315447138262</v>
      </c>
      <c r="F907" s="266">
        <v>97.23188541494676</v>
      </c>
      <c r="G907" s="266">
        <v>99.73029306422855</v>
      </c>
    </row>
    <row r="908" spans="1:7" ht="12.75">
      <c r="A908" s="89">
        <v>2001</v>
      </c>
      <c r="B908" s="260">
        <v>3</v>
      </c>
      <c r="C908" s="262" t="s">
        <v>69</v>
      </c>
      <c r="D908" s="89" t="s">
        <v>70</v>
      </c>
      <c r="E908" s="267">
        <v>97.49429991711372</v>
      </c>
      <c r="F908" s="267">
        <v>99.249424055599</v>
      </c>
      <c r="G908" s="267">
        <v>98.54050189940949</v>
      </c>
    </row>
    <row r="909" spans="1:7" ht="12.75">
      <c r="A909" s="52">
        <v>2001</v>
      </c>
      <c r="B909" s="259">
        <v>4</v>
      </c>
      <c r="C909" s="261" t="s">
        <v>69</v>
      </c>
      <c r="D909" s="52" t="s">
        <v>70</v>
      </c>
      <c r="E909" s="266">
        <v>99.95558563364455</v>
      </c>
      <c r="F909" s="266">
        <v>100.1411217350271</v>
      </c>
      <c r="G909" s="266">
        <v>98.8853366431707</v>
      </c>
    </row>
    <row r="910" spans="1:7" ht="12.75">
      <c r="A910" s="89">
        <v>2002</v>
      </c>
      <c r="B910" s="260">
        <v>1</v>
      </c>
      <c r="C910" s="262" t="s">
        <v>69</v>
      </c>
      <c r="D910" s="89" t="s">
        <v>70</v>
      </c>
      <c r="E910" s="267">
        <v>95.37071413554865</v>
      </c>
      <c r="F910" s="267">
        <v>100.26809869870952</v>
      </c>
      <c r="G910" s="267">
        <v>109.57199452775606</v>
      </c>
    </row>
    <row r="911" spans="1:7" ht="12.75">
      <c r="A911" s="52">
        <v>2002</v>
      </c>
      <c r="B911" s="259">
        <v>2</v>
      </c>
      <c r="C911" s="261" t="s">
        <v>69</v>
      </c>
      <c r="D911" s="52" t="s">
        <v>70</v>
      </c>
      <c r="E911" s="266">
        <v>105.64449945324252</v>
      </c>
      <c r="F911" s="266">
        <v>107.4631573061036</v>
      </c>
      <c r="G911" s="266">
        <v>110.3230417333416</v>
      </c>
    </row>
    <row r="912" spans="1:7" ht="12.75">
      <c r="A912" s="89">
        <v>2002</v>
      </c>
      <c r="B912" s="260">
        <v>3</v>
      </c>
      <c r="C912" s="262" t="s">
        <v>69</v>
      </c>
      <c r="D912" s="89" t="s">
        <v>70</v>
      </c>
      <c r="E912" s="267">
        <v>112.13661259183716</v>
      </c>
      <c r="F912" s="267">
        <v>114.38990347191402</v>
      </c>
      <c r="G912" s="267">
        <v>111.06776385399972</v>
      </c>
    </row>
    <row r="913" spans="1:7" ht="12.75">
      <c r="A913" s="52">
        <v>2002</v>
      </c>
      <c r="B913" s="259">
        <v>4</v>
      </c>
      <c r="C913" s="261" t="s">
        <v>69</v>
      </c>
      <c r="D913" s="52" t="s">
        <v>70</v>
      </c>
      <c r="E913" s="266">
        <v>124.67667028940285</v>
      </c>
      <c r="F913" s="266">
        <v>125.37378301540765</v>
      </c>
      <c r="G913" s="266">
        <v>112.90762738375822</v>
      </c>
    </row>
    <row r="914" spans="1:7" ht="12.75">
      <c r="A914" s="89">
        <v>2003</v>
      </c>
      <c r="B914" s="260">
        <v>1</v>
      </c>
      <c r="C914" s="262" t="s">
        <v>69</v>
      </c>
      <c r="D914" s="89" t="s">
        <v>70</v>
      </c>
      <c r="E914" s="267">
        <v>114.25839650525036</v>
      </c>
      <c r="F914" s="267">
        <v>108.75538963683019</v>
      </c>
      <c r="G914" s="267">
        <v>113.24371504037458</v>
      </c>
    </row>
    <row r="915" spans="1:7" ht="12.75">
      <c r="A915" s="52">
        <v>2003</v>
      </c>
      <c r="B915" s="259">
        <v>2</v>
      </c>
      <c r="C915" s="261" t="s">
        <v>69</v>
      </c>
      <c r="D915" s="52" t="s">
        <v>70</v>
      </c>
      <c r="E915" s="266">
        <v>109.57236045947468</v>
      </c>
      <c r="F915" s="266">
        <v>110.55900028157627</v>
      </c>
      <c r="G915" s="266">
        <v>113.71773920816688</v>
      </c>
    </row>
    <row r="916" spans="1:7" ht="12.75">
      <c r="A916" s="89">
        <v>2003</v>
      </c>
      <c r="B916" s="260">
        <v>3</v>
      </c>
      <c r="C916" s="262" t="s">
        <v>69</v>
      </c>
      <c r="D916" s="89" t="s">
        <v>70</v>
      </c>
      <c r="E916" s="267">
        <v>125.52900818961996</v>
      </c>
      <c r="F916" s="267">
        <v>128.90574259914035</v>
      </c>
      <c r="G916" s="267">
        <v>115.88977424347442</v>
      </c>
    </row>
    <row r="917" spans="1:7" ht="12.75">
      <c r="A917" s="52">
        <v>2003</v>
      </c>
      <c r="B917" s="259">
        <v>4</v>
      </c>
      <c r="C917" s="261" t="s">
        <v>69</v>
      </c>
      <c r="D917" s="52" t="s">
        <v>70</v>
      </c>
      <c r="E917" s="266">
        <v>127.21266299191994</v>
      </c>
      <c r="F917" s="266">
        <v>128.6366397030993</v>
      </c>
      <c r="G917" s="266">
        <v>116.42653088236874</v>
      </c>
    </row>
    <row r="918" spans="1:7" ht="12.75">
      <c r="A918" s="89">
        <v>2004</v>
      </c>
      <c r="B918" s="260">
        <v>1</v>
      </c>
      <c r="C918" s="262" t="s">
        <v>69</v>
      </c>
      <c r="D918" s="89" t="s">
        <v>70</v>
      </c>
      <c r="E918" s="267">
        <v>121.33187107798408</v>
      </c>
      <c r="F918" s="267">
        <v>121.51209968167758</v>
      </c>
      <c r="G918" s="267">
        <v>115.81803331808183</v>
      </c>
    </row>
    <row r="919" spans="1:7" ht="12.75">
      <c r="A919" s="52">
        <v>2004</v>
      </c>
      <c r="B919" s="259">
        <v>2</v>
      </c>
      <c r="C919" s="261" t="s">
        <v>69</v>
      </c>
      <c r="D919" s="52" t="s">
        <v>70</v>
      </c>
      <c r="E919" s="266">
        <v>119.59938134546154</v>
      </c>
      <c r="F919" s="266">
        <v>118.85646991355215</v>
      </c>
      <c r="G919" s="266">
        <v>116.34107253794274</v>
      </c>
    </row>
    <row r="920" spans="1:7" ht="12.75">
      <c r="A920" s="89">
        <v>2004</v>
      </c>
      <c r="B920" s="260">
        <v>3</v>
      </c>
      <c r="C920" s="262" t="s">
        <v>69</v>
      </c>
      <c r="D920" s="89" t="s">
        <v>70</v>
      </c>
      <c r="E920" s="267">
        <v>128.40977785104576</v>
      </c>
      <c r="F920" s="267">
        <v>130.64685000373316</v>
      </c>
      <c r="G920" s="267">
        <v>116.92435688490178</v>
      </c>
    </row>
    <row r="921" spans="1:7" ht="12.75">
      <c r="A921" s="52">
        <v>2004</v>
      </c>
      <c r="B921" s="259">
        <v>4</v>
      </c>
      <c r="C921" s="261" t="s">
        <v>69</v>
      </c>
      <c r="D921" s="52" t="s">
        <v>70</v>
      </c>
      <c r="E921" s="266">
        <v>122.46252382051114</v>
      </c>
      <c r="F921" s="266">
        <v>125.31397786788584</v>
      </c>
      <c r="G921" s="266">
        <v>118.02797094564397</v>
      </c>
    </row>
    <row r="922" spans="1:7" ht="12.75">
      <c r="A922" s="89">
        <v>2005</v>
      </c>
      <c r="B922" s="260">
        <v>1</v>
      </c>
      <c r="C922" s="262" t="s">
        <v>69</v>
      </c>
      <c r="D922" s="89" t="s">
        <v>70</v>
      </c>
      <c r="E922" s="267">
        <v>121.51141248211006</v>
      </c>
      <c r="F922" s="267">
        <v>126.0478865685407</v>
      </c>
      <c r="G922" s="267">
        <v>122.4097170903207</v>
      </c>
    </row>
    <row r="923" spans="1:7" ht="12.75">
      <c r="A923" s="52">
        <v>2005</v>
      </c>
      <c r="B923" s="259">
        <v>2</v>
      </c>
      <c r="C923" s="261" t="s">
        <v>69</v>
      </c>
      <c r="D923" s="52" t="s">
        <v>70</v>
      </c>
      <c r="E923" s="266">
        <v>141.33152185129845</v>
      </c>
      <c r="F923" s="266">
        <v>145.03444289437104</v>
      </c>
      <c r="G923" s="266">
        <v>125.91713785899405</v>
      </c>
    </row>
    <row r="924" spans="1:7" ht="12.75">
      <c r="A924" s="89">
        <v>2005</v>
      </c>
      <c r="B924" s="260">
        <v>3</v>
      </c>
      <c r="C924" s="262" t="s">
        <v>69</v>
      </c>
      <c r="D924" s="89" t="s">
        <v>70</v>
      </c>
      <c r="E924" s="267">
        <v>141.46319136965417</v>
      </c>
      <c r="F924" s="267">
        <v>144.9866358827234</v>
      </c>
      <c r="G924" s="267">
        <v>127.88325478851294</v>
      </c>
    </row>
    <row r="925" spans="1:7" ht="12.75">
      <c r="A925" s="52">
        <v>2005</v>
      </c>
      <c r="B925" s="259">
        <v>4</v>
      </c>
      <c r="C925" s="261" t="s">
        <v>69</v>
      </c>
      <c r="D925" s="52" t="s">
        <v>70</v>
      </c>
      <c r="E925" s="266">
        <v>146.25347015890918</v>
      </c>
      <c r="F925" s="266">
        <v>148.65226340781513</v>
      </c>
      <c r="G925" s="266">
        <v>131.77903228683599</v>
      </c>
    </row>
    <row r="926" spans="1:7" ht="12.75">
      <c r="A926" s="89">
        <v>2006</v>
      </c>
      <c r="B926" s="260">
        <v>1</v>
      </c>
      <c r="C926" s="262" t="s">
        <v>69</v>
      </c>
      <c r="D926" s="89" t="s">
        <v>70</v>
      </c>
      <c r="E926" s="267">
        <v>170.40949153486756</v>
      </c>
      <c r="F926" s="267">
        <v>164.07193953652754</v>
      </c>
      <c r="G926" s="267">
        <v>128.90465799161524</v>
      </c>
    </row>
    <row r="927" spans="1:7" ht="12.75">
      <c r="A927" s="52">
        <v>2006</v>
      </c>
      <c r="B927" s="259">
        <v>2</v>
      </c>
      <c r="C927" s="261" t="s">
        <v>69</v>
      </c>
      <c r="D927" s="52" t="s">
        <v>70</v>
      </c>
      <c r="E927" s="266">
        <v>171.70025259786618</v>
      </c>
      <c r="F927" s="266">
        <v>167.9487412385244</v>
      </c>
      <c r="G927" s="266">
        <v>129.56272601315544</v>
      </c>
    </row>
    <row r="928" spans="1:7" ht="12.75">
      <c r="A928" s="89">
        <v>2006</v>
      </c>
      <c r="B928" s="260">
        <v>3</v>
      </c>
      <c r="C928" s="262" t="s">
        <v>69</v>
      </c>
      <c r="D928" s="89" t="s">
        <v>70</v>
      </c>
      <c r="E928" s="267">
        <v>204.56917896214134</v>
      </c>
      <c r="F928" s="267">
        <v>198.66719830021523</v>
      </c>
      <c r="G928" s="267">
        <v>136.71265515978934</v>
      </c>
    </row>
    <row r="929" spans="1:7" ht="12.75">
      <c r="A929" s="52">
        <v>2006</v>
      </c>
      <c r="B929" s="259">
        <v>4</v>
      </c>
      <c r="C929" s="261" t="s">
        <v>69</v>
      </c>
      <c r="D929" s="52" t="s">
        <v>70</v>
      </c>
      <c r="E929" s="266">
        <v>212.964313763506</v>
      </c>
      <c r="F929" s="266">
        <v>201.6325347106336</v>
      </c>
      <c r="G929" s="266">
        <v>139.71990415579643</v>
      </c>
    </row>
    <row r="930" spans="1:7" ht="12.75">
      <c r="A930" s="89">
        <v>2007</v>
      </c>
      <c r="B930" s="260">
        <v>1</v>
      </c>
      <c r="C930" s="262" t="s">
        <v>69</v>
      </c>
      <c r="D930" s="89" t="s">
        <v>70</v>
      </c>
      <c r="E930" s="267">
        <v>215.82031450379256</v>
      </c>
      <c r="F930" s="267">
        <v>213.58722085245006</v>
      </c>
      <c r="G930" s="267">
        <v>142.32339754114935</v>
      </c>
    </row>
    <row r="931" spans="1:7" ht="12.75">
      <c r="A931" s="52">
        <v>2007</v>
      </c>
      <c r="B931" s="259">
        <v>2</v>
      </c>
      <c r="C931" s="261" t="s">
        <v>69</v>
      </c>
      <c r="D931" s="52" t="s">
        <v>70</v>
      </c>
      <c r="E931" s="266">
        <v>237.55430382132838</v>
      </c>
      <c r="F931" s="266">
        <v>232.43809274468967</v>
      </c>
      <c r="G931" s="266">
        <v>146.0545943258456</v>
      </c>
    </row>
    <row r="932" spans="1:7" ht="12.75">
      <c r="A932" s="89">
        <v>2007</v>
      </c>
      <c r="B932" s="260">
        <v>3</v>
      </c>
      <c r="C932" s="262" t="s">
        <v>69</v>
      </c>
      <c r="D932" s="89" t="s">
        <v>70</v>
      </c>
      <c r="E932" s="267">
        <v>245.89770646062</v>
      </c>
      <c r="F932" s="267">
        <v>248.3666942092412</v>
      </c>
      <c r="G932" s="267">
        <v>142.71982833754356</v>
      </c>
    </row>
    <row r="933" spans="1:7" ht="12.75">
      <c r="A933" s="52">
        <v>2001</v>
      </c>
      <c r="B933" s="259">
        <v>1</v>
      </c>
      <c r="C933" s="261" t="s">
        <v>71</v>
      </c>
      <c r="D933" s="52" t="s">
        <v>72</v>
      </c>
      <c r="E933" s="266">
        <v>111.76145963871318</v>
      </c>
      <c r="F933" s="266">
        <v>110.21227327433682</v>
      </c>
      <c r="G933" s="266">
        <v>97.77086605388054</v>
      </c>
    </row>
    <row r="934" spans="1:7" ht="12.75">
      <c r="A934" s="89">
        <v>2001</v>
      </c>
      <c r="B934" s="260">
        <v>2</v>
      </c>
      <c r="C934" s="262" t="s">
        <v>71</v>
      </c>
      <c r="D934" s="89" t="s">
        <v>72</v>
      </c>
      <c r="E934" s="267">
        <v>103.4692235699404</v>
      </c>
      <c r="F934" s="267">
        <v>106.1393962520736</v>
      </c>
      <c r="G934" s="267">
        <v>99.79819253842787</v>
      </c>
    </row>
    <row r="935" spans="1:7" ht="12.75">
      <c r="A935" s="52">
        <v>2001</v>
      </c>
      <c r="B935" s="259">
        <v>3</v>
      </c>
      <c r="C935" s="261" t="s">
        <v>71</v>
      </c>
      <c r="D935" s="52" t="s">
        <v>72</v>
      </c>
      <c r="E935" s="266">
        <v>95.95799222175664</v>
      </c>
      <c r="F935" s="266">
        <v>94.11832146120076</v>
      </c>
      <c r="G935" s="266">
        <v>100.1849858818885</v>
      </c>
    </row>
    <row r="936" spans="1:7" ht="12.75">
      <c r="A936" s="89">
        <v>2001</v>
      </c>
      <c r="B936" s="260">
        <v>4</v>
      </c>
      <c r="C936" s="262" t="s">
        <v>71</v>
      </c>
      <c r="D936" s="89" t="s">
        <v>72</v>
      </c>
      <c r="E936" s="267">
        <v>88.81132456958976</v>
      </c>
      <c r="F936" s="267">
        <v>89.5300090123888</v>
      </c>
      <c r="G936" s="267">
        <v>102.2459555258031</v>
      </c>
    </row>
    <row r="937" spans="1:7" ht="12.75">
      <c r="A937" s="52">
        <v>2002</v>
      </c>
      <c r="B937" s="259">
        <v>1</v>
      </c>
      <c r="C937" s="261" t="s">
        <v>71</v>
      </c>
      <c r="D937" s="52" t="s">
        <v>72</v>
      </c>
      <c r="E937" s="266">
        <v>87.31890380457695</v>
      </c>
      <c r="F937" s="266">
        <v>86.24517136248825</v>
      </c>
      <c r="G937" s="266">
        <v>103.55789283967148</v>
      </c>
    </row>
    <row r="938" spans="1:7" ht="12.75">
      <c r="A938" s="89">
        <v>2002</v>
      </c>
      <c r="B938" s="260">
        <v>2</v>
      </c>
      <c r="C938" s="262" t="s">
        <v>71</v>
      </c>
      <c r="D938" s="89" t="s">
        <v>72</v>
      </c>
      <c r="E938" s="267">
        <v>96.93901156779046</v>
      </c>
      <c r="F938" s="267">
        <v>99.30298410876867</v>
      </c>
      <c r="G938" s="267">
        <v>104.43091995159507</v>
      </c>
    </row>
    <row r="939" spans="1:7" ht="12.75">
      <c r="A939" s="52">
        <v>2002</v>
      </c>
      <c r="B939" s="259">
        <v>3</v>
      </c>
      <c r="C939" s="261" t="s">
        <v>71</v>
      </c>
      <c r="D939" s="52" t="s">
        <v>72</v>
      </c>
      <c r="E939" s="266">
        <v>108.04269712517204</v>
      </c>
      <c r="F939" s="266">
        <v>110.19299002146236</v>
      </c>
      <c r="G939" s="266">
        <v>107.20004377043693</v>
      </c>
    </row>
    <row r="940" spans="1:7" ht="12.75">
      <c r="A940" s="89">
        <v>2002</v>
      </c>
      <c r="B940" s="260">
        <v>4</v>
      </c>
      <c r="C940" s="262" t="s">
        <v>71</v>
      </c>
      <c r="D940" s="89" t="s">
        <v>72</v>
      </c>
      <c r="E940" s="267">
        <v>112.16638378050487</v>
      </c>
      <c r="F940" s="267">
        <v>118.6871021730147</v>
      </c>
      <c r="G940" s="267">
        <v>107.1232524009372</v>
      </c>
    </row>
    <row r="941" spans="1:7" ht="12.75">
      <c r="A941" s="52">
        <v>2003</v>
      </c>
      <c r="B941" s="259">
        <v>1</v>
      </c>
      <c r="C941" s="261" t="s">
        <v>71</v>
      </c>
      <c r="D941" s="52" t="s">
        <v>72</v>
      </c>
      <c r="E941" s="266">
        <v>116.536770279392</v>
      </c>
      <c r="F941" s="266">
        <v>115.7332625443661</v>
      </c>
      <c r="G941" s="266">
        <v>106.6189912201653</v>
      </c>
    </row>
    <row r="942" spans="1:7" ht="12.75">
      <c r="A942" s="89">
        <v>2003</v>
      </c>
      <c r="B942" s="260">
        <v>2</v>
      </c>
      <c r="C942" s="262" t="s">
        <v>71</v>
      </c>
      <c r="D942" s="89" t="s">
        <v>72</v>
      </c>
      <c r="E942" s="267">
        <v>122.29323269824381</v>
      </c>
      <c r="F942" s="267">
        <v>118.08226012950001</v>
      </c>
      <c r="G942" s="267">
        <v>106.9324647905456</v>
      </c>
    </row>
    <row r="943" spans="1:7" ht="12.75">
      <c r="A943" s="52">
        <v>2003</v>
      </c>
      <c r="B943" s="259">
        <v>3</v>
      </c>
      <c r="C943" s="261" t="s">
        <v>71</v>
      </c>
      <c r="D943" s="52" t="s">
        <v>72</v>
      </c>
      <c r="E943" s="266">
        <v>132.5035888669361</v>
      </c>
      <c r="F943" s="266">
        <v>126.04407270393774</v>
      </c>
      <c r="G943" s="266">
        <v>105.35872447797317</v>
      </c>
    </row>
    <row r="944" spans="1:7" ht="12.75">
      <c r="A944" s="89">
        <v>2003</v>
      </c>
      <c r="B944" s="260">
        <v>4</v>
      </c>
      <c r="C944" s="262" t="s">
        <v>71</v>
      </c>
      <c r="D944" s="89" t="s">
        <v>72</v>
      </c>
      <c r="E944" s="267">
        <v>141.91311898890967</v>
      </c>
      <c r="F944" s="267">
        <v>135.73026941305832</v>
      </c>
      <c r="G944" s="267">
        <v>106.07430675352096</v>
      </c>
    </row>
    <row r="945" spans="1:7" ht="12.75">
      <c r="A945" s="52">
        <v>2004</v>
      </c>
      <c r="B945" s="259">
        <v>1</v>
      </c>
      <c r="C945" s="261" t="s">
        <v>71</v>
      </c>
      <c r="D945" s="52" t="s">
        <v>72</v>
      </c>
      <c r="E945" s="266">
        <v>162.47323641987583</v>
      </c>
      <c r="F945" s="266">
        <v>157.8188092584751</v>
      </c>
      <c r="G945" s="266">
        <v>106.7586704086099</v>
      </c>
    </row>
    <row r="946" spans="1:7" ht="12.75">
      <c r="A946" s="89">
        <v>2004</v>
      </c>
      <c r="B946" s="260">
        <v>2</v>
      </c>
      <c r="C946" s="262" t="s">
        <v>71</v>
      </c>
      <c r="D946" s="89" t="s">
        <v>72</v>
      </c>
      <c r="E946" s="267">
        <v>147.65902888538642</v>
      </c>
      <c r="F946" s="267">
        <v>138.41202653997038</v>
      </c>
      <c r="G946" s="267">
        <v>110.92574474111072</v>
      </c>
    </row>
    <row r="947" spans="1:7" ht="12.75">
      <c r="A947" s="52">
        <v>2004</v>
      </c>
      <c r="B947" s="259">
        <v>3</v>
      </c>
      <c r="C947" s="261" t="s">
        <v>71</v>
      </c>
      <c r="D947" s="52" t="s">
        <v>72</v>
      </c>
      <c r="E947" s="266">
        <v>154.14255980822574</v>
      </c>
      <c r="F947" s="266">
        <v>143.32917969745392</v>
      </c>
      <c r="G947" s="266">
        <v>112.34982878034965</v>
      </c>
    </row>
    <row r="948" spans="1:7" ht="12.75">
      <c r="A948" s="89">
        <v>2004</v>
      </c>
      <c r="B948" s="260">
        <v>4</v>
      </c>
      <c r="C948" s="262" t="s">
        <v>71</v>
      </c>
      <c r="D948" s="89" t="s">
        <v>72</v>
      </c>
      <c r="E948" s="267">
        <v>149.94613524855305</v>
      </c>
      <c r="F948" s="267">
        <v>147.57324687720453</v>
      </c>
      <c r="G948" s="267">
        <v>111.55385051108424</v>
      </c>
    </row>
    <row r="949" spans="1:7" ht="12.75">
      <c r="A949" s="52">
        <v>2005</v>
      </c>
      <c r="B949" s="259">
        <v>1</v>
      </c>
      <c r="C949" s="261" t="s">
        <v>71</v>
      </c>
      <c r="D949" s="52" t="s">
        <v>72</v>
      </c>
      <c r="E949" s="266">
        <v>162.20293322464158</v>
      </c>
      <c r="F949" s="266">
        <v>164.14820927566373</v>
      </c>
      <c r="G949" s="266">
        <v>117.04639666314787</v>
      </c>
    </row>
    <row r="950" spans="1:7" ht="12.75">
      <c r="A950" s="89">
        <v>2005</v>
      </c>
      <c r="B950" s="260">
        <v>2</v>
      </c>
      <c r="C950" s="262" t="s">
        <v>71</v>
      </c>
      <c r="D950" s="89" t="s">
        <v>72</v>
      </c>
      <c r="E950" s="267">
        <v>178.14620798807346</v>
      </c>
      <c r="F950" s="267">
        <v>168.21331026582007</v>
      </c>
      <c r="G950" s="267">
        <v>120.95857256880971</v>
      </c>
    </row>
    <row r="951" spans="1:7" ht="12.75">
      <c r="A951" s="52">
        <v>2005</v>
      </c>
      <c r="B951" s="259">
        <v>3</v>
      </c>
      <c r="C951" s="261" t="s">
        <v>71</v>
      </c>
      <c r="D951" s="52" t="s">
        <v>72</v>
      </c>
      <c r="E951" s="266">
        <v>170.4067673298687</v>
      </c>
      <c r="F951" s="266">
        <v>164.54699443631404</v>
      </c>
      <c r="G951" s="266">
        <v>122.01479183295142</v>
      </c>
    </row>
    <row r="952" spans="1:7" ht="12.75">
      <c r="A952" s="89">
        <v>2005</v>
      </c>
      <c r="B952" s="260">
        <v>4</v>
      </c>
      <c r="C952" s="262" t="s">
        <v>71</v>
      </c>
      <c r="D952" s="89" t="s">
        <v>72</v>
      </c>
      <c r="E952" s="267">
        <v>161.12043409471346</v>
      </c>
      <c r="F952" s="267">
        <v>167.529144446689</v>
      </c>
      <c r="G952" s="267">
        <v>124.21161718890808</v>
      </c>
    </row>
    <row r="953" spans="1:7" ht="12.75">
      <c r="A953" s="52">
        <v>2006</v>
      </c>
      <c r="B953" s="259">
        <v>1</v>
      </c>
      <c r="C953" s="261" t="s">
        <v>71</v>
      </c>
      <c r="D953" s="52" t="s">
        <v>72</v>
      </c>
      <c r="E953" s="266">
        <v>159.03453892990893</v>
      </c>
      <c r="F953" s="266">
        <v>165.9961240798031</v>
      </c>
      <c r="G953" s="266">
        <v>127.69909111975076</v>
      </c>
    </row>
    <row r="954" spans="1:7" ht="12.75">
      <c r="A954" s="89">
        <v>2006</v>
      </c>
      <c r="B954" s="260">
        <v>2</v>
      </c>
      <c r="C954" s="262" t="s">
        <v>71</v>
      </c>
      <c r="D954" s="89" t="s">
        <v>72</v>
      </c>
      <c r="E954" s="267">
        <v>185.29911589162646</v>
      </c>
      <c r="F954" s="267">
        <v>187.40226683810832</v>
      </c>
      <c r="G954" s="267">
        <v>129.74117510749505</v>
      </c>
    </row>
    <row r="955" spans="1:7" ht="12.75">
      <c r="A955" s="52">
        <v>2006</v>
      </c>
      <c r="B955" s="259">
        <v>3</v>
      </c>
      <c r="C955" s="261" t="s">
        <v>71</v>
      </c>
      <c r="D955" s="52" t="s">
        <v>72</v>
      </c>
      <c r="E955" s="266">
        <v>214.72381680522668</v>
      </c>
      <c r="F955" s="266">
        <v>201.26275764888936</v>
      </c>
      <c r="G955" s="266">
        <v>128.30679214191923</v>
      </c>
    </row>
    <row r="956" spans="1:7" ht="12.75">
      <c r="A956" s="89">
        <v>2006</v>
      </c>
      <c r="B956" s="260">
        <v>4</v>
      </c>
      <c r="C956" s="262" t="s">
        <v>71</v>
      </c>
      <c r="D956" s="89" t="s">
        <v>72</v>
      </c>
      <c r="E956" s="267">
        <v>225.24785478831717</v>
      </c>
      <c r="F956" s="267">
        <v>237.3000400210363</v>
      </c>
      <c r="G956" s="267">
        <v>126.86474934988028</v>
      </c>
    </row>
    <row r="957" spans="1:7" ht="12.75">
      <c r="A957" s="52">
        <v>2007</v>
      </c>
      <c r="B957" s="259">
        <v>1</v>
      </c>
      <c r="C957" s="261" t="s">
        <v>71</v>
      </c>
      <c r="D957" s="52" t="s">
        <v>72</v>
      </c>
      <c r="E957" s="266">
        <v>245.68755914537772</v>
      </c>
      <c r="F957" s="266">
        <v>263.01918578018825</v>
      </c>
      <c r="G957" s="266">
        <v>124.43388089291692</v>
      </c>
    </row>
    <row r="958" spans="1:7" ht="12.75">
      <c r="A958" s="89">
        <v>2007</v>
      </c>
      <c r="B958" s="260">
        <v>2</v>
      </c>
      <c r="C958" s="262" t="s">
        <v>71</v>
      </c>
      <c r="D958" s="89" t="s">
        <v>72</v>
      </c>
      <c r="E958" s="267">
        <v>290.5535487324709</v>
      </c>
      <c r="F958" s="267">
        <v>277.87003347379107</v>
      </c>
      <c r="G958" s="267">
        <v>126.17221092201139</v>
      </c>
    </row>
    <row r="959" spans="1:7" ht="12.75">
      <c r="A959" s="52">
        <v>2007</v>
      </c>
      <c r="B959" s="259">
        <v>3</v>
      </c>
      <c r="C959" s="261" t="s">
        <v>71</v>
      </c>
      <c r="D959" s="52" t="s">
        <v>72</v>
      </c>
      <c r="E959" s="266">
        <v>282.5969604757899</v>
      </c>
      <c r="F959" s="266">
        <v>230.0625532795341</v>
      </c>
      <c r="G959" s="266">
        <v>122.81720693117744</v>
      </c>
    </row>
    <row r="960" spans="1:7" ht="12.75">
      <c r="A960" s="89">
        <v>2001</v>
      </c>
      <c r="B960" s="260">
        <v>1</v>
      </c>
      <c r="C960" s="262" t="s">
        <v>73</v>
      </c>
      <c r="D960" s="89" t="s">
        <v>74</v>
      </c>
      <c r="E960" s="267">
        <v>105.09536385582227</v>
      </c>
      <c r="F960" s="267">
        <v>104.48838929018876</v>
      </c>
      <c r="G960" s="267">
        <v>103.24168149937223</v>
      </c>
    </row>
    <row r="961" spans="1:7" ht="12.75">
      <c r="A961" s="52">
        <v>2001</v>
      </c>
      <c r="B961" s="259">
        <v>2</v>
      </c>
      <c r="C961" s="261" t="s">
        <v>73</v>
      </c>
      <c r="D961" s="52" t="s">
        <v>74</v>
      </c>
      <c r="E961" s="266">
        <v>99.94079103508797</v>
      </c>
      <c r="F961" s="266">
        <v>100.18424556615383</v>
      </c>
      <c r="G961" s="266">
        <v>101.49503587581874</v>
      </c>
    </row>
    <row r="962" spans="1:7" ht="12.75">
      <c r="A962" s="89">
        <v>2001</v>
      </c>
      <c r="B962" s="260">
        <v>3</v>
      </c>
      <c r="C962" s="262" t="s">
        <v>73</v>
      </c>
      <c r="D962" s="89" t="s">
        <v>74</v>
      </c>
      <c r="E962" s="267">
        <v>99.46680341945184</v>
      </c>
      <c r="F962" s="267">
        <v>97.4940790046159</v>
      </c>
      <c r="G962" s="267">
        <v>97.34019755651134</v>
      </c>
    </row>
    <row r="963" spans="1:7" ht="12.75">
      <c r="A963" s="52">
        <v>2001</v>
      </c>
      <c r="B963" s="259">
        <v>4</v>
      </c>
      <c r="C963" s="261" t="s">
        <v>73</v>
      </c>
      <c r="D963" s="52" t="s">
        <v>74</v>
      </c>
      <c r="E963" s="266">
        <v>95.49704168963798</v>
      </c>
      <c r="F963" s="266">
        <v>97.8332861390415</v>
      </c>
      <c r="G963" s="266">
        <v>97.92308506829768</v>
      </c>
    </row>
    <row r="964" spans="1:7" ht="12.75">
      <c r="A964" s="89">
        <v>2002</v>
      </c>
      <c r="B964" s="260">
        <v>1</v>
      </c>
      <c r="C964" s="262" t="s">
        <v>73</v>
      </c>
      <c r="D964" s="89" t="s">
        <v>74</v>
      </c>
      <c r="E964" s="267">
        <v>121.45774830004285</v>
      </c>
      <c r="F964" s="267">
        <v>119.85402507213756</v>
      </c>
      <c r="G964" s="267">
        <v>117.70403927844062</v>
      </c>
    </row>
    <row r="965" spans="1:7" ht="12.75">
      <c r="A965" s="52">
        <v>2002</v>
      </c>
      <c r="B965" s="259">
        <v>2</v>
      </c>
      <c r="C965" s="261" t="s">
        <v>73</v>
      </c>
      <c r="D965" s="52" t="s">
        <v>74</v>
      </c>
      <c r="E965" s="266">
        <v>136.59988136974553</v>
      </c>
      <c r="F965" s="266">
        <v>133.42914974286876</v>
      </c>
      <c r="G965" s="266">
        <v>118.57534517841188</v>
      </c>
    </row>
    <row r="966" spans="1:7" ht="12.75">
      <c r="A966" s="89">
        <v>2002</v>
      </c>
      <c r="B966" s="260">
        <v>3</v>
      </c>
      <c r="C966" s="262" t="s">
        <v>73</v>
      </c>
      <c r="D966" s="89" t="s">
        <v>74</v>
      </c>
      <c r="E966" s="267">
        <v>147.41788052870675</v>
      </c>
      <c r="F966" s="267">
        <v>150.84150401944927</v>
      </c>
      <c r="G966" s="267">
        <v>116.98088471836347</v>
      </c>
    </row>
    <row r="967" spans="1:7" ht="12.75">
      <c r="A967" s="52">
        <v>2002</v>
      </c>
      <c r="B967" s="259">
        <v>4</v>
      </c>
      <c r="C967" s="261" t="s">
        <v>73</v>
      </c>
      <c r="D967" s="52" t="s">
        <v>74</v>
      </c>
      <c r="E967" s="266">
        <v>149.5674354330373</v>
      </c>
      <c r="F967" s="266">
        <v>158.96023853239947</v>
      </c>
      <c r="G967" s="266">
        <v>114.55472317197886</v>
      </c>
    </row>
    <row r="968" spans="1:7" ht="12.75">
      <c r="A968" s="89">
        <v>2003</v>
      </c>
      <c r="B968" s="260">
        <v>1</v>
      </c>
      <c r="C968" s="262" t="s">
        <v>73</v>
      </c>
      <c r="D968" s="89" t="s">
        <v>74</v>
      </c>
      <c r="E968" s="267">
        <v>201.53012716875602</v>
      </c>
      <c r="F968" s="267">
        <v>203.29759786644942</v>
      </c>
      <c r="G968" s="267">
        <v>112.50700762255144</v>
      </c>
    </row>
    <row r="969" spans="1:7" ht="12.75">
      <c r="A969" s="52">
        <v>2003</v>
      </c>
      <c r="B969" s="259">
        <v>2</v>
      </c>
      <c r="C969" s="261" t="s">
        <v>73</v>
      </c>
      <c r="D969" s="52" t="s">
        <v>74</v>
      </c>
      <c r="E969" s="266">
        <v>206.79330511719726</v>
      </c>
      <c r="F969" s="266">
        <v>215.27740011319713</v>
      </c>
      <c r="G969" s="266">
        <v>113.28736913565703</v>
      </c>
    </row>
    <row r="970" spans="1:7" ht="12.75">
      <c r="A970" s="89">
        <v>2003</v>
      </c>
      <c r="B970" s="260">
        <v>3</v>
      </c>
      <c r="C970" s="262" t="s">
        <v>73</v>
      </c>
      <c r="D970" s="89" t="s">
        <v>74</v>
      </c>
      <c r="E970" s="267">
        <v>176.73470252529484</v>
      </c>
      <c r="F970" s="267">
        <v>186.3811966898828</v>
      </c>
      <c r="G970" s="267">
        <v>112.29871563973005</v>
      </c>
    </row>
    <row r="971" spans="1:7" ht="12.75">
      <c r="A971" s="52">
        <v>2003</v>
      </c>
      <c r="B971" s="259">
        <v>4</v>
      </c>
      <c r="C971" s="261" t="s">
        <v>73</v>
      </c>
      <c r="D971" s="52" t="s">
        <v>74</v>
      </c>
      <c r="E971" s="266">
        <v>198.22084436321455</v>
      </c>
      <c r="F971" s="266">
        <v>199.95529417569136</v>
      </c>
      <c r="G971" s="266">
        <v>113.52939855231573</v>
      </c>
    </row>
    <row r="972" spans="1:7" ht="12.75">
      <c r="A972" s="89">
        <v>2004</v>
      </c>
      <c r="B972" s="260">
        <v>1</v>
      </c>
      <c r="C972" s="262" t="s">
        <v>73</v>
      </c>
      <c r="D972" s="89" t="s">
        <v>74</v>
      </c>
      <c r="E972" s="267">
        <v>175.21304581423487</v>
      </c>
      <c r="F972" s="267">
        <v>175.25549253464064</v>
      </c>
      <c r="G972" s="267">
        <v>118.5445414344735</v>
      </c>
    </row>
    <row r="973" spans="1:7" ht="12.75">
      <c r="A973" s="52">
        <v>2004</v>
      </c>
      <c r="B973" s="259">
        <v>2</v>
      </c>
      <c r="C973" s="261" t="s">
        <v>73</v>
      </c>
      <c r="D973" s="52" t="s">
        <v>74</v>
      </c>
      <c r="E973" s="266">
        <v>185.81077836183124</v>
      </c>
      <c r="F973" s="266">
        <v>180.17718325294845</v>
      </c>
      <c r="G973" s="266">
        <v>124.1091644354814</v>
      </c>
    </row>
    <row r="974" spans="1:7" ht="12.75">
      <c r="A974" s="89">
        <v>2004</v>
      </c>
      <c r="B974" s="260">
        <v>3</v>
      </c>
      <c r="C974" s="262" t="s">
        <v>73</v>
      </c>
      <c r="D974" s="89" t="s">
        <v>74</v>
      </c>
      <c r="E974" s="267">
        <v>208.39890408144288</v>
      </c>
      <c r="F974" s="267">
        <v>213.87542795287155</v>
      </c>
      <c r="G974" s="267">
        <v>125.29056135943082</v>
      </c>
    </row>
    <row r="975" spans="1:7" ht="12.75">
      <c r="A975" s="52">
        <v>2004</v>
      </c>
      <c r="B975" s="259">
        <v>4</v>
      </c>
      <c r="C975" s="261" t="s">
        <v>73</v>
      </c>
      <c r="D975" s="52" t="s">
        <v>74</v>
      </c>
      <c r="E975" s="266">
        <v>239.8829633467909</v>
      </c>
      <c r="F975" s="266">
        <v>255.24060167910122</v>
      </c>
      <c r="G975" s="266">
        <v>127.2025937510183</v>
      </c>
    </row>
    <row r="976" spans="1:7" ht="12.75">
      <c r="A976" s="89">
        <v>2005</v>
      </c>
      <c r="B976" s="260">
        <v>1</v>
      </c>
      <c r="C976" s="262" t="s">
        <v>73</v>
      </c>
      <c r="D976" s="89" t="s">
        <v>74</v>
      </c>
      <c r="E976" s="267">
        <v>217.5253315418659</v>
      </c>
      <c r="F976" s="267">
        <v>221.69864398670043</v>
      </c>
      <c r="G976" s="267">
        <v>133.4953585840795</v>
      </c>
    </row>
    <row r="977" spans="1:7" ht="12.75">
      <c r="A977" s="52">
        <v>2005</v>
      </c>
      <c r="B977" s="259">
        <v>2</v>
      </c>
      <c r="C977" s="261" t="s">
        <v>73</v>
      </c>
      <c r="D977" s="52" t="s">
        <v>74</v>
      </c>
      <c r="E977" s="266">
        <v>234.49312593504678</v>
      </c>
      <c r="F977" s="266">
        <v>230.27558974033852</v>
      </c>
      <c r="G977" s="266">
        <v>137.07416689177796</v>
      </c>
    </row>
    <row r="978" spans="1:7" ht="12.75">
      <c r="A978" s="89">
        <v>2005</v>
      </c>
      <c r="B978" s="260">
        <v>3</v>
      </c>
      <c r="C978" s="262" t="s">
        <v>73</v>
      </c>
      <c r="D978" s="89" t="s">
        <v>74</v>
      </c>
      <c r="E978" s="267">
        <v>266.89518609557746</v>
      </c>
      <c r="F978" s="267">
        <v>240.60494816359022</v>
      </c>
      <c r="G978" s="267">
        <v>136.7950262978757</v>
      </c>
    </row>
    <row r="979" spans="1:7" ht="12.75">
      <c r="A979" s="52">
        <v>2005</v>
      </c>
      <c r="B979" s="259">
        <v>4</v>
      </c>
      <c r="C979" s="261" t="s">
        <v>73</v>
      </c>
      <c r="D979" s="52" t="s">
        <v>74</v>
      </c>
      <c r="E979" s="266">
        <v>249.6764843036072</v>
      </c>
      <c r="F979" s="266">
        <v>259.9467209910499</v>
      </c>
      <c r="G979" s="266">
        <v>138.08262279453862</v>
      </c>
    </row>
    <row r="980" spans="1:7" ht="12.75">
      <c r="A980" s="89">
        <v>2006</v>
      </c>
      <c r="B980" s="260">
        <v>1</v>
      </c>
      <c r="C980" s="262" t="s">
        <v>73</v>
      </c>
      <c r="D980" s="89" t="s">
        <v>74</v>
      </c>
      <c r="E980" s="267">
        <v>273.68985910989943</v>
      </c>
      <c r="F980" s="267">
        <v>273.606939786224</v>
      </c>
      <c r="G980" s="267">
        <v>140.45128401894365</v>
      </c>
    </row>
    <row r="981" spans="1:7" ht="12.75">
      <c r="A981" s="52">
        <v>2006</v>
      </c>
      <c r="B981" s="259">
        <v>2</v>
      </c>
      <c r="C981" s="261" t="s">
        <v>73</v>
      </c>
      <c r="D981" s="52" t="s">
        <v>74</v>
      </c>
      <c r="E981" s="266">
        <v>355.3780320702698</v>
      </c>
      <c r="F981" s="266">
        <v>362.3507731264311</v>
      </c>
      <c r="G981" s="266">
        <v>144.6642093983427</v>
      </c>
    </row>
    <row r="982" spans="1:7" ht="12.75">
      <c r="A982" s="89">
        <v>2006</v>
      </c>
      <c r="B982" s="260">
        <v>3</v>
      </c>
      <c r="C982" s="262" t="s">
        <v>73</v>
      </c>
      <c r="D982" s="89" t="s">
        <v>74</v>
      </c>
      <c r="E982" s="267">
        <v>346.1640929152506</v>
      </c>
      <c r="F982" s="267">
        <v>345.9592350861314</v>
      </c>
      <c r="G982" s="267">
        <v>147.93322005275678</v>
      </c>
    </row>
    <row r="983" spans="1:7" ht="12.75">
      <c r="A983" s="52">
        <v>2006</v>
      </c>
      <c r="B983" s="259">
        <v>4</v>
      </c>
      <c r="C983" s="261" t="s">
        <v>73</v>
      </c>
      <c r="D983" s="52" t="s">
        <v>74</v>
      </c>
      <c r="E983" s="266">
        <v>336.3246671758418</v>
      </c>
      <c r="F983" s="266">
        <v>314.08873626678894</v>
      </c>
      <c r="G983" s="266">
        <v>146.34228002076773</v>
      </c>
    </row>
    <row r="984" spans="1:7" ht="12.75">
      <c r="A984" s="89">
        <v>2007</v>
      </c>
      <c r="B984" s="260">
        <v>1</v>
      </c>
      <c r="C984" s="262" t="s">
        <v>73</v>
      </c>
      <c r="D984" s="89" t="s">
        <v>74</v>
      </c>
      <c r="E984" s="267">
        <v>286.5216151489692</v>
      </c>
      <c r="F984" s="267">
        <v>274.34523458085846</v>
      </c>
      <c r="G984" s="267">
        <v>147.7621859317352</v>
      </c>
    </row>
    <row r="985" spans="1:7" ht="12.75">
      <c r="A985" s="52">
        <v>2007</v>
      </c>
      <c r="B985" s="259">
        <v>2</v>
      </c>
      <c r="C985" s="261" t="s">
        <v>73</v>
      </c>
      <c r="D985" s="52" t="s">
        <v>74</v>
      </c>
      <c r="E985" s="266">
        <v>252.11370570416838</v>
      </c>
      <c r="F985" s="266">
        <v>241.19978533094863</v>
      </c>
      <c r="G985" s="266">
        <v>152.8399630933086</v>
      </c>
    </row>
    <row r="986" spans="1:7" ht="12.75">
      <c r="A986" s="89">
        <v>2007</v>
      </c>
      <c r="B986" s="260">
        <v>3</v>
      </c>
      <c r="C986" s="262" t="s">
        <v>73</v>
      </c>
      <c r="D986" s="89" t="s">
        <v>74</v>
      </c>
      <c r="E986" s="267">
        <v>244.30640730177117</v>
      </c>
      <c r="F986" s="267">
        <v>238.13351918116493</v>
      </c>
      <c r="G986" s="267">
        <v>148.6044483017655</v>
      </c>
    </row>
    <row r="987" spans="1:7" ht="12.75">
      <c r="A987" s="52">
        <v>2001</v>
      </c>
      <c r="B987" s="259">
        <v>1</v>
      </c>
      <c r="C987" s="261" t="s">
        <v>75</v>
      </c>
      <c r="D987" s="52" t="s">
        <v>76</v>
      </c>
      <c r="E987" s="266">
        <v>92.06315236270935</v>
      </c>
      <c r="F987" s="266">
        <v>92.9465701301044</v>
      </c>
      <c r="G987" s="266">
        <v>97.06412138148137</v>
      </c>
    </row>
    <row r="988" spans="1:7" ht="12.75">
      <c r="A988" s="89">
        <v>2001</v>
      </c>
      <c r="B988" s="260">
        <v>2</v>
      </c>
      <c r="C988" s="262" t="s">
        <v>75</v>
      </c>
      <c r="D988" s="89" t="s">
        <v>76</v>
      </c>
      <c r="E988" s="267">
        <v>103.08528102717011</v>
      </c>
      <c r="F988" s="267">
        <v>107.75879053203204</v>
      </c>
      <c r="G988" s="267">
        <v>104.55106669401457</v>
      </c>
    </row>
    <row r="989" spans="1:7" ht="12.75">
      <c r="A989" s="52">
        <v>2001</v>
      </c>
      <c r="B989" s="259">
        <v>3</v>
      </c>
      <c r="C989" s="261" t="s">
        <v>75</v>
      </c>
      <c r="D989" s="52" t="s">
        <v>76</v>
      </c>
      <c r="E989" s="266">
        <v>103.76463491553797</v>
      </c>
      <c r="F989" s="266">
        <v>101.99270082547434</v>
      </c>
      <c r="G989" s="266">
        <v>100.42331009163298</v>
      </c>
    </row>
    <row r="990" spans="1:7" ht="12.75">
      <c r="A990" s="89">
        <v>2001</v>
      </c>
      <c r="B990" s="260">
        <v>4</v>
      </c>
      <c r="C990" s="262" t="s">
        <v>75</v>
      </c>
      <c r="D990" s="89" t="s">
        <v>76</v>
      </c>
      <c r="E990" s="267">
        <v>101.0869316945825</v>
      </c>
      <c r="F990" s="267">
        <v>97.30193851238914</v>
      </c>
      <c r="G990" s="267">
        <v>97.9615018328711</v>
      </c>
    </row>
    <row r="991" spans="1:7" ht="12.75">
      <c r="A991" s="52">
        <v>2002</v>
      </c>
      <c r="B991" s="259">
        <v>1</v>
      </c>
      <c r="C991" s="261" t="s">
        <v>75</v>
      </c>
      <c r="D991" s="52" t="s">
        <v>76</v>
      </c>
      <c r="E991" s="266">
        <v>92.76605518144875</v>
      </c>
      <c r="F991" s="266">
        <v>85.5461746747028</v>
      </c>
      <c r="G991" s="266">
        <v>93.38947345936327</v>
      </c>
    </row>
    <row r="992" spans="1:7" ht="12.75">
      <c r="A992" s="89">
        <v>2002</v>
      </c>
      <c r="B992" s="260">
        <v>2</v>
      </c>
      <c r="C992" s="262" t="s">
        <v>75</v>
      </c>
      <c r="D992" s="89" t="s">
        <v>76</v>
      </c>
      <c r="E992" s="267">
        <v>108.46886518464983</v>
      </c>
      <c r="F992" s="267">
        <v>96.48720718144872</v>
      </c>
      <c r="G992" s="267">
        <v>99.06881355607325</v>
      </c>
    </row>
    <row r="993" spans="1:7" ht="12.75">
      <c r="A993" s="52">
        <v>2002</v>
      </c>
      <c r="B993" s="259">
        <v>3</v>
      </c>
      <c r="C993" s="261" t="s">
        <v>75</v>
      </c>
      <c r="D993" s="52" t="s">
        <v>76</v>
      </c>
      <c r="E993" s="266">
        <v>108.82799020282462</v>
      </c>
      <c r="F993" s="266">
        <v>102.36950179630051</v>
      </c>
      <c r="G993" s="266">
        <v>100.7412796778612</v>
      </c>
    </row>
    <row r="994" spans="1:7" ht="12.75">
      <c r="A994" s="89">
        <v>2002</v>
      </c>
      <c r="B994" s="260">
        <v>4</v>
      </c>
      <c r="C994" s="262" t="s">
        <v>75</v>
      </c>
      <c r="D994" s="89" t="s">
        <v>76</v>
      </c>
      <c r="E994" s="267">
        <v>115.53411240693106</v>
      </c>
      <c r="F994" s="267">
        <v>106.91919221500633</v>
      </c>
      <c r="G994" s="267">
        <v>100.20815159383015</v>
      </c>
    </row>
    <row r="995" spans="1:7" ht="12.75">
      <c r="A995" s="52">
        <v>2003</v>
      </c>
      <c r="B995" s="259">
        <v>1</v>
      </c>
      <c r="C995" s="261" t="s">
        <v>75</v>
      </c>
      <c r="D995" s="52" t="s">
        <v>76</v>
      </c>
      <c r="E995" s="266">
        <v>103.09976477707424</v>
      </c>
      <c r="F995" s="266">
        <v>94.67406059182348</v>
      </c>
      <c r="G995" s="266">
        <v>99.75923829630017</v>
      </c>
    </row>
    <row r="996" spans="1:7" ht="12.75">
      <c r="A996" s="89">
        <v>2003</v>
      </c>
      <c r="B996" s="260">
        <v>2</v>
      </c>
      <c r="C996" s="262" t="s">
        <v>75</v>
      </c>
      <c r="D996" s="89" t="s">
        <v>76</v>
      </c>
      <c r="E996" s="267">
        <v>105.87495996515283</v>
      </c>
      <c r="F996" s="267">
        <v>95.14091575407072</v>
      </c>
      <c r="G996" s="267">
        <v>105.54518632729283</v>
      </c>
    </row>
    <row r="997" spans="1:7" ht="12.75">
      <c r="A997" s="52">
        <v>2003</v>
      </c>
      <c r="B997" s="259">
        <v>3</v>
      </c>
      <c r="C997" s="261" t="s">
        <v>75</v>
      </c>
      <c r="D997" s="52" t="s">
        <v>76</v>
      </c>
      <c r="E997" s="266">
        <v>125.23065024548083</v>
      </c>
      <c r="F997" s="266">
        <v>109.90905372370972</v>
      </c>
      <c r="G997" s="266">
        <v>102.04921350434125</v>
      </c>
    </row>
    <row r="998" spans="1:7" ht="12.75">
      <c r="A998" s="89">
        <v>2003</v>
      </c>
      <c r="B998" s="260">
        <v>4</v>
      </c>
      <c r="C998" s="262" t="s">
        <v>75</v>
      </c>
      <c r="D998" s="89" t="s">
        <v>76</v>
      </c>
      <c r="E998" s="267">
        <v>131.90181538125967</v>
      </c>
      <c r="F998" s="267">
        <v>125.6611299533354</v>
      </c>
      <c r="G998" s="267">
        <v>103.7183164101563</v>
      </c>
    </row>
    <row r="999" spans="1:7" ht="12.75">
      <c r="A999" s="52">
        <v>2004</v>
      </c>
      <c r="B999" s="259">
        <v>1</v>
      </c>
      <c r="C999" s="261" t="s">
        <v>75</v>
      </c>
      <c r="D999" s="52" t="s">
        <v>76</v>
      </c>
      <c r="E999" s="266">
        <v>116.7760818353044</v>
      </c>
      <c r="F999" s="266">
        <v>102.2394000674539</v>
      </c>
      <c r="G999" s="266">
        <v>94.81199357473679</v>
      </c>
    </row>
    <row r="1000" spans="1:7" ht="12.75">
      <c r="A1000" s="89">
        <v>2004</v>
      </c>
      <c r="B1000" s="260">
        <v>2</v>
      </c>
      <c r="C1000" s="262" t="s">
        <v>75</v>
      </c>
      <c r="D1000" s="89" t="s">
        <v>76</v>
      </c>
      <c r="E1000" s="267">
        <v>111.17342252009536</v>
      </c>
      <c r="F1000" s="267">
        <v>100.27777408150473</v>
      </c>
      <c r="G1000" s="267">
        <v>96.9167903235007</v>
      </c>
    </row>
    <row r="1001" spans="1:7" ht="12.75">
      <c r="A1001" s="52">
        <v>2004</v>
      </c>
      <c r="B1001" s="259">
        <v>3</v>
      </c>
      <c r="C1001" s="261" t="s">
        <v>75</v>
      </c>
      <c r="D1001" s="52" t="s">
        <v>76</v>
      </c>
      <c r="E1001" s="266">
        <v>117.36991248316235</v>
      </c>
      <c r="F1001" s="266">
        <v>104.5026267763657</v>
      </c>
      <c r="G1001" s="266">
        <v>93.38788203224676</v>
      </c>
    </row>
    <row r="1002" spans="1:7" ht="12.75">
      <c r="A1002" s="89">
        <v>2004</v>
      </c>
      <c r="B1002" s="260">
        <v>4</v>
      </c>
      <c r="C1002" s="262" t="s">
        <v>75</v>
      </c>
      <c r="D1002" s="89" t="s">
        <v>76</v>
      </c>
      <c r="E1002" s="267">
        <v>125.4897936438488</v>
      </c>
      <c r="F1002" s="267">
        <v>114.81586858935266</v>
      </c>
      <c r="G1002" s="267">
        <v>94.41725245625283</v>
      </c>
    </row>
    <row r="1003" spans="1:7" ht="12.75">
      <c r="A1003" s="52">
        <v>2005</v>
      </c>
      <c r="B1003" s="259">
        <v>1</v>
      </c>
      <c r="C1003" s="261" t="s">
        <v>75</v>
      </c>
      <c r="D1003" s="52" t="s">
        <v>76</v>
      </c>
      <c r="E1003" s="266">
        <v>117.365776568118</v>
      </c>
      <c r="F1003" s="266">
        <v>101.72863629573162</v>
      </c>
      <c r="G1003" s="266">
        <v>94.32644208848002</v>
      </c>
    </row>
    <row r="1004" spans="1:7" ht="12.75">
      <c r="A1004" s="89">
        <v>2005</v>
      </c>
      <c r="B1004" s="260">
        <v>2</v>
      </c>
      <c r="C1004" s="262" t="s">
        <v>75</v>
      </c>
      <c r="D1004" s="89" t="s">
        <v>76</v>
      </c>
      <c r="E1004" s="267">
        <v>128.1586648346682</v>
      </c>
      <c r="F1004" s="267">
        <v>115.40431885211511</v>
      </c>
      <c r="G1004" s="267">
        <v>97.14885929863969</v>
      </c>
    </row>
    <row r="1005" spans="1:7" ht="12.75">
      <c r="A1005" s="52">
        <v>2005</v>
      </c>
      <c r="B1005" s="259">
        <v>3</v>
      </c>
      <c r="C1005" s="261" t="s">
        <v>75</v>
      </c>
      <c r="D1005" s="52" t="s">
        <v>76</v>
      </c>
      <c r="E1005" s="266">
        <v>128.13432984901613</v>
      </c>
      <c r="F1005" s="266">
        <v>114.0976064948367</v>
      </c>
      <c r="G1005" s="266">
        <v>95.92784214825402</v>
      </c>
    </row>
    <row r="1006" spans="1:7" ht="12.75">
      <c r="A1006" s="89">
        <v>2005</v>
      </c>
      <c r="B1006" s="260">
        <v>4</v>
      </c>
      <c r="C1006" s="262" t="s">
        <v>75</v>
      </c>
      <c r="D1006" s="89" t="s">
        <v>76</v>
      </c>
      <c r="E1006" s="267">
        <v>137.37221317355247</v>
      </c>
      <c r="F1006" s="267">
        <v>124.97878257777074</v>
      </c>
      <c r="G1006" s="267">
        <v>98.57467543639673</v>
      </c>
    </row>
    <row r="1007" spans="1:7" ht="12.75">
      <c r="A1007" s="52">
        <v>2006</v>
      </c>
      <c r="B1007" s="259">
        <v>1</v>
      </c>
      <c r="C1007" s="261" t="s">
        <v>75</v>
      </c>
      <c r="D1007" s="52" t="s">
        <v>76</v>
      </c>
      <c r="E1007" s="266">
        <v>122.58357449832374</v>
      </c>
      <c r="F1007" s="266">
        <v>110.75856444271832</v>
      </c>
      <c r="G1007" s="266">
        <v>98.42759927879351</v>
      </c>
    </row>
    <row r="1008" spans="1:7" ht="12.75">
      <c r="A1008" s="89">
        <v>2006</v>
      </c>
      <c r="B1008" s="260">
        <v>2</v>
      </c>
      <c r="C1008" s="262" t="s">
        <v>75</v>
      </c>
      <c r="D1008" s="89" t="s">
        <v>76</v>
      </c>
      <c r="E1008" s="267">
        <v>131.2583937472644</v>
      </c>
      <c r="F1008" s="267">
        <v>123.72470107842847</v>
      </c>
      <c r="G1008" s="267">
        <v>101.89715441161103</v>
      </c>
    </row>
    <row r="1009" spans="1:7" ht="12.75">
      <c r="A1009" s="52">
        <v>2006</v>
      </c>
      <c r="B1009" s="259">
        <v>3</v>
      </c>
      <c r="C1009" s="261" t="s">
        <v>75</v>
      </c>
      <c r="D1009" s="52" t="s">
        <v>76</v>
      </c>
      <c r="E1009" s="266">
        <v>142.37003664640588</v>
      </c>
      <c r="F1009" s="266">
        <v>134.59799056330777</v>
      </c>
      <c r="G1009" s="266">
        <v>106.38929341590882</v>
      </c>
    </row>
    <row r="1010" spans="1:7" ht="12.75">
      <c r="A1010" s="89">
        <v>2006</v>
      </c>
      <c r="B1010" s="260">
        <v>4</v>
      </c>
      <c r="C1010" s="262" t="s">
        <v>75</v>
      </c>
      <c r="D1010" s="89" t="s">
        <v>76</v>
      </c>
      <c r="E1010" s="267">
        <v>143.8455046974127</v>
      </c>
      <c r="F1010" s="267">
        <v>142.02277840598992</v>
      </c>
      <c r="G1010" s="267">
        <v>106.85452060963541</v>
      </c>
    </row>
    <row r="1011" spans="1:7" ht="12.75">
      <c r="A1011" s="52">
        <v>2007</v>
      </c>
      <c r="B1011" s="259">
        <v>1</v>
      </c>
      <c r="C1011" s="261" t="s">
        <v>75</v>
      </c>
      <c r="D1011" s="52" t="s">
        <v>76</v>
      </c>
      <c r="E1011" s="266">
        <v>140.05281714009786</v>
      </c>
      <c r="F1011" s="266">
        <v>131.90184842993784</v>
      </c>
      <c r="G1011" s="266">
        <v>108.22022034416945</v>
      </c>
    </row>
    <row r="1012" spans="1:7" ht="12.75">
      <c r="A1012" s="89">
        <v>2007</v>
      </c>
      <c r="B1012" s="260">
        <v>2</v>
      </c>
      <c r="C1012" s="262" t="s">
        <v>75</v>
      </c>
      <c r="D1012" s="89" t="s">
        <v>76</v>
      </c>
      <c r="E1012" s="267">
        <v>149.69124744184518</v>
      </c>
      <c r="F1012" s="267">
        <v>141.0796243425125</v>
      </c>
      <c r="G1012" s="267">
        <v>114.294563903555</v>
      </c>
    </row>
    <row r="1013" spans="1:7" ht="12.75">
      <c r="A1013" s="52">
        <v>2007</v>
      </c>
      <c r="B1013" s="259">
        <v>3</v>
      </c>
      <c r="C1013" s="261" t="s">
        <v>75</v>
      </c>
      <c r="D1013" s="52" t="s">
        <v>76</v>
      </c>
      <c r="E1013" s="266">
        <v>151.74506060881401</v>
      </c>
      <c r="F1013" s="266">
        <v>151.32024588013422</v>
      </c>
      <c r="G1013" s="266">
        <v>116.25964974796923</v>
      </c>
    </row>
    <row r="1014" spans="1:7" ht="12.75">
      <c r="A1014" s="89">
        <v>2001</v>
      </c>
      <c r="B1014" s="260">
        <v>1</v>
      </c>
      <c r="C1014" s="262" t="s">
        <v>77</v>
      </c>
      <c r="D1014" s="89" t="s">
        <v>78</v>
      </c>
      <c r="E1014" s="267">
        <v>86.0905784791018</v>
      </c>
      <c r="F1014" s="267">
        <v>92.95496637921536</v>
      </c>
      <c r="G1014" s="267">
        <v>99.09680950179828</v>
      </c>
    </row>
    <row r="1015" spans="1:7" ht="12.75">
      <c r="A1015" s="52">
        <v>2001</v>
      </c>
      <c r="B1015" s="259">
        <v>2</v>
      </c>
      <c r="C1015" s="261" t="s">
        <v>77</v>
      </c>
      <c r="D1015" s="52" t="s">
        <v>78</v>
      </c>
      <c r="E1015" s="266">
        <v>97.00467300747725</v>
      </c>
      <c r="F1015" s="266">
        <v>93.07562861531565</v>
      </c>
      <c r="G1015" s="266">
        <v>100.92155443233887</v>
      </c>
    </row>
    <row r="1016" spans="1:7" ht="12.75">
      <c r="A1016" s="89">
        <v>2001</v>
      </c>
      <c r="B1016" s="260">
        <v>3</v>
      </c>
      <c r="C1016" s="262" t="s">
        <v>77</v>
      </c>
      <c r="D1016" s="89" t="s">
        <v>78</v>
      </c>
      <c r="E1016" s="267">
        <v>103.02989260189376</v>
      </c>
      <c r="F1016" s="267">
        <v>100.24286769147628</v>
      </c>
      <c r="G1016" s="267">
        <v>98.75767295188945</v>
      </c>
    </row>
    <row r="1017" spans="1:7" ht="12.75">
      <c r="A1017" s="52">
        <v>2001</v>
      </c>
      <c r="B1017" s="259">
        <v>4</v>
      </c>
      <c r="C1017" s="261" t="s">
        <v>77</v>
      </c>
      <c r="D1017" s="52" t="s">
        <v>78</v>
      </c>
      <c r="E1017" s="266">
        <v>113.87485591152715</v>
      </c>
      <c r="F1017" s="266">
        <v>113.7265373139927</v>
      </c>
      <c r="G1017" s="266">
        <v>101.22396311397344</v>
      </c>
    </row>
    <row r="1018" spans="1:7" ht="12.75">
      <c r="A1018" s="89">
        <v>2002</v>
      </c>
      <c r="B1018" s="260">
        <v>1</v>
      </c>
      <c r="C1018" s="262" t="s">
        <v>77</v>
      </c>
      <c r="D1018" s="89" t="s">
        <v>78</v>
      </c>
      <c r="E1018" s="267">
        <v>101.59218349908065</v>
      </c>
      <c r="F1018" s="267">
        <v>98.66312786980629</v>
      </c>
      <c r="G1018" s="267">
        <v>100.14070438804511</v>
      </c>
    </row>
    <row r="1019" spans="1:7" ht="12.75">
      <c r="A1019" s="52">
        <v>2002</v>
      </c>
      <c r="B1019" s="259">
        <v>2</v>
      </c>
      <c r="C1019" s="261" t="s">
        <v>77</v>
      </c>
      <c r="D1019" s="52" t="s">
        <v>78</v>
      </c>
      <c r="E1019" s="266">
        <v>111.41025426505288</v>
      </c>
      <c r="F1019" s="266">
        <v>106.74113445066584</v>
      </c>
      <c r="G1019" s="266">
        <v>92.07061516355104</v>
      </c>
    </row>
    <row r="1020" spans="1:7" ht="12.75">
      <c r="A1020" s="89">
        <v>2002</v>
      </c>
      <c r="B1020" s="260">
        <v>3</v>
      </c>
      <c r="C1020" s="262" t="s">
        <v>77</v>
      </c>
      <c r="D1020" s="89" t="s">
        <v>78</v>
      </c>
      <c r="E1020" s="267">
        <v>83.4119842671024</v>
      </c>
      <c r="F1020" s="267">
        <v>81.82279596126386</v>
      </c>
      <c r="G1020" s="267">
        <v>85.54251063515092</v>
      </c>
    </row>
    <row r="1021" spans="1:7" ht="12.75">
      <c r="A1021" s="52">
        <v>2002</v>
      </c>
      <c r="B1021" s="259">
        <v>4</v>
      </c>
      <c r="C1021" s="261" t="s">
        <v>77</v>
      </c>
      <c r="D1021" s="52" t="s">
        <v>78</v>
      </c>
      <c r="E1021" s="266">
        <v>85.16829855752961</v>
      </c>
      <c r="F1021" s="266">
        <v>85.06060653078947</v>
      </c>
      <c r="G1021" s="266">
        <v>80.10417526364684</v>
      </c>
    </row>
    <row r="1022" spans="1:7" ht="12.75">
      <c r="A1022" s="89">
        <v>2003</v>
      </c>
      <c r="B1022" s="260">
        <v>1</v>
      </c>
      <c r="C1022" s="262" t="s">
        <v>77</v>
      </c>
      <c r="D1022" s="89" t="s">
        <v>78</v>
      </c>
      <c r="E1022" s="267">
        <v>67.76537867845951</v>
      </c>
      <c r="F1022" s="267">
        <v>66.19092298257593</v>
      </c>
      <c r="G1022" s="267">
        <v>78.58421557308897</v>
      </c>
    </row>
    <row r="1023" spans="1:7" ht="12.75">
      <c r="A1023" s="52">
        <v>2003</v>
      </c>
      <c r="B1023" s="259">
        <v>2</v>
      </c>
      <c r="C1023" s="261" t="s">
        <v>77</v>
      </c>
      <c r="D1023" s="52" t="s">
        <v>78</v>
      </c>
      <c r="E1023" s="266">
        <v>81.85528026990642</v>
      </c>
      <c r="F1023" s="266">
        <v>82.3009136948641</v>
      </c>
      <c r="G1023" s="266">
        <v>77.99365755990847</v>
      </c>
    </row>
    <row r="1024" spans="1:7" ht="12.75">
      <c r="A1024" s="89">
        <v>2003</v>
      </c>
      <c r="B1024" s="260">
        <v>3</v>
      </c>
      <c r="C1024" s="262" t="s">
        <v>77</v>
      </c>
      <c r="D1024" s="89" t="s">
        <v>78</v>
      </c>
      <c r="E1024" s="267">
        <v>105.54453357199819</v>
      </c>
      <c r="F1024" s="267">
        <v>105.83968708076269</v>
      </c>
      <c r="G1024" s="267">
        <v>78.75897629330747</v>
      </c>
    </row>
    <row r="1025" spans="1:7" ht="12.75">
      <c r="A1025" s="52">
        <v>2003</v>
      </c>
      <c r="B1025" s="259">
        <v>4</v>
      </c>
      <c r="C1025" s="261" t="s">
        <v>77</v>
      </c>
      <c r="D1025" s="52" t="s">
        <v>78</v>
      </c>
      <c r="E1025" s="266">
        <v>96.9148700676684</v>
      </c>
      <c r="F1025" s="266">
        <v>101.16535572331577</v>
      </c>
      <c r="G1025" s="266">
        <v>81.48826945652858</v>
      </c>
    </row>
    <row r="1026" spans="1:7" ht="12.75">
      <c r="A1026" s="89">
        <v>2004</v>
      </c>
      <c r="B1026" s="260">
        <v>1</v>
      </c>
      <c r="C1026" s="262" t="s">
        <v>77</v>
      </c>
      <c r="D1026" s="89" t="s">
        <v>78</v>
      </c>
      <c r="E1026" s="267">
        <v>78.4929577613549</v>
      </c>
      <c r="F1026" s="267">
        <v>82.98924124690181</v>
      </c>
      <c r="G1026" s="267">
        <v>80.93931795076654</v>
      </c>
    </row>
    <row r="1027" spans="1:7" ht="12.75">
      <c r="A1027" s="52">
        <v>2004</v>
      </c>
      <c r="B1027" s="259">
        <v>2</v>
      </c>
      <c r="C1027" s="261" t="s">
        <v>77</v>
      </c>
      <c r="D1027" s="52" t="s">
        <v>78</v>
      </c>
      <c r="E1027" s="266">
        <v>92.6768286709017</v>
      </c>
      <c r="F1027" s="266">
        <v>92.01339719500073</v>
      </c>
      <c r="G1027" s="266">
        <v>82.72501703182716</v>
      </c>
    </row>
    <row r="1028" spans="1:7" ht="12.75">
      <c r="A1028" s="89">
        <v>2004</v>
      </c>
      <c r="B1028" s="260">
        <v>3</v>
      </c>
      <c r="C1028" s="262" t="s">
        <v>77</v>
      </c>
      <c r="D1028" s="89" t="s">
        <v>78</v>
      </c>
      <c r="E1028" s="267">
        <v>89.22482271945383</v>
      </c>
      <c r="F1028" s="267">
        <v>89.17769764439824</v>
      </c>
      <c r="G1028" s="267">
        <v>85.23308943275674</v>
      </c>
    </row>
    <row r="1029" spans="1:7" ht="12.75">
      <c r="A1029" s="52">
        <v>2004</v>
      </c>
      <c r="B1029" s="259">
        <v>4</v>
      </c>
      <c r="C1029" s="261" t="s">
        <v>77</v>
      </c>
      <c r="D1029" s="52" t="s">
        <v>78</v>
      </c>
      <c r="E1029" s="266">
        <v>121.18760395875262</v>
      </c>
      <c r="F1029" s="266">
        <v>124.2488126075912</v>
      </c>
      <c r="G1029" s="266">
        <v>86.90263840863479</v>
      </c>
    </row>
    <row r="1030" spans="1:7" ht="12.75">
      <c r="A1030" s="89">
        <v>2005</v>
      </c>
      <c r="B1030" s="260">
        <v>1</v>
      </c>
      <c r="C1030" s="262" t="s">
        <v>77</v>
      </c>
      <c r="D1030" s="89" t="s">
        <v>78</v>
      </c>
      <c r="E1030" s="267">
        <v>102.60698635436223</v>
      </c>
      <c r="F1030" s="267">
        <v>107.43497286203349</v>
      </c>
      <c r="G1030" s="267">
        <v>90.77746616830072</v>
      </c>
    </row>
    <row r="1031" spans="1:7" ht="12.75">
      <c r="A1031" s="52">
        <v>2005</v>
      </c>
      <c r="B1031" s="259">
        <v>2</v>
      </c>
      <c r="C1031" s="261" t="s">
        <v>77</v>
      </c>
      <c r="D1031" s="52" t="s">
        <v>78</v>
      </c>
      <c r="E1031" s="266">
        <v>129.63829044495637</v>
      </c>
      <c r="F1031" s="266">
        <v>133.43767155429768</v>
      </c>
      <c r="G1031" s="266">
        <v>94.18578556602726</v>
      </c>
    </row>
    <row r="1032" spans="1:7" ht="12.75">
      <c r="A1032" s="89">
        <v>2005</v>
      </c>
      <c r="B1032" s="260">
        <v>3</v>
      </c>
      <c r="C1032" s="262" t="s">
        <v>77</v>
      </c>
      <c r="D1032" s="89" t="s">
        <v>78</v>
      </c>
      <c r="E1032" s="267">
        <v>127.66511773333532</v>
      </c>
      <c r="F1032" s="267">
        <v>132.16467542705286</v>
      </c>
      <c r="G1032" s="267">
        <v>95.8578784635174</v>
      </c>
    </row>
    <row r="1033" spans="1:7" ht="12.75">
      <c r="A1033" s="52">
        <v>2005</v>
      </c>
      <c r="B1033" s="259">
        <v>4</v>
      </c>
      <c r="C1033" s="261" t="s">
        <v>77</v>
      </c>
      <c r="D1033" s="52" t="s">
        <v>78</v>
      </c>
      <c r="E1033" s="266">
        <v>154.375971836284</v>
      </c>
      <c r="F1033" s="266">
        <v>161.1093359984052</v>
      </c>
      <c r="G1033" s="266">
        <v>96.91641763536002</v>
      </c>
    </row>
    <row r="1034" spans="1:7" ht="12.75">
      <c r="A1034" s="89">
        <v>2006</v>
      </c>
      <c r="B1034" s="260">
        <v>1</v>
      </c>
      <c r="C1034" s="262" t="s">
        <v>77</v>
      </c>
      <c r="D1034" s="89" t="s">
        <v>78</v>
      </c>
      <c r="E1034" s="267">
        <v>118.56905626988191</v>
      </c>
      <c r="F1034" s="267">
        <v>131.36058811856728</v>
      </c>
      <c r="G1034" s="267">
        <v>97.8045475318469</v>
      </c>
    </row>
    <row r="1035" spans="1:7" ht="12.75">
      <c r="A1035" s="52">
        <v>2006</v>
      </c>
      <c r="B1035" s="259">
        <v>2</v>
      </c>
      <c r="C1035" s="261" t="s">
        <v>77</v>
      </c>
      <c r="D1035" s="52" t="s">
        <v>78</v>
      </c>
      <c r="E1035" s="266">
        <v>133.3924501320561</v>
      </c>
      <c r="F1035" s="266">
        <v>135.3535465168923</v>
      </c>
      <c r="G1035" s="266">
        <v>91.00457811748336</v>
      </c>
    </row>
    <row r="1036" spans="1:7" ht="12.75">
      <c r="A1036" s="89">
        <v>2006</v>
      </c>
      <c r="B1036" s="260">
        <v>3</v>
      </c>
      <c r="C1036" s="262" t="s">
        <v>77</v>
      </c>
      <c r="D1036" s="89" t="s">
        <v>78</v>
      </c>
      <c r="E1036" s="267">
        <v>158.45273095535538</v>
      </c>
      <c r="F1036" s="267">
        <v>158.28235098217743</v>
      </c>
      <c r="G1036" s="267">
        <v>88.76606098947464</v>
      </c>
    </row>
    <row r="1037" spans="1:7" ht="12.75">
      <c r="A1037" s="52">
        <v>2006</v>
      </c>
      <c r="B1037" s="259">
        <v>4</v>
      </c>
      <c r="C1037" s="261" t="s">
        <v>77</v>
      </c>
      <c r="D1037" s="52" t="s">
        <v>78</v>
      </c>
      <c r="E1037" s="266">
        <v>225.89018621478513</v>
      </c>
      <c r="F1037" s="266">
        <v>229.56422933520807</v>
      </c>
      <c r="G1037" s="266">
        <v>93.37440846238873</v>
      </c>
    </row>
    <row r="1038" spans="1:7" ht="12.75">
      <c r="A1038" s="89">
        <v>2007</v>
      </c>
      <c r="B1038" s="260">
        <v>1</v>
      </c>
      <c r="C1038" s="262" t="s">
        <v>77</v>
      </c>
      <c r="D1038" s="89" t="s">
        <v>78</v>
      </c>
      <c r="E1038" s="267">
        <v>191.73222017686362</v>
      </c>
      <c r="F1038" s="267">
        <v>197.5142308686911</v>
      </c>
      <c r="G1038" s="267">
        <v>92.52306501131847</v>
      </c>
    </row>
    <row r="1039" spans="1:7" ht="12.75">
      <c r="A1039" s="52">
        <v>2007</v>
      </c>
      <c r="B1039" s="259">
        <v>2</v>
      </c>
      <c r="C1039" s="261" t="s">
        <v>77</v>
      </c>
      <c r="D1039" s="52" t="s">
        <v>78</v>
      </c>
      <c r="E1039" s="266">
        <v>156.42703039371034</v>
      </c>
      <c r="F1039" s="266">
        <v>155.80707695858825</v>
      </c>
      <c r="G1039" s="266">
        <v>90.65723239947769</v>
      </c>
    </row>
    <row r="1040" spans="1:7" ht="12.75">
      <c r="A1040" s="89">
        <v>2007</v>
      </c>
      <c r="B1040" s="260">
        <v>3</v>
      </c>
      <c r="C1040" s="262" t="s">
        <v>77</v>
      </c>
      <c r="D1040" s="89" t="s">
        <v>78</v>
      </c>
      <c r="E1040" s="267">
        <v>167.19448980777418</v>
      </c>
      <c r="F1040" s="267">
        <v>165.9773130338979</v>
      </c>
      <c r="G1040" s="267">
        <v>92.09511714539359</v>
      </c>
    </row>
    <row r="1041" spans="1:7" ht="12.75">
      <c r="A1041" s="52">
        <v>2001</v>
      </c>
      <c r="B1041" s="259">
        <v>1</v>
      </c>
      <c r="C1041" s="261" t="s">
        <v>79</v>
      </c>
      <c r="D1041" s="52" t="s">
        <v>80</v>
      </c>
      <c r="E1041" s="266">
        <v>78.76851318237475</v>
      </c>
      <c r="F1041" s="266">
        <v>82.75443009303089</v>
      </c>
      <c r="G1041" s="266">
        <v>95.421321689332</v>
      </c>
    </row>
    <row r="1042" spans="1:7" ht="12.75">
      <c r="A1042" s="89">
        <v>2001</v>
      </c>
      <c r="B1042" s="260">
        <v>2</v>
      </c>
      <c r="C1042" s="262" t="s">
        <v>79</v>
      </c>
      <c r="D1042" s="89" t="s">
        <v>80</v>
      </c>
      <c r="E1042" s="267">
        <v>100.51689239467755</v>
      </c>
      <c r="F1042" s="267">
        <v>106.14794271674866</v>
      </c>
      <c r="G1042" s="267">
        <v>102.08040018983637</v>
      </c>
    </row>
    <row r="1043" spans="1:7" ht="12.75">
      <c r="A1043" s="52">
        <v>2001</v>
      </c>
      <c r="B1043" s="259">
        <v>3</v>
      </c>
      <c r="C1043" s="261" t="s">
        <v>79</v>
      </c>
      <c r="D1043" s="52" t="s">
        <v>80</v>
      </c>
      <c r="E1043" s="266">
        <v>96.19350908740391</v>
      </c>
      <c r="F1043" s="266">
        <v>93.97454072515619</v>
      </c>
      <c r="G1043" s="266">
        <v>103.21994709435367</v>
      </c>
    </row>
    <row r="1044" spans="1:7" ht="12.75">
      <c r="A1044" s="89">
        <v>2001</v>
      </c>
      <c r="B1044" s="260">
        <v>4</v>
      </c>
      <c r="C1044" s="262" t="s">
        <v>79</v>
      </c>
      <c r="D1044" s="89" t="s">
        <v>80</v>
      </c>
      <c r="E1044" s="267">
        <v>124.52108533554375</v>
      </c>
      <c r="F1044" s="267">
        <v>117.12308646506428</v>
      </c>
      <c r="G1044" s="267">
        <v>99.27833102647794</v>
      </c>
    </row>
    <row r="1045" spans="1:7" ht="12.75">
      <c r="A1045" s="52">
        <v>2002</v>
      </c>
      <c r="B1045" s="259">
        <v>1</v>
      </c>
      <c r="C1045" s="261" t="s">
        <v>79</v>
      </c>
      <c r="D1045" s="52" t="s">
        <v>80</v>
      </c>
      <c r="E1045" s="266">
        <v>91.29849043784444</v>
      </c>
      <c r="F1045" s="266">
        <v>88.76998989710508</v>
      </c>
      <c r="G1045" s="266">
        <v>97.06903777029537</v>
      </c>
    </row>
    <row r="1046" spans="1:7" ht="12.75">
      <c r="A1046" s="89">
        <v>2002</v>
      </c>
      <c r="B1046" s="260">
        <v>2</v>
      </c>
      <c r="C1046" s="262" t="s">
        <v>79</v>
      </c>
      <c r="D1046" s="89" t="s">
        <v>80</v>
      </c>
      <c r="E1046" s="267">
        <v>93.7789013575913</v>
      </c>
      <c r="F1046" s="267">
        <v>112.51021334571664</v>
      </c>
      <c r="G1046" s="267">
        <v>100.46105002618465</v>
      </c>
    </row>
    <row r="1047" spans="1:7" ht="12.75">
      <c r="A1047" s="52">
        <v>2002</v>
      </c>
      <c r="B1047" s="259">
        <v>3</v>
      </c>
      <c r="C1047" s="261" t="s">
        <v>79</v>
      </c>
      <c r="D1047" s="52" t="s">
        <v>80</v>
      </c>
      <c r="E1047" s="266">
        <v>102.34368922657829</v>
      </c>
      <c r="F1047" s="266">
        <v>96.3110072479706</v>
      </c>
      <c r="G1047" s="266">
        <v>99.88542209032637</v>
      </c>
    </row>
    <row r="1048" spans="1:7" ht="12.75">
      <c r="A1048" s="89">
        <v>2002</v>
      </c>
      <c r="B1048" s="260">
        <v>4</v>
      </c>
      <c r="C1048" s="262" t="s">
        <v>79</v>
      </c>
      <c r="D1048" s="89" t="s">
        <v>80</v>
      </c>
      <c r="E1048" s="267">
        <v>103.98256008690318</v>
      </c>
      <c r="F1048" s="267">
        <v>114.04151446269209</v>
      </c>
      <c r="G1048" s="267">
        <v>99.6083728180481</v>
      </c>
    </row>
    <row r="1049" spans="1:7" ht="12.75">
      <c r="A1049" s="52">
        <v>2003</v>
      </c>
      <c r="B1049" s="259">
        <v>1</v>
      </c>
      <c r="C1049" s="261" t="s">
        <v>79</v>
      </c>
      <c r="D1049" s="52" t="s">
        <v>80</v>
      </c>
      <c r="E1049" s="266">
        <v>100.19436683615147</v>
      </c>
      <c r="F1049" s="266">
        <v>83.92717867090563</v>
      </c>
      <c r="G1049" s="266">
        <v>99.5789115457404</v>
      </c>
    </row>
    <row r="1050" spans="1:7" ht="12.75">
      <c r="A1050" s="89">
        <v>2003</v>
      </c>
      <c r="B1050" s="260">
        <v>2</v>
      </c>
      <c r="C1050" s="262" t="s">
        <v>79</v>
      </c>
      <c r="D1050" s="89" t="s">
        <v>80</v>
      </c>
      <c r="E1050" s="267">
        <v>115.57052156217883</v>
      </c>
      <c r="F1050" s="267">
        <v>117.42519279845276</v>
      </c>
      <c r="G1050" s="267">
        <v>98.4724141454144</v>
      </c>
    </row>
    <row r="1051" spans="1:7" ht="12.75">
      <c r="A1051" s="52">
        <v>2003</v>
      </c>
      <c r="B1051" s="259">
        <v>3</v>
      </c>
      <c r="C1051" s="261" t="s">
        <v>79</v>
      </c>
      <c r="D1051" s="52" t="s">
        <v>80</v>
      </c>
      <c r="E1051" s="266">
        <v>126.35547509277099</v>
      </c>
      <c r="F1051" s="266">
        <v>121.52143465722983</v>
      </c>
      <c r="G1051" s="266">
        <v>101.55092824726013</v>
      </c>
    </row>
    <row r="1052" spans="1:7" ht="12.75">
      <c r="A1052" s="89">
        <v>2003</v>
      </c>
      <c r="B1052" s="260">
        <v>4</v>
      </c>
      <c r="C1052" s="262" t="s">
        <v>79</v>
      </c>
      <c r="D1052" s="89" t="s">
        <v>80</v>
      </c>
      <c r="E1052" s="267">
        <v>127.77636700764992</v>
      </c>
      <c r="F1052" s="267">
        <v>142.7595105177688</v>
      </c>
      <c r="G1052" s="267">
        <v>103.27063559106772</v>
      </c>
    </row>
    <row r="1053" spans="1:7" ht="12.75">
      <c r="A1053" s="52">
        <v>2004</v>
      </c>
      <c r="B1053" s="259">
        <v>1</v>
      </c>
      <c r="C1053" s="261" t="s">
        <v>79</v>
      </c>
      <c r="D1053" s="52" t="s">
        <v>80</v>
      </c>
      <c r="E1053" s="266">
        <v>121.95271768333669</v>
      </c>
      <c r="F1053" s="266">
        <v>109.73766899738824</v>
      </c>
      <c r="G1053" s="266">
        <v>92.91745348093428</v>
      </c>
    </row>
    <row r="1054" spans="1:7" ht="12.75">
      <c r="A1054" s="89">
        <v>2004</v>
      </c>
      <c r="B1054" s="260">
        <v>2</v>
      </c>
      <c r="C1054" s="262" t="s">
        <v>79</v>
      </c>
      <c r="D1054" s="89" t="s">
        <v>80</v>
      </c>
      <c r="E1054" s="267">
        <v>117.58807519794705</v>
      </c>
      <c r="F1054" s="267">
        <v>120.59673743975348</v>
      </c>
      <c r="G1054" s="267">
        <v>97.8728017122287</v>
      </c>
    </row>
    <row r="1055" spans="1:7" ht="12.75">
      <c r="A1055" s="52">
        <v>2004</v>
      </c>
      <c r="B1055" s="259">
        <v>3</v>
      </c>
      <c r="C1055" s="261" t="s">
        <v>79</v>
      </c>
      <c r="D1055" s="52" t="s">
        <v>80</v>
      </c>
      <c r="E1055" s="266">
        <v>142.10372090826294</v>
      </c>
      <c r="F1055" s="266">
        <v>138.91343092719555</v>
      </c>
      <c r="G1055" s="266">
        <v>100.19476544955728</v>
      </c>
    </row>
    <row r="1056" spans="1:7" ht="12.75">
      <c r="A1056" s="89">
        <v>2004</v>
      </c>
      <c r="B1056" s="260">
        <v>4</v>
      </c>
      <c r="C1056" s="262" t="s">
        <v>79</v>
      </c>
      <c r="D1056" s="89" t="s">
        <v>80</v>
      </c>
      <c r="E1056" s="267">
        <v>148.0089810961247</v>
      </c>
      <c r="F1056" s="267">
        <v>153.9548075233716</v>
      </c>
      <c r="G1056" s="267">
        <v>99.31942572426098</v>
      </c>
    </row>
    <row r="1057" spans="1:7" ht="12.75">
      <c r="A1057" s="52">
        <v>2005</v>
      </c>
      <c r="B1057" s="259">
        <v>1</v>
      </c>
      <c r="C1057" s="261" t="s">
        <v>79</v>
      </c>
      <c r="D1057" s="52" t="s">
        <v>80</v>
      </c>
      <c r="E1057" s="266">
        <v>86.98858382671474</v>
      </c>
      <c r="F1057" s="266">
        <v>92.70033247646911</v>
      </c>
      <c r="G1057" s="266">
        <v>95.07719136626082</v>
      </c>
    </row>
    <row r="1058" spans="1:7" ht="12.75">
      <c r="A1058" s="89">
        <v>2005</v>
      </c>
      <c r="B1058" s="260">
        <v>2</v>
      </c>
      <c r="C1058" s="262" t="s">
        <v>79</v>
      </c>
      <c r="D1058" s="89" t="s">
        <v>80</v>
      </c>
      <c r="E1058" s="267">
        <v>128.34034176673856</v>
      </c>
      <c r="F1058" s="267">
        <v>121.90236400732847</v>
      </c>
      <c r="G1058" s="267">
        <v>105.70723389436282</v>
      </c>
    </row>
    <row r="1059" spans="1:7" ht="12.75">
      <c r="A1059" s="52">
        <v>2005</v>
      </c>
      <c r="B1059" s="259">
        <v>3</v>
      </c>
      <c r="C1059" s="261" t="s">
        <v>79</v>
      </c>
      <c r="D1059" s="52" t="s">
        <v>80</v>
      </c>
      <c r="E1059" s="266">
        <v>112.95750724851457</v>
      </c>
      <c r="F1059" s="266">
        <v>114.30555922646212</v>
      </c>
      <c r="G1059" s="266">
        <v>104.43435584722215</v>
      </c>
    </row>
    <row r="1060" spans="1:7" ht="12.75">
      <c r="A1060" s="89">
        <v>2005</v>
      </c>
      <c r="B1060" s="260">
        <v>4</v>
      </c>
      <c r="C1060" s="262" t="s">
        <v>79</v>
      </c>
      <c r="D1060" s="89" t="s">
        <v>80</v>
      </c>
      <c r="E1060" s="267">
        <v>136.77669966950089</v>
      </c>
      <c r="F1060" s="267">
        <v>146.47438266382454</v>
      </c>
      <c r="G1060" s="267">
        <v>102.02835194209274</v>
      </c>
    </row>
    <row r="1061" spans="1:7" ht="12.75">
      <c r="A1061" s="52">
        <v>2006</v>
      </c>
      <c r="B1061" s="259">
        <v>1</v>
      </c>
      <c r="C1061" s="261" t="s">
        <v>79</v>
      </c>
      <c r="D1061" s="52" t="s">
        <v>80</v>
      </c>
      <c r="E1061" s="266">
        <v>108.30156163014658</v>
      </c>
      <c r="F1061" s="266">
        <v>105.51934375725656</v>
      </c>
      <c r="G1061" s="266">
        <v>101.7930394722504</v>
      </c>
    </row>
    <row r="1062" spans="1:7" ht="12.75">
      <c r="A1062" s="89">
        <v>2006</v>
      </c>
      <c r="B1062" s="260">
        <v>2</v>
      </c>
      <c r="C1062" s="262" t="s">
        <v>79</v>
      </c>
      <c r="D1062" s="89" t="s">
        <v>80</v>
      </c>
      <c r="E1062" s="267">
        <v>121.90707993154892</v>
      </c>
      <c r="F1062" s="267">
        <v>130.5742392862015</v>
      </c>
      <c r="G1062" s="267">
        <v>104.38430945516099</v>
      </c>
    </row>
    <row r="1063" spans="1:7" ht="12.75">
      <c r="A1063" s="52">
        <v>2006</v>
      </c>
      <c r="B1063" s="259">
        <v>3</v>
      </c>
      <c r="C1063" s="261" t="s">
        <v>79</v>
      </c>
      <c r="D1063" s="52" t="s">
        <v>80</v>
      </c>
      <c r="E1063" s="266">
        <v>133.32846467539113</v>
      </c>
      <c r="F1063" s="266">
        <v>131.9534817840988</v>
      </c>
      <c r="G1063" s="266">
        <v>104.1771362774587</v>
      </c>
    </row>
    <row r="1064" spans="1:7" ht="12.75">
      <c r="A1064" s="89">
        <v>2006</v>
      </c>
      <c r="B1064" s="260">
        <v>4</v>
      </c>
      <c r="C1064" s="262" t="s">
        <v>79</v>
      </c>
      <c r="D1064" s="89" t="s">
        <v>80</v>
      </c>
      <c r="E1064" s="267">
        <v>128.19650419533806</v>
      </c>
      <c r="F1064" s="267">
        <v>135.19440850370611</v>
      </c>
      <c r="G1064" s="267">
        <v>103.91991670769525</v>
      </c>
    </row>
    <row r="1065" spans="1:7" ht="12.75">
      <c r="A1065" s="52">
        <v>2007</v>
      </c>
      <c r="B1065" s="259">
        <v>1</v>
      </c>
      <c r="C1065" s="261" t="s">
        <v>79</v>
      </c>
      <c r="D1065" s="52" t="s">
        <v>80</v>
      </c>
      <c r="E1065" s="266">
        <v>132.73556748823012</v>
      </c>
      <c r="F1065" s="266">
        <v>135.53202010511617</v>
      </c>
      <c r="G1065" s="266">
        <v>103.78469702197526</v>
      </c>
    </row>
    <row r="1066" spans="1:7" ht="12.75">
      <c r="A1066" s="89">
        <v>2007</v>
      </c>
      <c r="B1066" s="260">
        <v>2</v>
      </c>
      <c r="C1066" s="262" t="s">
        <v>79</v>
      </c>
      <c r="D1066" s="89" t="s">
        <v>80</v>
      </c>
      <c r="E1066" s="267">
        <v>134.20868613819843</v>
      </c>
      <c r="F1066" s="267">
        <v>124.22303807611317</v>
      </c>
      <c r="G1066" s="267">
        <v>109.65353354911827</v>
      </c>
    </row>
    <row r="1067" spans="1:7" ht="12.75">
      <c r="A1067" s="52">
        <v>2007</v>
      </c>
      <c r="B1067" s="259">
        <v>3</v>
      </c>
      <c r="C1067" s="261" t="s">
        <v>79</v>
      </c>
      <c r="D1067" s="52" t="s">
        <v>80</v>
      </c>
      <c r="E1067" s="266">
        <v>171.24344110087296</v>
      </c>
      <c r="F1067" s="266">
        <v>169.04697358565798</v>
      </c>
      <c r="G1067" s="266">
        <v>116.40243115929916</v>
      </c>
    </row>
    <row r="1068" spans="1:7" ht="12.75">
      <c r="A1068" s="89">
        <v>2001</v>
      </c>
      <c r="B1068" s="260">
        <v>1</v>
      </c>
      <c r="C1068" s="262" t="s">
        <v>81</v>
      </c>
      <c r="D1068" s="89" t="s">
        <v>82</v>
      </c>
      <c r="E1068" s="267">
        <v>100.6465262926452</v>
      </c>
      <c r="F1068" s="267">
        <v>95.67114640048085</v>
      </c>
      <c r="G1068" s="267">
        <v>102.99225403798532</v>
      </c>
    </row>
    <row r="1069" spans="1:7" ht="12.75">
      <c r="A1069" s="52">
        <v>2001</v>
      </c>
      <c r="B1069" s="259">
        <v>2</v>
      </c>
      <c r="C1069" s="261" t="s">
        <v>81</v>
      </c>
      <c r="D1069" s="52" t="s">
        <v>82</v>
      </c>
      <c r="E1069" s="266">
        <v>112.42102750485965</v>
      </c>
      <c r="F1069" s="266">
        <v>106.98279988131884</v>
      </c>
      <c r="G1069" s="266">
        <v>105.7611582510072</v>
      </c>
    </row>
    <row r="1070" spans="1:7" ht="12.75">
      <c r="A1070" s="89">
        <v>2001</v>
      </c>
      <c r="B1070" s="260">
        <v>3</v>
      </c>
      <c r="C1070" s="262" t="s">
        <v>81</v>
      </c>
      <c r="D1070" s="89" t="s">
        <v>82</v>
      </c>
      <c r="E1070" s="267">
        <v>91.28724357932431</v>
      </c>
      <c r="F1070" s="267">
        <v>89.99242642671408</v>
      </c>
      <c r="G1070" s="267">
        <v>96.0731615880542</v>
      </c>
    </row>
    <row r="1071" spans="1:7" ht="12.75">
      <c r="A1071" s="52">
        <v>2001</v>
      </c>
      <c r="B1071" s="259">
        <v>4</v>
      </c>
      <c r="C1071" s="261" t="s">
        <v>81</v>
      </c>
      <c r="D1071" s="52" t="s">
        <v>82</v>
      </c>
      <c r="E1071" s="266">
        <v>95.64520262317086</v>
      </c>
      <c r="F1071" s="266">
        <v>107.35362729148626</v>
      </c>
      <c r="G1071" s="266">
        <v>95.17342612295327</v>
      </c>
    </row>
    <row r="1072" spans="1:7" ht="12.75">
      <c r="A1072" s="89">
        <v>2002</v>
      </c>
      <c r="B1072" s="260">
        <v>1</v>
      </c>
      <c r="C1072" s="262" t="s">
        <v>81</v>
      </c>
      <c r="D1072" s="89" t="s">
        <v>82</v>
      </c>
      <c r="E1072" s="267">
        <v>80.59319118946793</v>
      </c>
      <c r="F1072" s="267">
        <v>73.01762037551815</v>
      </c>
      <c r="G1072" s="267">
        <v>97.93177006056317</v>
      </c>
    </row>
    <row r="1073" spans="1:7" ht="12.75">
      <c r="A1073" s="52">
        <v>2002</v>
      </c>
      <c r="B1073" s="259">
        <v>2</v>
      </c>
      <c r="C1073" s="261" t="s">
        <v>81</v>
      </c>
      <c r="D1073" s="52" t="s">
        <v>82</v>
      </c>
      <c r="E1073" s="266">
        <v>89.70137412083601</v>
      </c>
      <c r="F1073" s="266">
        <v>92.43570008941867</v>
      </c>
      <c r="G1073" s="266">
        <v>97.22000749779554</v>
      </c>
    </row>
    <row r="1074" spans="1:7" ht="12.75">
      <c r="A1074" s="89">
        <v>2002</v>
      </c>
      <c r="B1074" s="260">
        <v>3</v>
      </c>
      <c r="C1074" s="262" t="s">
        <v>81</v>
      </c>
      <c r="D1074" s="89" t="s">
        <v>82</v>
      </c>
      <c r="E1074" s="267">
        <v>89.88199687582518</v>
      </c>
      <c r="F1074" s="267">
        <v>88.92383933238311</v>
      </c>
      <c r="G1074" s="267">
        <v>94.5503698736463</v>
      </c>
    </row>
    <row r="1075" spans="1:7" ht="12.75">
      <c r="A1075" s="52">
        <v>2002</v>
      </c>
      <c r="B1075" s="259">
        <v>4</v>
      </c>
      <c r="C1075" s="261" t="s">
        <v>81</v>
      </c>
      <c r="D1075" s="52" t="s">
        <v>82</v>
      </c>
      <c r="E1075" s="266">
        <v>88.08348519326921</v>
      </c>
      <c r="F1075" s="266">
        <v>100.59377900679127</v>
      </c>
      <c r="G1075" s="266">
        <v>94.93265184356008</v>
      </c>
    </row>
    <row r="1076" spans="1:7" ht="12.75">
      <c r="A1076" s="89">
        <v>2003</v>
      </c>
      <c r="B1076" s="260">
        <v>1</v>
      </c>
      <c r="C1076" s="262" t="s">
        <v>81</v>
      </c>
      <c r="D1076" s="89" t="s">
        <v>82</v>
      </c>
      <c r="E1076" s="267">
        <v>64.44463995692786</v>
      </c>
      <c r="F1076" s="267">
        <v>61.99652235446355</v>
      </c>
      <c r="G1076" s="267">
        <v>86.67662852647196</v>
      </c>
    </row>
    <row r="1077" spans="1:7" ht="12.75">
      <c r="A1077" s="52">
        <v>2003</v>
      </c>
      <c r="B1077" s="259">
        <v>2</v>
      </c>
      <c r="C1077" s="261" t="s">
        <v>81</v>
      </c>
      <c r="D1077" s="52" t="s">
        <v>82</v>
      </c>
      <c r="E1077" s="266">
        <v>93.06415990114232</v>
      </c>
      <c r="F1077" s="266">
        <v>90.49448014180616</v>
      </c>
      <c r="G1077" s="266">
        <v>94.1195106368374</v>
      </c>
    </row>
    <row r="1078" spans="1:7" ht="12.75">
      <c r="A1078" s="89">
        <v>2003</v>
      </c>
      <c r="B1078" s="260">
        <v>3</v>
      </c>
      <c r="C1078" s="262" t="s">
        <v>81</v>
      </c>
      <c r="D1078" s="89" t="s">
        <v>82</v>
      </c>
      <c r="E1078" s="267">
        <v>76.77183982265652</v>
      </c>
      <c r="F1078" s="267">
        <v>83.81151307624842</v>
      </c>
      <c r="G1078" s="267">
        <v>87.28912450036697</v>
      </c>
    </row>
    <row r="1079" spans="1:7" ht="12.75">
      <c r="A1079" s="52">
        <v>2003</v>
      </c>
      <c r="B1079" s="259">
        <v>4</v>
      </c>
      <c r="C1079" s="261" t="s">
        <v>81</v>
      </c>
      <c r="D1079" s="52" t="s">
        <v>82</v>
      </c>
      <c r="E1079" s="266">
        <v>95.91848818792388</v>
      </c>
      <c r="F1079" s="266">
        <v>102.01405949507868</v>
      </c>
      <c r="G1079" s="266">
        <v>89.69475523921663</v>
      </c>
    </row>
    <row r="1080" spans="1:7" ht="12.75">
      <c r="A1080" s="89">
        <v>2004</v>
      </c>
      <c r="B1080" s="260">
        <v>1</v>
      </c>
      <c r="C1080" s="262" t="s">
        <v>81</v>
      </c>
      <c r="D1080" s="89" t="s">
        <v>82</v>
      </c>
      <c r="E1080" s="267">
        <v>95.42405309065504</v>
      </c>
      <c r="F1080" s="267">
        <v>92.48648796446614</v>
      </c>
      <c r="G1080" s="267">
        <v>89.18997407452389</v>
      </c>
    </row>
    <row r="1081" spans="1:7" ht="12.75">
      <c r="A1081" s="52">
        <v>2004</v>
      </c>
      <c r="B1081" s="259">
        <v>2</v>
      </c>
      <c r="C1081" s="261" t="s">
        <v>81</v>
      </c>
      <c r="D1081" s="52" t="s">
        <v>82</v>
      </c>
      <c r="E1081" s="266">
        <v>103.56823272250473</v>
      </c>
      <c r="F1081" s="266">
        <v>95.04641063848037</v>
      </c>
      <c r="G1081" s="266">
        <v>90.953540068325</v>
      </c>
    </row>
    <row r="1082" spans="1:7" ht="12.75">
      <c r="A1082" s="89">
        <v>2004</v>
      </c>
      <c r="B1082" s="260">
        <v>3</v>
      </c>
      <c r="C1082" s="262" t="s">
        <v>81</v>
      </c>
      <c r="D1082" s="89" t="s">
        <v>82</v>
      </c>
      <c r="E1082" s="267">
        <v>105.20096532411576</v>
      </c>
      <c r="F1082" s="267">
        <v>95.87556827630765</v>
      </c>
      <c r="G1082" s="267">
        <v>91.09927186901034</v>
      </c>
    </row>
    <row r="1083" spans="1:7" ht="12.75">
      <c r="A1083" s="52">
        <v>2004</v>
      </c>
      <c r="B1083" s="259">
        <v>4</v>
      </c>
      <c r="C1083" s="261" t="s">
        <v>81</v>
      </c>
      <c r="D1083" s="52" t="s">
        <v>82</v>
      </c>
      <c r="E1083" s="266">
        <v>97.21968412911238</v>
      </c>
      <c r="F1083" s="266">
        <v>105.74002588974605</v>
      </c>
      <c r="G1083" s="266">
        <v>91.62306152944468</v>
      </c>
    </row>
    <row r="1084" spans="1:7" ht="12.75">
      <c r="A1084" s="89">
        <v>2005</v>
      </c>
      <c r="B1084" s="260">
        <v>1</v>
      </c>
      <c r="C1084" s="262" t="s">
        <v>81</v>
      </c>
      <c r="D1084" s="89" t="s">
        <v>82</v>
      </c>
      <c r="E1084" s="267">
        <v>92.28252512204318</v>
      </c>
      <c r="F1084" s="267">
        <v>89.52547829691568</v>
      </c>
      <c r="G1084" s="267">
        <v>90.6346197508831</v>
      </c>
    </row>
    <row r="1085" spans="1:7" ht="12.75">
      <c r="A1085" s="52">
        <v>2005</v>
      </c>
      <c r="B1085" s="259">
        <v>2</v>
      </c>
      <c r="C1085" s="261" t="s">
        <v>81</v>
      </c>
      <c r="D1085" s="52" t="s">
        <v>82</v>
      </c>
      <c r="E1085" s="266">
        <v>114.69088011038893</v>
      </c>
      <c r="F1085" s="266">
        <v>114.13055490908087</v>
      </c>
      <c r="G1085" s="266">
        <v>93.53869548917835</v>
      </c>
    </row>
    <row r="1086" spans="1:7" ht="12.75">
      <c r="A1086" s="89">
        <v>2005</v>
      </c>
      <c r="B1086" s="260">
        <v>3</v>
      </c>
      <c r="C1086" s="262" t="s">
        <v>81</v>
      </c>
      <c r="D1086" s="89" t="s">
        <v>82</v>
      </c>
      <c r="E1086" s="267">
        <v>126.47630840765099</v>
      </c>
      <c r="F1086" s="267">
        <v>118.12411918470491</v>
      </c>
      <c r="G1086" s="267">
        <v>97.42276478570561</v>
      </c>
    </row>
    <row r="1087" spans="1:7" ht="12.75">
      <c r="A1087" s="52">
        <v>2005</v>
      </c>
      <c r="B1087" s="259">
        <v>4</v>
      </c>
      <c r="C1087" s="261" t="s">
        <v>81</v>
      </c>
      <c r="D1087" s="52" t="s">
        <v>82</v>
      </c>
      <c r="E1087" s="266">
        <v>109.93807658323861</v>
      </c>
      <c r="F1087" s="266">
        <v>115.83281512942146</v>
      </c>
      <c r="G1087" s="266">
        <v>95.68454345289327</v>
      </c>
    </row>
    <row r="1088" spans="1:7" ht="12.75">
      <c r="A1088" s="89">
        <v>2006</v>
      </c>
      <c r="B1088" s="260">
        <v>1</v>
      </c>
      <c r="C1088" s="262" t="s">
        <v>81</v>
      </c>
      <c r="D1088" s="89" t="s">
        <v>82</v>
      </c>
      <c r="E1088" s="267">
        <v>110.06146859168383</v>
      </c>
      <c r="F1088" s="267">
        <v>106.8145567321423</v>
      </c>
      <c r="G1088" s="267">
        <v>92.90930307462419</v>
      </c>
    </row>
    <row r="1089" spans="1:7" ht="12.75">
      <c r="A1089" s="52">
        <v>2006</v>
      </c>
      <c r="B1089" s="259">
        <v>2</v>
      </c>
      <c r="C1089" s="261" t="s">
        <v>81</v>
      </c>
      <c r="D1089" s="52" t="s">
        <v>82</v>
      </c>
      <c r="E1089" s="266">
        <v>128.10786686417026</v>
      </c>
      <c r="F1089" s="266">
        <v>124.17317284147252</v>
      </c>
      <c r="G1089" s="266">
        <v>104.55095068879398</v>
      </c>
    </row>
    <row r="1090" spans="1:7" ht="12.75">
      <c r="A1090" s="89">
        <v>2006</v>
      </c>
      <c r="B1090" s="260">
        <v>3</v>
      </c>
      <c r="C1090" s="262" t="s">
        <v>81</v>
      </c>
      <c r="D1090" s="89" t="s">
        <v>82</v>
      </c>
      <c r="E1090" s="267">
        <v>151.77780784265602</v>
      </c>
      <c r="F1090" s="267">
        <v>146.31770893355804</v>
      </c>
      <c r="G1090" s="267">
        <v>111.67280042663513</v>
      </c>
    </row>
    <row r="1091" spans="1:7" ht="12.75">
      <c r="A1091" s="52">
        <v>2006</v>
      </c>
      <c r="B1091" s="259">
        <v>4</v>
      </c>
      <c r="C1091" s="261" t="s">
        <v>81</v>
      </c>
      <c r="D1091" s="52" t="s">
        <v>82</v>
      </c>
      <c r="E1091" s="266">
        <v>148.66115187611757</v>
      </c>
      <c r="F1091" s="266">
        <v>152.1989443966302</v>
      </c>
      <c r="G1091" s="266">
        <v>113.76373495820769</v>
      </c>
    </row>
    <row r="1092" spans="1:7" ht="12.75">
      <c r="A1092" s="89">
        <v>2007</v>
      </c>
      <c r="B1092" s="260">
        <v>1</v>
      </c>
      <c r="C1092" s="262" t="s">
        <v>81</v>
      </c>
      <c r="D1092" s="89" t="s">
        <v>82</v>
      </c>
      <c r="E1092" s="267">
        <v>147.9313731540638</v>
      </c>
      <c r="F1092" s="267">
        <v>142.4025655365624</v>
      </c>
      <c r="G1092" s="267">
        <v>116.01096156587766</v>
      </c>
    </row>
    <row r="1093" spans="1:7" ht="12.75">
      <c r="A1093" s="52">
        <v>2007</v>
      </c>
      <c r="B1093" s="259">
        <v>2</v>
      </c>
      <c r="C1093" s="261" t="s">
        <v>81</v>
      </c>
      <c r="D1093" s="52" t="s">
        <v>82</v>
      </c>
      <c r="E1093" s="266">
        <v>157.67362814831873</v>
      </c>
      <c r="F1093" s="266">
        <v>156.14533492206985</v>
      </c>
      <c r="G1093" s="266">
        <v>121.7240705637603</v>
      </c>
    </row>
    <row r="1094" spans="1:7" ht="12.75">
      <c r="A1094" s="89">
        <v>2007</v>
      </c>
      <c r="B1094" s="260">
        <v>3</v>
      </c>
      <c r="C1094" s="262" t="s">
        <v>81</v>
      </c>
      <c r="D1094" s="89" t="s">
        <v>82</v>
      </c>
      <c r="E1094" s="267">
        <v>173.79403120947757</v>
      </c>
      <c r="F1094" s="267">
        <v>164.01804124635427</v>
      </c>
      <c r="G1094" s="267">
        <v>124.26276077280097</v>
      </c>
    </row>
    <row r="1095" spans="1:7" ht="12.75">
      <c r="A1095" s="52">
        <v>2001</v>
      </c>
      <c r="B1095" s="259">
        <v>1</v>
      </c>
      <c r="C1095" s="261" t="s">
        <v>83</v>
      </c>
      <c r="D1095" s="52" t="s">
        <v>84</v>
      </c>
      <c r="E1095" s="266">
        <v>95.16759080537379</v>
      </c>
      <c r="F1095" s="266">
        <v>93.06923351614759</v>
      </c>
      <c r="G1095" s="266">
        <v>101.28212173436346</v>
      </c>
    </row>
    <row r="1096" spans="1:7" ht="12.75">
      <c r="A1096" s="89">
        <v>2001</v>
      </c>
      <c r="B1096" s="260">
        <v>2</v>
      </c>
      <c r="C1096" s="262" t="s">
        <v>83</v>
      </c>
      <c r="D1096" s="89" t="s">
        <v>84</v>
      </c>
      <c r="E1096" s="267">
        <v>93.63851579249253</v>
      </c>
      <c r="F1096" s="267">
        <v>93.57405981097968</v>
      </c>
      <c r="G1096" s="267">
        <v>101.10627276320572</v>
      </c>
    </row>
    <row r="1097" spans="1:7" ht="12.75">
      <c r="A1097" s="52">
        <v>2001</v>
      </c>
      <c r="B1097" s="259">
        <v>3</v>
      </c>
      <c r="C1097" s="261" t="s">
        <v>83</v>
      </c>
      <c r="D1097" s="52" t="s">
        <v>84</v>
      </c>
      <c r="E1097" s="266">
        <v>100.52395195472472</v>
      </c>
      <c r="F1097" s="266">
        <v>98.56091667092736</v>
      </c>
      <c r="G1097" s="266">
        <v>98.92202020630032</v>
      </c>
    </row>
    <row r="1098" spans="1:7" ht="12.75">
      <c r="A1098" s="89">
        <v>2001</v>
      </c>
      <c r="B1098" s="260">
        <v>4</v>
      </c>
      <c r="C1098" s="262" t="s">
        <v>83</v>
      </c>
      <c r="D1098" s="89" t="s">
        <v>84</v>
      </c>
      <c r="E1098" s="267">
        <v>110.66994144740893</v>
      </c>
      <c r="F1098" s="267">
        <v>114.79579000194536</v>
      </c>
      <c r="G1098" s="267">
        <v>98.68958529613049</v>
      </c>
    </row>
    <row r="1099" spans="1:7" ht="12.75">
      <c r="A1099" s="52">
        <v>2002</v>
      </c>
      <c r="B1099" s="259">
        <v>1</v>
      </c>
      <c r="C1099" s="261" t="s">
        <v>83</v>
      </c>
      <c r="D1099" s="52" t="s">
        <v>84</v>
      </c>
      <c r="E1099" s="266">
        <v>95.51981171256018</v>
      </c>
      <c r="F1099" s="266">
        <v>88.60314262244893</v>
      </c>
      <c r="G1099" s="266">
        <v>102.11278080827405</v>
      </c>
    </row>
    <row r="1100" spans="1:7" ht="12.75">
      <c r="A1100" s="89">
        <v>2002</v>
      </c>
      <c r="B1100" s="260">
        <v>2</v>
      </c>
      <c r="C1100" s="262" t="s">
        <v>83</v>
      </c>
      <c r="D1100" s="89" t="s">
        <v>84</v>
      </c>
      <c r="E1100" s="267">
        <v>100.88684691976198</v>
      </c>
      <c r="F1100" s="267">
        <v>100.26550270699444</v>
      </c>
      <c r="G1100" s="267">
        <v>101.83059043807977</v>
      </c>
    </row>
    <row r="1101" spans="1:7" ht="12.75">
      <c r="A1101" s="52">
        <v>2002</v>
      </c>
      <c r="B1101" s="259">
        <v>3</v>
      </c>
      <c r="C1101" s="261" t="s">
        <v>83</v>
      </c>
      <c r="D1101" s="52" t="s">
        <v>84</v>
      </c>
      <c r="E1101" s="266">
        <v>100.29705570965758</v>
      </c>
      <c r="F1101" s="266">
        <v>100.27379645095603</v>
      </c>
      <c r="G1101" s="266">
        <v>99.48891685817387</v>
      </c>
    </row>
    <row r="1102" spans="1:7" ht="12.75">
      <c r="A1102" s="89">
        <v>2002</v>
      </c>
      <c r="B1102" s="260">
        <v>4</v>
      </c>
      <c r="C1102" s="262" t="s">
        <v>83</v>
      </c>
      <c r="D1102" s="89" t="s">
        <v>84</v>
      </c>
      <c r="E1102" s="267">
        <v>107.30978502552435</v>
      </c>
      <c r="F1102" s="267">
        <v>108.6642807038552</v>
      </c>
      <c r="G1102" s="267">
        <v>101.10638311020065</v>
      </c>
    </row>
    <row r="1103" spans="1:7" ht="12.75">
      <c r="A1103" s="52">
        <v>2003</v>
      </c>
      <c r="B1103" s="259">
        <v>1</v>
      </c>
      <c r="C1103" s="261" t="s">
        <v>83</v>
      </c>
      <c r="D1103" s="52" t="s">
        <v>84</v>
      </c>
      <c r="E1103" s="266">
        <v>95.03688807000813</v>
      </c>
      <c r="F1103" s="266">
        <v>88.53684983241365</v>
      </c>
      <c r="G1103" s="266">
        <v>98.50147677383345</v>
      </c>
    </row>
    <row r="1104" spans="1:7" ht="12.75">
      <c r="A1104" s="89">
        <v>2003</v>
      </c>
      <c r="B1104" s="260">
        <v>2</v>
      </c>
      <c r="C1104" s="262" t="s">
        <v>83</v>
      </c>
      <c r="D1104" s="89" t="s">
        <v>84</v>
      </c>
      <c r="E1104" s="267">
        <v>86.80504998266133</v>
      </c>
      <c r="F1104" s="267">
        <v>84.5485658297837</v>
      </c>
      <c r="G1104" s="267">
        <v>100.82630036760997</v>
      </c>
    </row>
    <row r="1105" spans="1:7" ht="12.75">
      <c r="A1105" s="52">
        <v>2003</v>
      </c>
      <c r="B1105" s="259">
        <v>3</v>
      </c>
      <c r="C1105" s="261" t="s">
        <v>83</v>
      </c>
      <c r="D1105" s="52" t="s">
        <v>84</v>
      </c>
      <c r="E1105" s="266">
        <v>88.74186588042285</v>
      </c>
      <c r="F1105" s="266">
        <v>88.76823812258989</v>
      </c>
      <c r="G1105" s="266">
        <v>100.54697901928445</v>
      </c>
    </row>
    <row r="1106" spans="1:7" ht="12.75">
      <c r="A1106" s="89">
        <v>2003</v>
      </c>
      <c r="B1106" s="260">
        <v>4</v>
      </c>
      <c r="C1106" s="262" t="s">
        <v>83</v>
      </c>
      <c r="D1106" s="89" t="s">
        <v>84</v>
      </c>
      <c r="E1106" s="267">
        <v>101.51226072933085</v>
      </c>
      <c r="F1106" s="267">
        <v>101.44530500115997</v>
      </c>
      <c r="G1106" s="267">
        <v>101.44886707843752</v>
      </c>
    </row>
    <row r="1107" spans="1:7" ht="12.75">
      <c r="A1107" s="52">
        <v>2004</v>
      </c>
      <c r="B1107" s="259">
        <v>1</v>
      </c>
      <c r="C1107" s="261" t="s">
        <v>83</v>
      </c>
      <c r="D1107" s="52" t="s">
        <v>84</v>
      </c>
      <c r="E1107" s="266">
        <v>100.82785178113963</v>
      </c>
      <c r="F1107" s="266">
        <v>92.58712137157544</v>
      </c>
      <c r="G1107" s="266">
        <v>101.61172820828922</v>
      </c>
    </row>
    <row r="1108" spans="1:7" ht="12.75">
      <c r="A1108" s="89">
        <v>2004</v>
      </c>
      <c r="B1108" s="260">
        <v>2</v>
      </c>
      <c r="C1108" s="262" t="s">
        <v>83</v>
      </c>
      <c r="D1108" s="89" t="s">
        <v>84</v>
      </c>
      <c r="E1108" s="267">
        <v>109.23628982698145</v>
      </c>
      <c r="F1108" s="267">
        <v>100.10708225502096</v>
      </c>
      <c r="G1108" s="267">
        <v>105.47001088683452</v>
      </c>
    </row>
    <row r="1109" spans="1:7" ht="12.75">
      <c r="A1109" s="52">
        <v>2004</v>
      </c>
      <c r="B1109" s="259">
        <v>3</v>
      </c>
      <c r="C1109" s="261" t="s">
        <v>83</v>
      </c>
      <c r="D1109" s="52" t="s">
        <v>84</v>
      </c>
      <c r="E1109" s="266">
        <v>117.92830980302915</v>
      </c>
      <c r="F1109" s="266">
        <v>110.34270291857639</v>
      </c>
      <c r="G1109" s="266">
        <v>104.71585538452507</v>
      </c>
    </row>
    <row r="1110" spans="1:7" ht="12.75">
      <c r="A1110" s="89">
        <v>2004</v>
      </c>
      <c r="B1110" s="260">
        <v>4</v>
      </c>
      <c r="C1110" s="262" t="s">
        <v>83</v>
      </c>
      <c r="D1110" s="89" t="s">
        <v>84</v>
      </c>
      <c r="E1110" s="267">
        <v>116.63809866202376</v>
      </c>
      <c r="F1110" s="267">
        <v>112.25197960794412</v>
      </c>
      <c r="G1110" s="267">
        <v>106.23972531543238</v>
      </c>
    </row>
    <row r="1111" spans="1:7" ht="12.75">
      <c r="A1111" s="52">
        <v>2005</v>
      </c>
      <c r="B1111" s="259">
        <v>1</v>
      </c>
      <c r="C1111" s="261" t="s">
        <v>83</v>
      </c>
      <c r="D1111" s="52" t="s">
        <v>84</v>
      </c>
      <c r="E1111" s="266">
        <v>116.01584463945024</v>
      </c>
      <c r="F1111" s="266">
        <v>103.11501041149427</v>
      </c>
      <c r="G1111" s="266">
        <v>109.71448597831768</v>
      </c>
    </row>
    <row r="1112" spans="1:7" ht="12.75">
      <c r="A1112" s="89">
        <v>2005</v>
      </c>
      <c r="B1112" s="260">
        <v>2</v>
      </c>
      <c r="C1112" s="262" t="s">
        <v>83</v>
      </c>
      <c r="D1112" s="89" t="s">
        <v>84</v>
      </c>
      <c r="E1112" s="267">
        <v>132.47461264441324</v>
      </c>
      <c r="F1112" s="267">
        <v>119.06269309782931</v>
      </c>
      <c r="G1112" s="267">
        <v>115.86547024040856</v>
      </c>
    </row>
    <row r="1113" spans="1:7" ht="12.75">
      <c r="A1113" s="52">
        <v>2005</v>
      </c>
      <c r="B1113" s="259">
        <v>3</v>
      </c>
      <c r="C1113" s="261" t="s">
        <v>83</v>
      </c>
      <c r="D1113" s="52" t="s">
        <v>84</v>
      </c>
      <c r="E1113" s="266">
        <v>140.39155119478139</v>
      </c>
      <c r="F1113" s="266">
        <v>130.68289572050023</v>
      </c>
      <c r="G1113" s="266">
        <v>120.24418245125253</v>
      </c>
    </row>
    <row r="1114" spans="1:7" ht="12.75">
      <c r="A1114" s="89">
        <v>2005</v>
      </c>
      <c r="B1114" s="260">
        <v>4</v>
      </c>
      <c r="C1114" s="262" t="s">
        <v>83</v>
      </c>
      <c r="D1114" s="89" t="s">
        <v>84</v>
      </c>
      <c r="E1114" s="267">
        <v>139.1706866936084</v>
      </c>
      <c r="F1114" s="267">
        <v>129.2936078976204</v>
      </c>
      <c r="G1114" s="267">
        <v>117.35953544797897</v>
      </c>
    </row>
    <row r="1115" spans="1:7" ht="12.75">
      <c r="A1115" s="52">
        <v>2006</v>
      </c>
      <c r="B1115" s="259">
        <v>1</v>
      </c>
      <c r="C1115" s="261" t="s">
        <v>83</v>
      </c>
      <c r="D1115" s="52" t="s">
        <v>84</v>
      </c>
      <c r="E1115" s="266">
        <v>131.151562306141</v>
      </c>
      <c r="F1115" s="266">
        <v>120.46628576619142</v>
      </c>
      <c r="G1115" s="266">
        <v>119.19818121669037</v>
      </c>
    </row>
    <row r="1116" spans="1:7" ht="12.75">
      <c r="A1116" s="89">
        <v>2006</v>
      </c>
      <c r="B1116" s="260">
        <v>2</v>
      </c>
      <c r="C1116" s="262" t="s">
        <v>83</v>
      </c>
      <c r="D1116" s="89" t="s">
        <v>84</v>
      </c>
      <c r="E1116" s="267">
        <v>154.85505149263787</v>
      </c>
      <c r="F1116" s="267">
        <v>145.48835728332304</v>
      </c>
      <c r="G1116" s="267">
        <v>126.4996653175643</v>
      </c>
    </row>
    <row r="1117" spans="1:7" ht="12.75">
      <c r="A1117" s="52">
        <v>2006</v>
      </c>
      <c r="B1117" s="259">
        <v>3</v>
      </c>
      <c r="C1117" s="261" t="s">
        <v>83</v>
      </c>
      <c r="D1117" s="52" t="s">
        <v>84</v>
      </c>
      <c r="E1117" s="266">
        <v>170.03521743119853</v>
      </c>
      <c r="F1117" s="266">
        <v>157.25548709627526</v>
      </c>
      <c r="G1117" s="266">
        <v>130.24998449624718</v>
      </c>
    </row>
    <row r="1118" spans="1:7" ht="12.75">
      <c r="A1118" s="89">
        <v>2006</v>
      </c>
      <c r="B1118" s="260">
        <v>4</v>
      </c>
      <c r="C1118" s="262" t="s">
        <v>83</v>
      </c>
      <c r="D1118" s="89" t="s">
        <v>84</v>
      </c>
      <c r="E1118" s="267">
        <v>180.2658030831467</v>
      </c>
      <c r="F1118" s="267">
        <v>173.6097902794703</v>
      </c>
      <c r="G1118" s="267">
        <v>131.26143608668946</v>
      </c>
    </row>
    <row r="1119" spans="1:7" ht="12.75">
      <c r="A1119" s="52">
        <v>2007</v>
      </c>
      <c r="B1119" s="259">
        <v>1</v>
      </c>
      <c r="C1119" s="261" t="s">
        <v>83</v>
      </c>
      <c r="D1119" s="52" t="s">
        <v>84</v>
      </c>
      <c r="E1119" s="266">
        <v>163.15072192718353</v>
      </c>
      <c r="F1119" s="266">
        <v>152.00851362777718</v>
      </c>
      <c r="G1119" s="266">
        <v>129.19384237284876</v>
      </c>
    </row>
    <row r="1120" spans="1:7" ht="12.75">
      <c r="A1120" s="89">
        <v>2007</v>
      </c>
      <c r="B1120" s="260">
        <v>2</v>
      </c>
      <c r="C1120" s="262" t="s">
        <v>83</v>
      </c>
      <c r="D1120" s="89" t="s">
        <v>84</v>
      </c>
      <c r="E1120" s="267">
        <v>177.34730797280213</v>
      </c>
      <c r="F1120" s="267">
        <v>165.16274791869137</v>
      </c>
      <c r="G1120" s="267">
        <v>130.8487603949628</v>
      </c>
    </row>
    <row r="1121" spans="1:7" ht="12.75">
      <c r="A1121" s="52">
        <v>2007</v>
      </c>
      <c r="B1121" s="259">
        <v>3</v>
      </c>
      <c r="C1121" s="261" t="s">
        <v>83</v>
      </c>
      <c r="D1121" s="52" t="s">
        <v>84</v>
      </c>
      <c r="E1121" s="266">
        <v>196.73697792255467</v>
      </c>
      <c r="F1121" s="266">
        <v>183.26058326165577</v>
      </c>
      <c r="G1121" s="266">
        <v>136.40100186243657</v>
      </c>
    </row>
    <row r="1122" spans="1:7" ht="12.75">
      <c r="A1122" s="89">
        <v>2001</v>
      </c>
      <c r="B1122" s="260">
        <v>1</v>
      </c>
      <c r="C1122" s="262" t="s">
        <v>85</v>
      </c>
      <c r="D1122" s="89" t="s">
        <v>86</v>
      </c>
      <c r="E1122" s="267">
        <v>75.23458411624554</v>
      </c>
      <c r="F1122" s="267">
        <v>68.73202192945443</v>
      </c>
      <c r="G1122" s="267">
        <v>103.60895386021014</v>
      </c>
    </row>
    <row r="1123" spans="1:7" ht="12.75">
      <c r="A1123" s="52">
        <v>2001</v>
      </c>
      <c r="B1123" s="259">
        <v>2</v>
      </c>
      <c r="C1123" s="261" t="s">
        <v>85</v>
      </c>
      <c r="D1123" s="52" t="s">
        <v>86</v>
      </c>
      <c r="E1123" s="266">
        <v>98.91681858620434</v>
      </c>
      <c r="F1123" s="266">
        <v>98.14666680980987</v>
      </c>
      <c r="G1123" s="266">
        <v>103.38815288564032</v>
      </c>
    </row>
    <row r="1124" spans="1:7" ht="12.75">
      <c r="A1124" s="89">
        <v>2001</v>
      </c>
      <c r="B1124" s="260">
        <v>3</v>
      </c>
      <c r="C1124" s="262" t="s">
        <v>85</v>
      </c>
      <c r="D1124" s="89" t="s">
        <v>86</v>
      </c>
      <c r="E1124" s="267">
        <v>108.57397241673488</v>
      </c>
      <c r="F1124" s="267">
        <v>109.02772179093215</v>
      </c>
      <c r="G1124" s="267">
        <v>97.63971372011574</v>
      </c>
    </row>
    <row r="1125" spans="1:7" ht="12.75">
      <c r="A1125" s="52">
        <v>2001</v>
      </c>
      <c r="B1125" s="259">
        <v>4</v>
      </c>
      <c r="C1125" s="261" t="s">
        <v>85</v>
      </c>
      <c r="D1125" s="52" t="s">
        <v>86</v>
      </c>
      <c r="E1125" s="266">
        <v>117.27462488081521</v>
      </c>
      <c r="F1125" s="266">
        <v>124.09358946980353</v>
      </c>
      <c r="G1125" s="266">
        <v>95.3631795340338</v>
      </c>
    </row>
    <row r="1126" spans="1:7" ht="12.75">
      <c r="A1126" s="89">
        <v>2002</v>
      </c>
      <c r="B1126" s="260">
        <v>1</v>
      </c>
      <c r="C1126" s="262" t="s">
        <v>85</v>
      </c>
      <c r="D1126" s="89" t="s">
        <v>86</v>
      </c>
      <c r="E1126" s="267">
        <v>96.69062802070997</v>
      </c>
      <c r="F1126" s="267">
        <v>95.09095936801225</v>
      </c>
      <c r="G1126" s="267">
        <v>89.43200852748592</v>
      </c>
    </row>
    <row r="1127" spans="1:7" ht="12.75">
      <c r="A1127" s="52">
        <v>2002</v>
      </c>
      <c r="B1127" s="259">
        <v>2</v>
      </c>
      <c r="C1127" s="261" t="s">
        <v>85</v>
      </c>
      <c r="D1127" s="52" t="s">
        <v>86</v>
      </c>
      <c r="E1127" s="266">
        <v>121.52569839233527</v>
      </c>
      <c r="F1127" s="266">
        <v>114.99525871479159</v>
      </c>
      <c r="G1127" s="266">
        <v>96.72605451499923</v>
      </c>
    </row>
    <row r="1128" spans="1:7" ht="12.75">
      <c r="A1128" s="89">
        <v>2002</v>
      </c>
      <c r="B1128" s="260">
        <v>3</v>
      </c>
      <c r="C1128" s="262" t="s">
        <v>85</v>
      </c>
      <c r="D1128" s="89" t="s">
        <v>86</v>
      </c>
      <c r="E1128" s="267">
        <v>134.0520795910665</v>
      </c>
      <c r="F1128" s="267">
        <v>112.85872701309405</v>
      </c>
      <c r="G1128" s="267">
        <v>108.32445053550583</v>
      </c>
    </row>
    <row r="1129" spans="1:7" ht="12.75">
      <c r="A1129" s="52">
        <v>2002</v>
      </c>
      <c r="B1129" s="259">
        <v>4</v>
      </c>
      <c r="C1129" s="261" t="s">
        <v>85</v>
      </c>
      <c r="D1129" s="52" t="s">
        <v>86</v>
      </c>
      <c r="E1129" s="266">
        <v>145.00118452732022</v>
      </c>
      <c r="F1129" s="266">
        <v>160.84916743461946</v>
      </c>
      <c r="G1129" s="266">
        <v>111.3801329881732</v>
      </c>
    </row>
    <row r="1130" spans="1:7" ht="12.75">
      <c r="A1130" s="89">
        <v>2003</v>
      </c>
      <c r="B1130" s="260">
        <v>1</v>
      </c>
      <c r="C1130" s="262" t="s">
        <v>85</v>
      </c>
      <c r="D1130" s="89" t="s">
        <v>86</v>
      </c>
      <c r="E1130" s="267">
        <v>116.46274428971367</v>
      </c>
      <c r="F1130" s="267">
        <v>115.88775368691026</v>
      </c>
      <c r="G1130" s="267">
        <v>107.88284858636617</v>
      </c>
    </row>
    <row r="1131" spans="1:7" ht="12.75">
      <c r="A1131" s="52">
        <v>2003</v>
      </c>
      <c r="B1131" s="259">
        <v>2</v>
      </c>
      <c r="C1131" s="261" t="s">
        <v>85</v>
      </c>
      <c r="D1131" s="52" t="s">
        <v>86</v>
      </c>
      <c r="E1131" s="266">
        <v>130.14273396971663</v>
      </c>
      <c r="F1131" s="266">
        <v>128.54185460122395</v>
      </c>
      <c r="G1131" s="266">
        <v>107.56814374904828</v>
      </c>
    </row>
    <row r="1132" spans="1:7" ht="12.75">
      <c r="A1132" s="89">
        <v>2003</v>
      </c>
      <c r="B1132" s="260">
        <v>3</v>
      </c>
      <c r="C1132" s="262" t="s">
        <v>85</v>
      </c>
      <c r="D1132" s="89" t="s">
        <v>86</v>
      </c>
      <c r="E1132" s="267">
        <v>134.342951765446</v>
      </c>
      <c r="F1132" s="267">
        <v>129.31090568949088</v>
      </c>
      <c r="G1132" s="267">
        <v>108.39551291812597</v>
      </c>
    </row>
    <row r="1133" spans="1:7" ht="12.75">
      <c r="A1133" s="52">
        <v>2003</v>
      </c>
      <c r="B1133" s="259">
        <v>4</v>
      </c>
      <c r="C1133" s="261" t="s">
        <v>85</v>
      </c>
      <c r="D1133" s="52" t="s">
        <v>86</v>
      </c>
      <c r="E1133" s="266">
        <v>159.47095206445337</v>
      </c>
      <c r="F1133" s="266">
        <v>166.4287103622253</v>
      </c>
      <c r="G1133" s="266">
        <v>116.62352164864728</v>
      </c>
    </row>
    <row r="1134" spans="1:7" ht="12.75">
      <c r="A1134" s="89">
        <v>2004</v>
      </c>
      <c r="B1134" s="260">
        <v>1</v>
      </c>
      <c r="C1134" s="262" t="s">
        <v>85</v>
      </c>
      <c r="D1134" s="89" t="s">
        <v>86</v>
      </c>
      <c r="E1134" s="267">
        <v>127.41029622744448</v>
      </c>
      <c r="F1134" s="267">
        <v>120.92721407613666</v>
      </c>
      <c r="G1134" s="267">
        <v>110.73549566011877</v>
      </c>
    </row>
    <row r="1135" spans="1:7" ht="12.75">
      <c r="A1135" s="52">
        <v>2004</v>
      </c>
      <c r="B1135" s="259">
        <v>2</v>
      </c>
      <c r="C1135" s="261" t="s">
        <v>85</v>
      </c>
      <c r="D1135" s="52" t="s">
        <v>86</v>
      </c>
      <c r="E1135" s="266">
        <v>161.84151793809275</v>
      </c>
      <c r="F1135" s="266">
        <v>162.0164489260808</v>
      </c>
      <c r="G1135" s="266">
        <v>119.1919191919192</v>
      </c>
    </row>
    <row r="1136" spans="1:7" ht="12.75">
      <c r="A1136" s="89">
        <v>2004</v>
      </c>
      <c r="B1136" s="260">
        <v>3</v>
      </c>
      <c r="C1136" s="262" t="s">
        <v>85</v>
      </c>
      <c r="D1136" s="89" t="s">
        <v>86</v>
      </c>
      <c r="E1136" s="267">
        <v>166.8604103234789</v>
      </c>
      <c r="F1136" s="267">
        <v>158.35215210477446</v>
      </c>
      <c r="G1136" s="267">
        <v>117.48134612456221</v>
      </c>
    </row>
    <row r="1137" spans="1:7" ht="12.75">
      <c r="A1137" s="52">
        <v>2004</v>
      </c>
      <c r="B1137" s="259">
        <v>4</v>
      </c>
      <c r="C1137" s="261" t="s">
        <v>85</v>
      </c>
      <c r="D1137" s="52" t="s">
        <v>86</v>
      </c>
      <c r="E1137" s="266">
        <v>203.07095080648674</v>
      </c>
      <c r="F1137" s="266">
        <v>198.50563625299495</v>
      </c>
      <c r="G1137" s="266">
        <v>120.97863052636922</v>
      </c>
    </row>
    <row r="1138" spans="1:7" ht="12.75">
      <c r="A1138" s="89">
        <v>2005</v>
      </c>
      <c r="B1138" s="260">
        <v>1</v>
      </c>
      <c r="C1138" s="262" t="s">
        <v>85</v>
      </c>
      <c r="D1138" s="89" t="s">
        <v>86</v>
      </c>
      <c r="E1138" s="267">
        <v>141.07739443688362</v>
      </c>
      <c r="F1138" s="267">
        <v>138.72279989918036</v>
      </c>
      <c r="G1138" s="267">
        <v>120.948175219532</v>
      </c>
    </row>
    <row r="1139" spans="1:7" ht="12.75">
      <c r="A1139" s="52">
        <v>2005</v>
      </c>
      <c r="B1139" s="259">
        <v>2</v>
      </c>
      <c r="C1139" s="261" t="s">
        <v>85</v>
      </c>
      <c r="D1139" s="52" t="s">
        <v>86</v>
      </c>
      <c r="E1139" s="266">
        <v>173.93798067604925</v>
      </c>
      <c r="F1139" s="266">
        <v>175.7322743065773</v>
      </c>
      <c r="G1139" s="266">
        <v>116.59306634181006</v>
      </c>
    </row>
    <row r="1140" spans="1:7" ht="12.75">
      <c r="A1140" s="89">
        <v>2005</v>
      </c>
      <c r="B1140" s="260">
        <v>3</v>
      </c>
      <c r="C1140" s="262" t="s">
        <v>85</v>
      </c>
      <c r="D1140" s="89" t="s">
        <v>86</v>
      </c>
      <c r="E1140" s="267">
        <v>159.55382929633367</v>
      </c>
      <c r="F1140" s="267">
        <v>160.36687095321605</v>
      </c>
      <c r="G1140" s="267">
        <v>113.44094208415815</v>
      </c>
    </row>
    <row r="1141" spans="1:7" ht="12.75">
      <c r="A1141" s="52">
        <v>2005</v>
      </c>
      <c r="B1141" s="259">
        <v>4</v>
      </c>
      <c r="C1141" s="261" t="s">
        <v>85</v>
      </c>
      <c r="D1141" s="52" t="s">
        <v>86</v>
      </c>
      <c r="E1141" s="266">
        <v>195.64298957880317</v>
      </c>
      <c r="F1141" s="266">
        <v>195.0829709881339</v>
      </c>
      <c r="G1141" s="266">
        <v>116.28343738896501</v>
      </c>
    </row>
    <row r="1142" spans="1:7" ht="12.75">
      <c r="A1142" s="89">
        <v>2006</v>
      </c>
      <c r="B1142" s="260">
        <v>1</v>
      </c>
      <c r="C1142" s="262" t="s">
        <v>85</v>
      </c>
      <c r="D1142" s="89" t="s">
        <v>86</v>
      </c>
      <c r="E1142" s="267">
        <v>156.15155075011475</v>
      </c>
      <c r="F1142" s="267">
        <v>150.0424730534347</v>
      </c>
      <c r="G1142" s="267">
        <v>113.4206385462667</v>
      </c>
    </row>
    <row r="1143" spans="1:7" ht="12.75">
      <c r="A1143" s="52">
        <v>2006</v>
      </c>
      <c r="B1143" s="259">
        <v>2</v>
      </c>
      <c r="C1143" s="261" t="s">
        <v>85</v>
      </c>
      <c r="D1143" s="52" t="s">
        <v>86</v>
      </c>
      <c r="E1143" s="266">
        <v>201.69704195743122</v>
      </c>
      <c r="F1143" s="266">
        <v>192.95613394078077</v>
      </c>
      <c r="G1143" s="266">
        <v>122.16638749302066</v>
      </c>
    </row>
    <row r="1144" spans="1:7" ht="12.75">
      <c r="A1144" s="89">
        <v>2006</v>
      </c>
      <c r="B1144" s="260">
        <v>3</v>
      </c>
      <c r="C1144" s="262" t="s">
        <v>85</v>
      </c>
      <c r="D1144" s="89" t="s">
        <v>86</v>
      </c>
      <c r="E1144" s="267">
        <v>221.81259234001868</v>
      </c>
      <c r="F1144" s="267">
        <v>209.5844326981637</v>
      </c>
      <c r="G1144" s="267">
        <v>124.70432972945537</v>
      </c>
    </row>
    <row r="1145" spans="1:7" ht="12.75">
      <c r="A1145" s="52">
        <v>2006</v>
      </c>
      <c r="B1145" s="259">
        <v>4</v>
      </c>
      <c r="C1145" s="261" t="s">
        <v>85</v>
      </c>
      <c r="D1145" s="52" t="s">
        <v>86</v>
      </c>
      <c r="E1145" s="266">
        <v>259.8925245184052</v>
      </c>
      <c r="F1145" s="266">
        <v>246.376443290471</v>
      </c>
      <c r="G1145" s="266">
        <v>131.054261205015</v>
      </c>
    </row>
    <row r="1146" spans="1:7" ht="12.75">
      <c r="A1146" s="89">
        <v>2007</v>
      </c>
      <c r="B1146" s="260">
        <v>1</v>
      </c>
      <c r="C1146" s="262" t="s">
        <v>85</v>
      </c>
      <c r="D1146" s="89" t="s">
        <v>86</v>
      </c>
      <c r="E1146" s="267">
        <v>228.66604689944705</v>
      </c>
      <c r="F1146" s="267">
        <v>202.10875652700378</v>
      </c>
      <c r="G1146" s="267">
        <v>124.56220496421498</v>
      </c>
    </row>
    <row r="1147" spans="1:7" ht="12.75">
      <c r="A1147" s="52">
        <v>2007</v>
      </c>
      <c r="B1147" s="259">
        <v>2</v>
      </c>
      <c r="C1147" s="261" t="s">
        <v>85</v>
      </c>
      <c r="D1147" s="52" t="s">
        <v>86</v>
      </c>
      <c r="E1147" s="266">
        <v>233.6870734607998</v>
      </c>
      <c r="F1147" s="266">
        <v>237.2491807090584</v>
      </c>
      <c r="G1147" s="266">
        <v>135.34845946906248</v>
      </c>
    </row>
    <row r="1148" spans="1:7" ht="12.75">
      <c r="A1148" s="89">
        <v>2007</v>
      </c>
      <c r="B1148" s="260">
        <v>3</v>
      </c>
      <c r="C1148" s="262" t="s">
        <v>85</v>
      </c>
      <c r="D1148" s="89" t="s">
        <v>86</v>
      </c>
      <c r="E1148" s="267">
        <v>269.0890754147889</v>
      </c>
      <c r="F1148" s="267">
        <v>237.65383951485452</v>
      </c>
      <c r="G1148" s="267">
        <v>139.51068473681542</v>
      </c>
    </row>
    <row r="1149" spans="1:7" ht="12.75">
      <c r="A1149" s="52">
        <v>2001</v>
      </c>
      <c r="B1149" s="259">
        <v>1</v>
      </c>
      <c r="C1149" s="261" t="s">
        <v>87</v>
      </c>
      <c r="D1149" s="52" t="s">
        <v>88</v>
      </c>
      <c r="E1149" s="266">
        <v>95.90370391380624</v>
      </c>
      <c r="F1149" s="266">
        <v>98.6298602263431</v>
      </c>
      <c r="G1149" s="266">
        <v>99.74845727819006</v>
      </c>
    </row>
    <row r="1150" spans="1:7" ht="12.75">
      <c r="A1150" s="89">
        <v>2001</v>
      </c>
      <c r="B1150" s="260">
        <v>2</v>
      </c>
      <c r="C1150" s="262" t="s">
        <v>87</v>
      </c>
      <c r="D1150" s="89" t="s">
        <v>88</v>
      </c>
      <c r="E1150" s="267">
        <v>102.31415397509875</v>
      </c>
      <c r="F1150" s="267">
        <v>98.52486326836437</v>
      </c>
      <c r="G1150" s="267">
        <v>102.5404343892734</v>
      </c>
    </row>
    <row r="1151" spans="1:7" ht="12.75">
      <c r="A1151" s="52">
        <v>2001</v>
      </c>
      <c r="B1151" s="259">
        <v>3</v>
      </c>
      <c r="C1151" s="261" t="s">
        <v>87</v>
      </c>
      <c r="D1151" s="52" t="s">
        <v>88</v>
      </c>
      <c r="E1151" s="266">
        <v>97.25326899378635</v>
      </c>
      <c r="F1151" s="266">
        <v>93.0013964354046</v>
      </c>
      <c r="G1151" s="266">
        <v>99.93674656703024</v>
      </c>
    </row>
    <row r="1152" spans="1:7" ht="12.75">
      <c r="A1152" s="89">
        <v>2001</v>
      </c>
      <c r="B1152" s="260">
        <v>4</v>
      </c>
      <c r="C1152" s="262" t="s">
        <v>87</v>
      </c>
      <c r="D1152" s="89" t="s">
        <v>88</v>
      </c>
      <c r="E1152" s="267">
        <v>104.52887311730863</v>
      </c>
      <c r="F1152" s="267">
        <v>109.84388006988793</v>
      </c>
      <c r="G1152" s="267">
        <v>97.7743617655063</v>
      </c>
    </row>
    <row r="1153" spans="1:7" ht="12.75">
      <c r="A1153" s="52">
        <v>2002</v>
      </c>
      <c r="B1153" s="259">
        <v>1</v>
      </c>
      <c r="C1153" s="261" t="s">
        <v>87</v>
      </c>
      <c r="D1153" s="52" t="s">
        <v>88</v>
      </c>
      <c r="E1153" s="266">
        <v>86.74508446681673</v>
      </c>
      <c r="F1153" s="266">
        <v>81.77584778101168</v>
      </c>
      <c r="G1153" s="266">
        <v>91.0415486794007</v>
      </c>
    </row>
    <row r="1154" spans="1:7" ht="12.75">
      <c r="A1154" s="89">
        <v>2002</v>
      </c>
      <c r="B1154" s="260">
        <v>2</v>
      </c>
      <c r="C1154" s="262" t="s">
        <v>87</v>
      </c>
      <c r="D1154" s="89" t="s">
        <v>88</v>
      </c>
      <c r="E1154" s="267">
        <v>94.30936534960577</v>
      </c>
      <c r="F1154" s="267">
        <v>94.18584509296159</v>
      </c>
      <c r="G1154" s="267">
        <v>89.4223343458786</v>
      </c>
    </row>
    <row r="1155" spans="1:7" ht="12.75">
      <c r="A1155" s="52">
        <v>2002</v>
      </c>
      <c r="B1155" s="259">
        <v>3</v>
      </c>
      <c r="C1155" s="261" t="s">
        <v>87</v>
      </c>
      <c r="D1155" s="52" t="s">
        <v>88</v>
      </c>
      <c r="E1155" s="266">
        <v>98.78373110969224</v>
      </c>
      <c r="F1155" s="266">
        <v>95.08897410019205</v>
      </c>
      <c r="G1155" s="266">
        <v>88.39520156515472</v>
      </c>
    </row>
    <row r="1156" spans="1:7" ht="12.75">
      <c r="A1156" s="89">
        <v>2002</v>
      </c>
      <c r="B1156" s="260">
        <v>4</v>
      </c>
      <c r="C1156" s="262" t="s">
        <v>87</v>
      </c>
      <c r="D1156" s="89" t="s">
        <v>88</v>
      </c>
      <c r="E1156" s="267">
        <v>97.59278512109564</v>
      </c>
      <c r="F1156" s="267">
        <v>94.11793218268512</v>
      </c>
      <c r="G1156" s="267">
        <v>89.57679040313032</v>
      </c>
    </row>
    <row r="1157" spans="1:7" ht="12.75">
      <c r="A1157" s="52">
        <v>2003</v>
      </c>
      <c r="B1157" s="259">
        <v>1</v>
      </c>
      <c r="C1157" s="261" t="s">
        <v>87</v>
      </c>
      <c r="D1157" s="52" t="s">
        <v>88</v>
      </c>
      <c r="E1157" s="266">
        <v>102.35579011399385</v>
      </c>
      <c r="F1157" s="266">
        <v>98.9062017558599</v>
      </c>
      <c r="G1157" s="266">
        <v>89.89857385573804</v>
      </c>
    </row>
    <row r="1158" spans="1:7" ht="12.75">
      <c r="A1158" s="89">
        <v>2003</v>
      </c>
      <c r="B1158" s="260">
        <v>2</v>
      </c>
      <c r="C1158" s="262" t="s">
        <v>87</v>
      </c>
      <c r="D1158" s="89" t="s">
        <v>88</v>
      </c>
      <c r="E1158" s="267">
        <v>109.5159186504916</v>
      </c>
      <c r="F1158" s="267">
        <v>103.20878111108861</v>
      </c>
      <c r="G1158" s="267">
        <v>90.33105081604285</v>
      </c>
    </row>
    <row r="1159" spans="1:7" ht="12.75">
      <c r="A1159" s="52">
        <v>2003</v>
      </c>
      <c r="B1159" s="259">
        <v>3</v>
      </c>
      <c r="C1159" s="261" t="s">
        <v>87</v>
      </c>
      <c r="D1159" s="52" t="s">
        <v>88</v>
      </c>
      <c r="E1159" s="266">
        <v>113.5456728860153</v>
      </c>
      <c r="F1159" s="266">
        <v>110.75845631578882</v>
      </c>
      <c r="G1159" s="266">
        <v>89.10827369613347</v>
      </c>
    </row>
    <row r="1160" spans="1:7" ht="12.75">
      <c r="A1160" s="89">
        <v>2003</v>
      </c>
      <c r="B1160" s="260">
        <v>4</v>
      </c>
      <c r="C1160" s="262" t="s">
        <v>87</v>
      </c>
      <c r="D1160" s="89" t="s">
        <v>88</v>
      </c>
      <c r="E1160" s="267">
        <v>108.44713891833868</v>
      </c>
      <c r="F1160" s="267">
        <v>115.18299975254651</v>
      </c>
      <c r="G1160" s="267">
        <v>91.13679658137262</v>
      </c>
    </row>
    <row r="1161" spans="1:7" ht="12.75">
      <c r="A1161" s="52">
        <v>2004</v>
      </c>
      <c r="B1161" s="259">
        <v>1</v>
      </c>
      <c r="C1161" s="261" t="s">
        <v>87</v>
      </c>
      <c r="D1161" s="52" t="s">
        <v>88</v>
      </c>
      <c r="E1161" s="266">
        <v>108.72076339904773</v>
      </c>
      <c r="F1161" s="266">
        <v>113.29720172970872</v>
      </c>
      <c r="G1161" s="266">
        <v>91.69541265509963</v>
      </c>
    </row>
    <row r="1162" spans="1:7" ht="12.75">
      <c r="A1162" s="89">
        <v>2004</v>
      </c>
      <c r="B1162" s="260">
        <v>2</v>
      </c>
      <c r="C1162" s="262" t="s">
        <v>87</v>
      </c>
      <c r="D1162" s="89" t="s">
        <v>88</v>
      </c>
      <c r="E1162" s="267">
        <v>116.7527919107576</v>
      </c>
      <c r="F1162" s="267">
        <v>117.07127985245192</v>
      </c>
      <c r="G1162" s="267">
        <v>95.19899088709262</v>
      </c>
    </row>
    <row r="1163" spans="1:7" ht="12.75">
      <c r="A1163" s="52">
        <v>2004</v>
      </c>
      <c r="B1163" s="259">
        <v>3</v>
      </c>
      <c r="C1163" s="261" t="s">
        <v>87</v>
      </c>
      <c r="D1163" s="52" t="s">
        <v>88</v>
      </c>
      <c r="E1163" s="266">
        <v>124.25656454030505</v>
      </c>
      <c r="F1163" s="266">
        <v>120.9162054831566</v>
      </c>
      <c r="G1163" s="266">
        <v>99.03722390979766</v>
      </c>
    </row>
    <row r="1164" spans="1:7" ht="12.75">
      <c r="A1164" s="89">
        <v>2004</v>
      </c>
      <c r="B1164" s="260">
        <v>4</v>
      </c>
      <c r="C1164" s="262" t="s">
        <v>87</v>
      </c>
      <c r="D1164" s="89" t="s">
        <v>88</v>
      </c>
      <c r="E1164" s="267">
        <v>129.5891985511574</v>
      </c>
      <c r="F1164" s="267">
        <v>129.93441870585073</v>
      </c>
      <c r="G1164" s="267">
        <v>98.60474694949288</v>
      </c>
    </row>
    <row r="1165" spans="1:7" ht="12.75">
      <c r="A1165" s="52">
        <v>2005</v>
      </c>
      <c r="B1165" s="259">
        <v>1</v>
      </c>
      <c r="C1165" s="261" t="s">
        <v>87</v>
      </c>
      <c r="D1165" s="52" t="s">
        <v>88</v>
      </c>
      <c r="E1165" s="266">
        <v>109.63497596814254</v>
      </c>
      <c r="F1165" s="266">
        <v>107.87322637837072</v>
      </c>
      <c r="G1165" s="266">
        <v>99.84811821036915</v>
      </c>
    </row>
    <row r="1166" spans="1:7" ht="12.75">
      <c r="A1166" s="89">
        <v>2005</v>
      </c>
      <c r="B1166" s="260">
        <v>2</v>
      </c>
      <c r="C1166" s="262" t="s">
        <v>87</v>
      </c>
      <c r="D1166" s="89" t="s">
        <v>88</v>
      </c>
      <c r="E1166" s="267">
        <v>115.86053177702101</v>
      </c>
      <c r="F1166" s="267">
        <v>119.52858668623738</v>
      </c>
      <c r="G1166" s="267">
        <v>103.95664933326469</v>
      </c>
    </row>
    <row r="1167" spans="1:7" ht="12.75">
      <c r="A1167" s="52">
        <v>2005</v>
      </c>
      <c r="B1167" s="259">
        <v>3</v>
      </c>
      <c r="C1167" s="261" t="s">
        <v>87</v>
      </c>
      <c r="D1167" s="52" t="s">
        <v>88</v>
      </c>
      <c r="E1167" s="266">
        <v>124.90944545178226</v>
      </c>
      <c r="F1167" s="266">
        <v>121.00763814161019</v>
      </c>
      <c r="G1167" s="266">
        <v>105.62477475158317</v>
      </c>
    </row>
    <row r="1168" spans="1:7" ht="12.75">
      <c r="A1168" s="89">
        <v>2005</v>
      </c>
      <c r="B1168" s="260">
        <v>4</v>
      </c>
      <c r="C1168" s="262" t="s">
        <v>87</v>
      </c>
      <c r="D1168" s="89" t="s">
        <v>88</v>
      </c>
      <c r="E1168" s="267">
        <v>117.31791264553006</v>
      </c>
      <c r="F1168" s="267">
        <v>115.78244806497388</v>
      </c>
      <c r="G1168" s="267">
        <v>104.45863151933276</v>
      </c>
    </row>
    <row r="1169" spans="1:7" ht="12.75">
      <c r="A1169" s="52">
        <v>2006</v>
      </c>
      <c r="B1169" s="259">
        <v>1</v>
      </c>
      <c r="C1169" s="261" t="s">
        <v>87</v>
      </c>
      <c r="D1169" s="52" t="s">
        <v>88</v>
      </c>
      <c r="E1169" s="266">
        <v>123.72206607889949</v>
      </c>
      <c r="F1169" s="266">
        <v>126.66429791477962</v>
      </c>
      <c r="G1169" s="266">
        <v>107.57349534057562</v>
      </c>
    </row>
    <row r="1170" spans="1:7" ht="12.75">
      <c r="A1170" s="89">
        <v>2006</v>
      </c>
      <c r="B1170" s="260">
        <v>2</v>
      </c>
      <c r="C1170" s="262" t="s">
        <v>87</v>
      </c>
      <c r="D1170" s="89" t="s">
        <v>88</v>
      </c>
      <c r="E1170" s="267">
        <v>146.5264848190063</v>
      </c>
      <c r="F1170" s="267">
        <v>149.09327730378624</v>
      </c>
      <c r="G1170" s="267">
        <v>113.41450857231119</v>
      </c>
    </row>
    <row r="1171" spans="1:7" ht="12.75">
      <c r="A1171" s="52">
        <v>2006</v>
      </c>
      <c r="B1171" s="259">
        <v>3</v>
      </c>
      <c r="C1171" s="261" t="s">
        <v>87</v>
      </c>
      <c r="D1171" s="52" t="s">
        <v>88</v>
      </c>
      <c r="E1171" s="266">
        <v>143.1620462333751</v>
      </c>
      <c r="F1171" s="266">
        <v>145.2046446149107</v>
      </c>
      <c r="G1171" s="266">
        <v>112.46975235545489</v>
      </c>
    </row>
    <row r="1172" spans="1:7" ht="12.75">
      <c r="A1172" s="89">
        <v>2006</v>
      </c>
      <c r="B1172" s="260">
        <v>4</v>
      </c>
      <c r="C1172" s="262" t="s">
        <v>87</v>
      </c>
      <c r="D1172" s="89" t="s">
        <v>88</v>
      </c>
      <c r="E1172" s="267">
        <v>155.99735415709614</v>
      </c>
      <c r="F1172" s="267">
        <v>161.43179460455235</v>
      </c>
      <c r="G1172" s="267">
        <v>114.20480873191578</v>
      </c>
    </row>
    <row r="1173" spans="1:7" ht="12.75">
      <c r="A1173" s="52">
        <v>2007</v>
      </c>
      <c r="B1173" s="259">
        <v>1</v>
      </c>
      <c r="C1173" s="261" t="s">
        <v>87</v>
      </c>
      <c r="D1173" s="52" t="s">
        <v>88</v>
      </c>
      <c r="E1173" s="266">
        <v>146.9450981150058</v>
      </c>
      <c r="F1173" s="266">
        <v>145.96649832708496</v>
      </c>
      <c r="G1173" s="266">
        <v>115.70045821963653</v>
      </c>
    </row>
    <row r="1174" spans="1:7" ht="12.75">
      <c r="A1174" s="89">
        <v>2007</v>
      </c>
      <c r="B1174" s="260">
        <v>2</v>
      </c>
      <c r="C1174" s="262" t="s">
        <v>87</v>
      </c>
      <c r="D1174" s="89" t="s">
        <v>88</v>
      </c>
      <c r="E1174" s="267">
        <v>145.12930932191423</v>
      </c>
      <c r="F1174" s="267">
        <v>147.9435893047875</v>
      </c>
      <c r="G1174" s="267">
        <v>115.28085259743604</v>
      </c>
    </row>
    <row r="1175" spans="1:7" ht="12.75">
      <c r="A1175" s="52">
        <v>2007</v>
      </c>
      <c r="B1175" s="259">
        <v>3</v>
      </c>
      <c r="C1175" s="261" t="s">
        <v>87</v>
      </c>
      <c r="D1175" s="52" t="s">
        <v>88</v>
      </c>
      <c r="E1175" s="266">
        <v>136.69869255030665</v>
      </c>
      <c r="F1175" s="266">
        <v>139.7288430667276</v>
      </c>
      <c r="G1175" s="266">
        <v>112.92282345672656</v>
      </c>
    </row>
    <row r="1176" spans="1:7" ht="12.75">
      <c r="A1176" s="89">
        <v>2001</v>
      </c>
      <c r="B1176" s="260">
        <v>1</v>
      </c>
      <c r="C1176" s="262" t="s">
        <v>89</v>
      </c>
      <c r="D1176" s="89" t="s">
        <v>90</v>
      </c>
      <c r="E1176" s="267">
        <v>78.34596412169664</v>
      </c>
      <c r="F1176" s="267">
        <v>80.42225739937278</v>
      </c>
      <c r="G1176" s="267">
        <v>91.10719103455432</v>
      </c>
    </row>
    <row r="1177" spans="1:7" ht="12.75">
      <c r="A1177" s="52">
        <v>2001</v>
      </c>
      <c r="B1177" s="259">
        <v>2</v>
      </c>
      <c r="C1177" s="261" t="s">
        <v>89</v>
      </c>
      <c r="D1177" s="52" t="s">
        <v>90</v>
      </c>
      <c r="E1177" s="266">
        <v>97.08880412876012</v>
      </c>
      <c r="F1177" s="266">
        <v>98.6400476921828</v>
      </c>
      <c r="G1177" s="266">
        <v>100.0518833661928</v>
      </c>
    </row>
    <row r="1178" spans="1:7" ht="12.75">
      <c r="A1178" s="89">
        <v>2001</v>
      </c>
      <c r="B1178" s="260">
        <v>3</v>
      </c>
      <c r="C1178" s="262" t="s">
        <v>89</v>
      </c>
      <c r="D1178" s="89" t="s">
        <v>90</v>
      </c>
      <c r="E1178" s="267">
        <v>122.12789140520489</v>
      </c>
      <c r="F1178" s="267">
        <v>111.91197183413595</v>
      </c>
      <c r="G1178" s="267">
        <v>106.01847047836463</v>
      </c>
    </row>
    <row r="1179" spans="1:7" ht="12.75">
      <c r="A1179" s="52">
        <v>2001</v>
      </c>
      <c r="B1179" s="259">
        <v>4</v>
      </c>
      <c r="C1179" s="261" t="s">
        <v>89</v>
      </c>
      <c r="D1179" s="52" t="s">
        <v>90</v>
      </c>
      <c r="E1179" s="266">
        <v>102.43734034433835</v>
      </c>
      <c r="F1179" s="266">
        <v>109.0257230743085</v>
      </c>
      <c r="G1179" s="266">
        <v>102.82245512088825</v>
      </c>
    </row>
    <row r="1180" spans="1:7" ht="12.75">
      <c r="A1180" s="89">
        <v>2002</v>
      </c>
      <c r="B1180" s="260">
        <v>1</v>
      </c>
      <c r="C1180" s="262" t="s">
        <v>89</v>
      </c>
      <c r="D1180" s="89" t="s">
        <v>90</v>
      </c>
      <c r="E1180" s="267">
        <v>90.43085471274436</v>
      </c>
      <c r="F1180" s="267">
        <v>93.90649656443793</v>
      </c>
      <c r="G1180" s="267">
        <v>97.32281830445159</v>
      </c>
    </row>
    <row r="1181" spans="1:7" ht="12.75">
      <c r="A1181" s="52">
        <v>2002</v>
      </c>
      <c r="B1181" s="259">
        <v>2</v>
      </c>
      <c r="C1181" s="261" t="s">
        <v>89</v>
      </c>
      <c r="D1181" s="52" t="s">
        <v>90</v>
      </c>
      <c r="E1181" s="266">
        <v>106.95798111790451</v>
      </c>
      <c r="F1181" s="266">
        <v>100.51729332340108</v>
      </c>
      <c r="G1181" s="266">
        <v>98.02843208467365</v>
      </c>
    </row>
    <row r="1182" spans="1:7" ht="12.75">
      <c r="A1182" s="89">
        <v>2002</v>
      </c>
      <c r="B1182" s="260">
        <v>3</v>
      </c>
      <c r="C1182" s="262" t="s">
        <v>89</v>
      </c>
      <c r="D1182" s="89" t="s">
        <v>90</v>
      </c>
      <c r="E1182" s="267">
        <v>108.45396785259426</v>
      </c>
      <c r="F1182" s="267">
        <v>110.30631952619188</v>
      </c>
      <c r="G1182" s="267">
        <v>99.16986614091522</v>
      </c>
    </row>
    <row r="1183" spans="1:7" ht="12.75">
      <c r="A1183" s="52">
        <v>2002</v>
      </c>
      <c r="B1183" s="259">
        <v>4</v>
      </c>
      <c r="C1183" s="261" t="s">
        <v>89</v>
      </c>
      <c r="D1183" s="52" t="s">
        <v>90</v>
      </c>
      <c r="E1183" s="266">
        <v>103.50787116819416</v>
      </c>
      <c r="F1183" s="266">
        <v>99.7411175219704</v>
      </c>
      <c r="G1183" s="266">
        <v>96.91812804814776</v>
      </c>
    </row>
    <row r="1184" spans="1:7" ht="12.75">
      <c r="A1184" s="89">
        <v>2003</v>
      </c>
      <c r="B1184" s="260">
        <v>1</v>
      </c>
      <c r="C1184" s="262" t="s">
        <v>89</v>
      </c>
      <c r="D1184" s="89" t="s">
        <v>90</v>
      </c>
      <c r="E1184" s="267">
        <v>85.62502183904145</v>
      </c>
      <c r="F1184" s="267">
        <v>85.04524678347936</v>
      </c>
      <c r="G1184" s="267">
        <v>92.75708207948531</v>
      </c>
    </row>
    <row r="1185" spans="1:7" ht="12.75">
      <c r="A1185" s="52">
        <v>2003</v>
      </c>
      <c r="B1185" s="259">
        <v>2</v>
      </c>
      <c r="C1185" s="261" t="s">
        <v>89</v>
      </c>
      <c r="D1185" s="52" t="s">
        <v>90</v>
      </c>
      <c r="E1185" s="266">
        <v>82.89759736553113</v>
      </c>
      <c r="F1185" s="266">
        <v>79.08736748364625</v>
      </c>
      <c r="G1185" s="266">
        <v>91.14869772750856</v>
      </c>
    </row>
    <row r="1186" spans="1:7" ht="12.75">
      <c r="A1186" s="89">
        <v>2003</v>
      </c>
      <c r="B1186" s="260">
        <v>3</v>
      </c>
      <c r="C1186" s="262" t="s">
        <v>89</v>
      </c>
      <c r="D1186" s="89" t="s">
        <v>90</v>
      </c>
      <c r="E1186" s="267">
        <v>87.42320337216974</v>
      </c>
      <c r="F1186" s="267">
        <v>93.98458131696812</v>
      </c>
      <c r="G1186" s="267">
        <v>89.54031337553181</v>
      </c>
    </row>
    <row r="1187" spans="1:7" ht="12.75">
      <c r="A1187" s="52">
        <v>2003</v>
      </c>
      <c r="B1187" s="259">
        <v>4</v>
      </c>
      <c r="C1187" s="261" t="s">
        <v>89</v>
      </c>
      <c r="D1187" s="52" t="s">
        <v>90</v>
      </c>
      <c r="E1187" s="266">
        <v>92.84252527706012</v>
      </c>
      <c r="F1187" s="266">
        <v>102.24677712214898</v>
      </c>
      <c r="G1187" s="266">
        <v>90.34969388813946</v>
      </c>
    </row>
    <row r="1188" spans="1:7" ht="12.75">
      <c r="A1188" s="89">
        <v>2004</v>
      </c>
      <c r="B1188" s="260">
        <v>1</v>
      </c>
      <c r="C1188" s="262" t="s">
        <v>89</v>
      </c>
      <c r="D1188" s="89" t="s">
        <v>90</v>
      </c>
      <c r="E1188" s="267">
        <v>101.67618795580623</v>
      </c>
      <c r="F1188" s="267">
        <v>101.24528287575272</v>
      </c>
      <c r="G1188" s="267">
        <v>92.71557538653107</v>
      </c>
    </row>
    <row r="1189" spans="1:7" ht="12.75">
      <c r="A1189" s="52">
        <v>2004</v>
      </c>
      <c r="B1189" s="259">
        <v>2</v>
      </c>
      <c r="C1189" s="261" t="s">
        <v>89</v>
      </c>
      <c r="D1189" s="52" t="s">
        <v>90</v>
      </c>
      <c r="E1189" s="266">
        <v>124.58774888989514</v>
      </c>
      <c r="F1189" s="266">
        <v>119.58922014914059</v>
      </c>
      <c r="G1189" s="266">
        <v>102.64605167583272</v>
      </c>
    </row>
    <row r="1190" spans="1:7" ht="12.75">
      <c r="A1190" s="89">
        <v>2004</v>
      </c>
      <c r="B1190" s="260">
        <v>3</v>
      </c>
      <c r="C1190" s="262" t="s">
        <v>89</v>
      </c>
      <c r="D1190" s="89" t="s">
        <v>90</v>
      </c>
      <c r="E1190" s="267">
        <v>134.80312885652822</v>
      </c>
      <c r="F1190" s="267">
        <v>131.9754401880663</v>
      </c>
      <c r="G1190" s="267">
        <v>105.47888346995953</v>
      </c>
    </row>
    <row r="1191" spans="1:7" ht="12.75">
      <c r="A1191" s="52">
        <v>2004</v>
      </c>
      <c r="B1191" s="259">
        <v>4</v>
      </c>
      <c r="C1191" s="261" t="s">
        <v>89</v>
      </c>
      <c r="D1191" s="52" t="s">
        <v>90</v>
      </c>
      <c r="E1191" s="266">
        <v>145.9259320914552</v>
      </c>
      <c r="F1191" s="266">
        <v>156.87301033994694</v>
      </c>
      <c r="G1191" s="266">
        <v>110.62571339628515</v>
      </c>
    </row>
    <row r="1192" spans="1:7" ht="12.75">
      <c r="A1192" s="89">
        <v>2005</v>
      </c>
      <c r="B1192" s="260">
        <v>1</v>
      </c>
      <c r="C1192" s="262" t="s">
        <v>89</v>
      </c>
      <c r="D1192" s="89" t="s">
        <v>90</v>
      </c>
      <c r="E1192" s="267">
        <v>133.50781333389847</v>
      </c>
      <c r="F1192" s="267">
        <v>132.87156593440284</v>
      </c>
      <c r="G1192" s="267">
        <v>112.31711113417039</v>
      </c>
    </row>
    <row r="1193" spans="1:7" ht="12.75">
      <c r="A1193" s="52">
        <v>2005</v>
      </c>
      <c r="B1193" s="259">
        <v>2</v>
      </c>
      <c r="C1193" s="261" t="s">
        <v>89</v>
      </c>
      <c r="D1193" s="52" t="s">
        <v>90</v>
      </c>
      <c r="E1193" s="266">
        <v>157.6976532196231</v>
      </c>
      <c r="F1193" s="266">
        <v>157.24646281029737</v>
      </c>
      <c r="G1193" s="266">
        <v>114.25754902978105</v>
      </c>
    </row>
    <row r="1194" spans="1:7" ht="12.75">
      <c r="A1194" s="89">
        <v>2005</v>
      </c>
      <c r="B1194" s="260">
        <v>3</v>
      </c>
      <c r="C1194" s="262" t="s">
        <v>89</v>
      </c>
      <c r="D1194" s="89" t="s">
        <v>90</v>
      </c>
      <c r="E1194" s="267">
        <v>151.93047214222312</v>
      </c>
      <c r="F1194" s="267">
        <v>154.94188099783318</v>
      </c>
      <c r="G1194" s="267">
        <v>112.41050119331742</v>
      </c>
    </row>
    <row r="1195" spans="1:7" ht="12.75">
      <c r="A1195" s="52">
        <v>2005</v>
      </c>
      <c r="B1195" s="259">
        <v>4</v>
      </c>
      <c r="C1195" s="261" t="s">
        <v>89</v>
      </c>
      <c r="D1195" s="52" t="s">
        <v>90</v>
      </c>
      <c r="E1195" s="266">
        <v>145.45100189437744</v>
      </c>
      <c r="F1195" s="266">
        <v>154.15718317011394</v>
      </c>
      <c r="G1195" s="266">
        <v>112.42087786655598</v>
      </c>
    </row>
    <row r="1196" spans="1:7" ht="12.75">
      <c r="A1196" s="89">
        <v>2006</v>
      </c>
      <c r="B1196" s="260">
        <v>1</v>
      </c>
      <c r="C1196" s="262" t="s">
        <v>89</v>
      </c>
      <c r="D1196" s="89" t="s">
        <v>90</v>
      </c>
      <c r="E1196" s="267">
        <v>157.96276589090806</v>
      </c>
      <c r="F1196" s="267">
        <v>156.55715662045438</v>
      </c>
      <c r="G1196" s="267">
        <v>116.64418387464978</v>
      </c>
    </row>
    <row r="1197" spans="1:7" ht="12.75">
      <c r="A1197" s="52">
        <v>2006</v>
      </c>
      <c r="B1197" s="259">
        <v>2</v>
      </c>
      <c r="C1197" s="261" t="s">
        <v>89</v>
      </c>
      <c r="D1197" s="52" t="s">
        <v>90</v>
      </c>
      <c r="E1197" s="266">
        <v>162.0549935087063</v>
      </c>
      <c r="F1197" s="266">
        <v>162.5410654323345</v>
      </c>
      <c r="G1197" s="266">
        <v>124.40593545709245</v>
      </c>
    </row>
    <row r="1198" spans="1:7" ht="12.75">
      <c r="A1198" s="89">
        <v>2006</v>
      </c>
      <c r="B1198" s="260">
        <v>3</v>
      </c>
      <c r="C1198" s="262" t="s">
        <v>89</v>
      </c>
      <c r="D1198" s="89" t="s">
        <v>90</v>
      </c>
      <c r="E1198" s="267">
        <v>202.59448931349823</v>
      </c>
      <c r="F1198" s="267">
        <v>206.96716761306226</v>
      </c>
      <c r="G1198" s="267">
        <v>136.17308290961918</v>
      </c>
    </row>
    <row r="1199" spans="1:7" ht="12.75">
      <c r="A1199" s="52">
        <v>2006</v>
      </c>
      <c r="B1199" s="259">
        <v>4</v>
      </c>
      <c r="C1199" s="261" t="s">
        <v>89</v>
      </c>
      <c r="D1199" s="52" t="s">
        <v>90</v>
      </c>
      <c r="E1199" s="266">
        <v>209.69921223206984</v>
      </c>
      <c r="F1199" s="266">
        <v>215.55682062156419</v>
      </c>
      <c r="G1199" s="266">
        <v>142.57549029781052</v>
      </c>
    </row>
    <row r="1200" spans="1:7" ht="12.75">
      <c r="A1200" s="89">
        <v>2007</v>
      </c>
      <c r="B1200" s="260">
        <v>1</v>
      </c>
      <c r="C1200" s="262" t="s">
        <v>89</v>
      </c>
      <c r="D1200" s="89" t="s">
        <v>90</v>
      </c>
      <c r="E1200" s="267">
        <v>234.35373775371636</v>
      </c>
      <c r="F1200" s="267">
        <v>218.8621621307769</v>
      </c>
      <c r="G1200" s="267">
        <v>150.00518833661928</v>
      </c>
    </row>
    <row r="1201" spans="1:7" ht="12.75">
      <c r="A1201" s="52">
        <v>2007</v>
      </c>
      <c r="B1201" s="259">
        <v>2</v>
      </c>
      <c r="C1201" s="261" t="s">
        <v>89</v>
      </c>
      <c r="D1201" s="52" t="s">
        <v>90</v>
      </c>
      <c r="E1201" s="266">
        <v>231.6189186114925</v>
      </c>
      <c r="F1201" s="266">
        <v>229.0245370013015</v>
      </c>
      <c r="G1201" s="266">
        <v>158.09899346269586</v>
      </c>
    </row>
    <row r="1202" spans="1:7" ht="12.75">
      <c r="A1202" s="89">
        <v>2007</v>
      </c>
      <c r="B1202" s="260">
        <v>3</v>
      </c>
      <c r="C1202" s="262" t="s">
        <v>89</v>
      </c>
      <c r="D1202" s="89" t="s">
        <v>90</v>
      </c>
      <c r="E1202" s="267">
        <v>253.59504329612753</v>
      </c>
      <c r="F1202" s="267">
        <v>248.4934112521206</v>
      </c>
      <c r="G1202" s="267">
        <v>161.40915222579642</v>
      </c>
    </row>
    <row r="1203" spans="1:7" ht="12.75">
      <c r="A1203" s="52">
        <v>2001</v>
      </c>
      <c r="B1203" s="259">
        <v>1</v>
      </c>
      <c r="C1203" s="261" t="s">
        <v>91</v>
      </c>
      <c r="D1203" s="52" t="s">
        <v>92</v>
      </c>
      <c r="E1203" s="266">
        <v>85.09695143386723</v>
      </c>
      <c r="F1203" s="266">
        <v>82.43019056386412</v>
      </c>
      <c r="G1203" s="266">
        <v>98.49608460339198</v>
      </c>
    </row>
    <row r="1204" spans="1:7" ht="12.75">
      <c r="A1204" s="89">
        <v>2001</v>
      </c>
      <c r="B1204" s="260">
        <v>2</v>
      </c>
      <c r="C1204" s="262" t="s">
        <v>91</v>
      </c>
      <c r="D1204" s="89" t="s">
        <v>92</v>
      </c>
      <c r="E1204" s="267">
        <v>109.9450761987398</v>
      </c>
      <c r="F1204" s="267">
        <v>94.765189601396</v>
      </c>
      <c r="G1204" s="267">
        <v>99.87136395701066</v>
      </c>
    </row>
    <row r="1205" spans="1:7" ht="12.75">
      <c r="A1205" s="52">
        <v>2001</v>
      </c>
      <c r="B1205" s="259">
        <v>3</v>
      </c>
      <c r="C1205" s="261" t="s">
        <v>91</v>
      </c>
      <c r="D1205" s="52" t="s">
        <v>92</v>
      </c>
      <c r="E1205" s="266">
        <v>100.78360825032311</v>
      </c>
      <c r="F1205" s="266">
        <v>108.1713821564593</v>
      </c>
      <c r="G1205" s="266">
        <v>97.40297463439504</v>
      </c>
    </row>
    <row r="1206" spans="1:7" ht="12.75">
      <c r="A1206" s="89">
        <v>2001</v>
      </c>
      <c r="B1206" s="260">
        <v>4</v>
      </c>
      <c r="C1206" s="262" t="s">
        <v>91</v>
      </c>
      <c r="D1206" s="89" t="s">
        <v>92</v>
      </c>
      <c r="E1206" s="267">
        <v>104.17436411706989</v>
      </c>
      <c r="F1206" s="267">
        <v>114.63323767828058</v>
      </c>
      <c r="G1206" s="267">
        <v>104.22957680520237</v>
      </c>
    </row>
    <row r="1207" spans="1:7" ht="12.75">
      <c r="A1207" s="52">
        <v>2002</v>
      </c>
      <c r="B1207" s="259">
        <v>1</v>
      </c>
      <c r="C1207" s="261" t="s">
        <v>91</v>
      </c>
      <c r="D1207" s="52" t="s">
        <v>92</v>
      </c>
      <c r="E1207" s="266">
        <v>54.825746982851605</v>
      </c>
      <c r="F1207" s="266">
        <v>51.100656110257475</v>
      </c>
      <c r="G1207" s="266">
        <v>95.0365456776511</v>
      </c>
    </row>
    <row r="1208" spans="1:7" ht="12.75">
      <c r="A1208" s="89">
        <v>2002</v>
      </c>
      <c r="B1208" s="260">
        <v>2</v>
      </c>
      <c r="C1208" s="262" t="s">
        <v>91</v>
      </c>
      <c r="D1208" s="89" t="s">
        <v>92</v>
      </c>
      <c r="E1208" s="267">
        <v>70.26984498146784</v>
      </c>
      <c r="F1208" s="267">
        <v>65.4649408169042</v>
      </c>
      <c r="G1208" s="267">
        <v>91.38494187666353</v>
      </c>
    </row>
    <row r="1209" spans="1:7" ht="12.75">
      <c r="A1209" s="52">
        <v>2002</v>
      </c>
      <c r="B1209" s="259">
        <v>3</v>
      </c>
      <c r="C1209" s="261" t="s">
        <v>91</v>
      </c>
      <c r="D1209" s="52" t="s">
        <v>92</v>
      </c>
      <c r="E1209" s="266">
        <v>63.302218656282385</v>
      </c>
      <c r="F1209" s="266">
        <v>59.450712259114695</v>
      </c>
      <c r="G1209" s="266">
        <v>87.43496568717532</v>
      </c>
    </row>
    <row r="1210" spans="1:7" ht="12.75">
      <c r="A1210" s="89">
        <v>2002</v>
      </c>
      <c r="B1210" s="260">
        <v>4</v>
      </c>
      <c r="C1210" s="262" t="s">
        <v>91</v>
      </c>
      <c r="D1210" s="89" t="s">
        <v>92</v>
      </c>
      <c r="E1210" s="267">
        <v>87.1792065054843</v>
      </c>
      <c r="F1210" s="267">
        <v>81.02868974193106</v>
      </c>
      <c r="G1210" s="267">
        <v>91.04902594258999</v>
      </c>
    </row>
    <row r="1211" spans="1:7" ht="12.75">
      <c r="A1211" s="52">
        <v>2003</v>
      </c>
      <c r="B1211" s="259">
        <v>1</v>
      </c>
      <c r="C1211" s="261" t="s">
        <v>91</v>
      </c>
      <c r="D1211" s="52" t="s">
        <v>92</v>
      </c>
      <c r="E1211" s="266">
        <v>68.74919710821318</v>
      </c>
      <c r="F1211" s="266">
        <v>66.3502096421012</v>
      </c>
      <c r="G1211" s="266">
        <v>83.81892945567787</v>
      </c>
    </row>
    <row r="1212" spans="1:7" ht="12.75">
      <c r="A1212" s="89">
        <v>2003</v>
      </c>
      <c r="B1212" s="260">
        <v>2</v>
      </c>
      <c r="C1212" s="262" t="s">
        <v>91</v>
      </c>
      <c r="D1212" s="89" t="s">
        <v>92</v>
      </c>
      <c r="E1212" s="267">
        <v>79.8436353276236</v>
      </c>
      <c r="F1212" s="267">
        <v>74.1365562580812</v>
      </c>
      <c r="G1212" s="267">
        <v>87.05360230319772</v>
      </c>
    </row>
    <row r="1213" spans="1:7" ht="12.75">
      <c r="A1213" s="52">
        <v>2003</v>
      </c>
      <c r="B1213" s="259">
        <v>3</v>
      </c>
      <c r="C1213" s="261" t="s">
        <v>91</v>
      </c>
      <c r="D1213" s="52" t="s">
        <v>92</v>
      </c>
      <c r="E1213" s="266">
        <v>90.29066033175557</v>
      </c>
      <c r="F1213" s="266">
        <v>83.5513772547303</v>
      </c>
      <c r="G1213" s="266">
        <v>90.10055742285294</v>
      </c>
    </row>
    <row r="1214" spans="1:7" ht="12.75">
      <c r="A1214" s="89">
        <v>2003</v>
      </c>
      <c r="B1214" s="260">
        <v>4</v>
      </c>
      <c r="C1214" s="262" t="s">
        <v>91</v>
      </c>
      <c r="D1214" s="89" t="s">
        <v>92</v>
      </c>
      <c r="E1214" s="267">
        <v>122.0370383002958</v>
      </c>
      <c r="F1214" s="267">
        <v>114.04633933161487</v>
      </c>
      <c r="G1214" s="267">
        <v>96.336737940124</v>
      </c>
    </row>
    <row r="1215" spans="1:7" ht="12.75">
      <c r="A1215" s="52">
        <v>2004</v>
      </c>
      <c r="B1215" s="259">
        <v>1</v>
      </c>
      <c r="C1215" s="261" t="s">
        <v>91</v>
      </c>
      <c r="D1215" s="52" t="s">
        <v>92</v>
      </c>
      <c r="E1215" s="266">
        <v>93.24476305651865</v>
      </c>
      <c r="F1215" s="266">
        <v>87.05352524684716</v>
      </c>
      <c r="G1215" s="266">
        <v>100.48431173789074</v>
      </c>
    </row>
    <row r="1216" spans="1:7" ht="12.75">
      <c r="A1216" s="89">
        <v>2004</v>
      </c>
      <c r="B1216" s="260">
        <v>2</v>
      </c>
      <c r="C1216" s="262" t="s">
        <v>91</v>
      </c>
      <c r="D1216" s="89" t="s">
        <v>92</v>
      </c>
      <c r="E1216" s="267">
        <v>93.17028411693009</v>
      </c>
      <c r="F1216" s="267">
        <v>88.34643009219218</v>
      </c>
      <c r="G1216" s="267">
        <v>107.04455233273856</v>
      </c>
    </row>
    <row r="1217" spans="1:7" ht="12.75">
      <c r="A1217" s="52">
        <v>2004</v>
      </c>
      <c r="B1217" s="259">
        <v>3</v>
      </c>
      <c r="C1217" s="261" t="s">
        <v>91</v>
      </c>
      <c r="D1217" s="52" t="s">
        <v>92</v>
      </c>
      <c r="E1217" s="266">
        <v>101.59890133767311</v>
      </c>
      <c r="F1217" s="266">
        <v>95.34543980437631</v>
      </c>
      <c r="G1217" s="266">
        <v>110.67837234898109</v>
      </c>
    </row>
    <row r="1218" spans="1:7" ht="12.75">
      <c r="A1218" s="89">
        <v>2004</v>
      </c>
      <c r="B1218" s="260">
        <v>4</v>
      </c>
      <c r="C1218" s="262" t="s">
        <v>91</v>
      </c>
      <c r="D1218" s="89" t="s">
        <v>92</v>
      </c>
      <c r="E1218" s="267">
        <v>139.4350715333506</v>
      </c>
      <c r="F1218" s="267">
        <v>132.9079874506478</v>
      </c>
      <c r="G1218" s="267">
        <v>121.54228885213573</v>
      </c>
    </row>
    <row r="1219" spans="1:7" ht="12.75">
      <c r="A1219" s="52">
        <v>2005</v>
      </c>
      <c r="B1219" s="259">
        <v>1</v>
      </c>
      <c r="C1219" s="261" t="s">
        <v>91</v>
      </c>
      <c r="D1219" s="52" t="s">
        <v>92</v>
      </c>
      <c r="E1219" s="266">
        <v>127.51649997683229</v>
      </c>
      <c r="F1219" s="266">
        <v>118.6962114145694</v>
      </c>
      <c r="G1219" s="266">
        <v>133.63921443094853</v>
      </c>
    </row>
    <row r="1220" spans="1:7" ht="12.75">
      <c r="A1220" s="89">
        <v>2005</v>
      </c>
      <c r="B1220" s="260">
        <v>2</v>
      </c>
      <c r="C1220" s="262" t="s">
        <v>91</v>
      </c>
      <c r="D1220" s="89" t="s">
        <v>92</v>
      </c>
      <c r="E1220" s="267">
        <v>138.74283686986809</v>
      </c>
      <c r="F1220" s="267">
        <v>130.2935886925531</v>
      </c>
      <c r="G1220" s="267">
        <v>128.08869761440408</v>
      </c>
    </row>
    <row r="1221" spans="1:7" ht="12.75">
      <c r="A1221" s="52">
        <v>2005</v>
      </c>
      <c r="B1221" s="259">
        <v>3</v>
      </c>
      <c r="C1221" s="261" t="s">
        <v>91</v>
      </c>
      <c r="D1221" s="52" t="s">
        <v>92</v>
      </c>
      <c r="E1221" s="266">
        <v>148.62252168553476</v>
      </c>
      <c r="F1221" s="266">
        <v>141.48333856187242</v>
      </c>
      <c r="G1221" s="266">
        <v>128.90872768876005</v>
      </c>
    </row>
    <row r="1222" spans="1:7" ht="12.75">
      <c r="A1222" s="89">
        <v>2005</v>
      </c>
      <c r="B1222" s="260">
        <v>4</v>
      </c>
      <c r="C1222" s="262" t="s">
        <v>91</v>
      </c>
      <c r="D1222" s="89" t="s">
        <v>92</v>
      </c>
      <c r="E1222" s="267">
        <v>162.48308316692948</v>
      </c>
      <c r="F1222" s="267">
        <v>149.75101661752143</v>
      </c>
      <c r="G1222" s="267">
        <v>142.14579146734008</v>
      </c>
    </row>
    <row r="1223" spans="1:7" ht="12.75">
      <c r="A1223" s="52">
        <v>2006</v>
      </c>
      <c r="B1223" s="259">
        <v>1</v>
      </c>
      <c r="C1223" s="261" t="s">
        <v>91</v>
      </c>
      <c r="D1223" s="52" t="s">
        <v>92</v>
      </c>
      <c r="E1223" s="266">
        <v>165.7767282494671</v>
      </c>
      <c r="F1223" s="266">
        <v>155.9296657576262</v>
      </c>
      <c r="G1223" s="266">
        <v>152.21338960913218</v>
      </c>
    </row>
    <row r="1224" spans="1:7" ht="12.75">
      <c r="A1224" s="89">
        <v>2006</v>
      </c>
      <c r="B1224" s="260">
        <v>2</v>
      </c>
      <c r="C1224" s="262" t="s">
        <v>91</v>
      </c>
      <c r="D1224" s="89" t="s">
        <v>92</v>
      </c>
      <c r="E1224" s="267">
        <v>170.41887749967404</v>
      </c>
      <c r="F1224" s="267">
        <v>159.735400591069</v>
      </c>
      <c r="G1224" s="267">
        <v>154.83550987098852</v>
      </c>
    </row>
    <row r="1225" spans="1:7" ht="12.75">
      <c r="A1225" s="52">
        <v>2006</v>
      </c>
      <c r="B1225" s="259">
        <v>3</v>
      </c>
      <c r="C1225" s="261" t="s">
        <v>91</v>
      </c>
      <c r="D1225" s="52" t="s">
        <v>92</v>
      </c>
      <c r="E1225" s="266">
        <v>190.57989389752402</v>
      </c>
      <c r="F1225" s="266">
        <v>191.59116644921463</v>
      </c>
      <c r="G1225" s="266">
        <v>161.96087962551303</v>
      </c>
    </row>
    <row r="1226" spans="1:7" ht="12.75">
      <c r="A1226" s="89">
        <v>2006</v>
      </c>
      <c r="B1226" s="260">
        <v>4</v>
      </c>
      <c r="C1226" s="262" t="s">
        <v>91</v>
      </c>
      <c r="D1226" s="89" t="s">
        <v>92</v>
      </c>
      <c r="E1226" s="267">
        <v>221.91002085970953</v>
      </c>
      <c r="F1226" s="267">
        <v>209.72187184862662</v>
      </c>
      <c r="G1226" s="267">
        <v>171.20251976470078</v>
      </c>
    </row>
    <row r="1227" spans="1:7" ht="12.75">
      <c r="A1227" s="52">
        <v>2007</v>
      </c>
      <c r="B1227" s="259">
        <v>1</v>
      </c>
      <c r="C1227" s="261" t="s">
        <v>91</v>
      </c>
      <c r="D1227" s="52" t="s">
        <v>92</v>
      </c>
      <c r="E1227" s="266">
        <v>189.21181171909853</v>
      </c>
      <c r="F1227" s="266">
        <v>177.67581717211837</v>
      </c>
      <c r="G1227" s="266">
        <v>170.2896188144539</v>
      </c>
    </row>
    <row r="1228" spans="1:7" ht="12.75">
      <c r="A1228" s="89">
        <v>2007</v>
      </c>
      <c r="B1228" s="260">
        <v>2</v>
      </c>
      <c r="C1228" s="262" t="s">
        <v>91</v>
      </c>
      <c r="D1228" s="89" t="s">
        <v>92</v>
      </c>
      <c r="E1228" s="267">
        <v>239.46539137520685</v>
      </c>
      <c r="F1228" s="267">
        <v>225.96349691971042</v>
      </c>
      <c r="G1228" s="267">
        <v>175.43308455794454</v>
      </c>
    </row>
    <row r="1229" spans="1:7" ht="12.75">
      <c r="A1229" s="52">
        <v>2007</v>
      </c>
      <c r="B1229" s="259">
        <v>3</v>
      </c>
      <c r="C1229" s="261" t="s">
        <v>91</v>
      </c>
      <c r="D1229" s="52" t="s">
        <v>92</v>
      </c>
      <c r="E1229" s="266">
        <v>245.50984556368513</v>
      </c>
      <c r="F1229" s="266">
        <v>232.25452378077017</v>
      </c>
      <c r="G1229" s="266">
        <v>175.55361909899443</v>
      </c>
    </row>
    <row r="1230" spans="1:7" ht="12.75">
      <c r="A1230" s="89">
        <v>2001</v>
      </c>
      <c r="B1230" s="260">
        <v>1</v>
      </c>
      <c r="C1230" s="262" t="s">
        <v>93</v>
      </c>
      <c r="D1230" s="89" t="s">
        <v>94</v>
      </c>
      <c r="E1230" s="267">
        <v>89.5083125292716</v>
      </c>
      <c r="F1230" s="267">
        <v>91.41449064338845</v>
      </c>
      <c r="G1230" s="267">
        <v>97.85589616085564</v>
      </c>
    </row>
    <row r="1231" spans="1:7" ht="12.75">
      <c r="A1231" s="52">
        <v>2001</v>
      </c>
      <c r="B1231" s="259">
        <v>2</v>
      </c>
      <c r="C1231" s="261" t="s">
        <v>93</v>
      </c>
      <c r="D1231" s="52" t="s">
        <v>94</v>
      </c>
      <c r="E1231" s="266">
        <v>93.80014238302165</v>
      </c>
      <c r="F1231" s="266">
        <v>94.03689147952674</v>
      </c>
      <c r="G1231" s="266">
        <v>100.19430841847458</v>
      </c>
    </row>
    <row r="1232" spans="1:7" ht="12.75">
      <c r="A1232" s="89">
        <v>2001</v>
      </c>
      <c r="B1232" s="260">
        <v>3</v>
      </c>
      <c r="C1232" s="262" t="s">
        <v>93</v>
      </c>
      <c r="D1232" s="89" t="s">
        <v>94</v>
      </c>
      <c r="E1232" s="267">
        <v>106.39268501832507</v>
      </c>
      <c r="F1232" s="267">
        <v>107.98689352495845</v>
      </c>
      <c r="G1232" s="267">
        <v>99.99859426815108</v>
      </c>
    </row>
    <row r="1233" spans="1:7" ht="12.75">
      <c r="A1233" s="52">
        <v>2001</v>
      </c>
      <c r="B1233" s="259">
        <v>4</v>
      </c>
      <c r="C1233" s="261" t="s">
        <v>93</v>
      </c>
      <c r="D1233" s="52" t="s">
        <v>94</v>
      </c>
      <c r="E1233" s="266">
        <v>110.2988600693817</v>
      </c>
      <c r="F1233" s="266">
        <v>106.56172435212635</v>
      </c>
      <c r="G1233" s="266">
        <v>101.95120115251873</v>
      </c>
    </row>
    <row r="1234" spans="1:7" ht="12.75">
      <c r="A1234" s="89">
        <v>2002</v>
      </c>
      <c r="B1234" s="260">
        <v>1</v>
      </c>
      <c r="C1234" s="262" t="s">
        <v>93</v>
      </c>
      <c r="D1234" s="89" t="s">
        <v>94</v>
      </c>
      <c r="E1234" s="267">
        <v>92.31986237302569</v>
      </c>
      <c r="F1234" s="267">
        <v>82.94040245727253</v>
      </c>
      <c r="G1234" s="267">
        <v>96.72459944577888</v>
      </c>
    </row>
    <row r="1235" spans="1:7" ht="12.75">
      <c r="A1235" s="52">
        <v>2002</v>
      </c>
      <c r="B1235" s="259">
        <v>2</v>
      </c>
      <c r="C1235" s="261" t="s">
        <v>93</v>
      </c>
      <c r="D1235" s="52" t="s">
        <v>94</v>
      </c>
      <c r="E1235" s="266">
        <v>101.67728656278992</v>
      </c>
      <c r="F1235" s="266">
        <v>92.6934290028466</v>
      </c>
      <c r="G1235" s="266">
        <v>97.76828732433452</v>
      </c>
    </row>
    <row r="1236" spans="1:7" ht="12.75">
      <c r="A1236" s="89">
        <v>2002</v>
      </c>
      <c r="B1236" s="260">
        <v>3</v>
      </c>
      <c r="C1236" s="262" t="s">
        <v>93</v>
      </c>
      <c r="D1236" s="89" t="s">
        <v>94</v>
      </c>
      <c r="E1236" s="267">
        <v>97.30753323833294</v>
      </c>
      <c r="F1236" s="267">
        <v>85.24316040214248</v>
      </c>
      <c r="G1236" s="267">
        <v>97.64195284268456</v>
      </c>
    </row>
    <row r="1237" spans="1:7" ht="12.75">
      <c r="A1237" s="52">
        <v>2002</v>
      </c>
      <c r="B1237" s="259">
        <v>4</v>
      </c>
      <c r="C1237" s="261" t="s">
        <v>93</v>
      </c>
      <c r="D1237" s="52" t="s">
        <v>94</v>
      </c>
      <c r="E1237" s="266">
        <v>90.23720560340246</v>
      </c>
      <c r="F1237" s="266">
        <v>85.97960207751154</v>
      </c>
      <c r="G1237" s="266">
        <v>97.17534056121349</v>
      </c>
    </row>
    <row r="1238" spans="1:7" ht="12.75">
      <c r="A1238" s="89">
        <v>2003</v>
      </c>
      <c r="B1238" s="260">
        <v>1</v>
      </c>
      <c r="C1238" s="262" t="s">
        <v>93</v>
      </c>
      <c r="D1238" s="89" t="s">
        <v>94</v>
      </c>
      <c r="E1238" s="267">
        <v>82.93991260998818</v>
      </c>
      <c r="F1238" s="267">
        <v>77.40532216049641</v>
      </c>
      <c r="G1238" s="267">
        <v>88.55602771014897</v>
      </c>
    </row>
    <row r="1239" spans="1:7" ht="12.75">
      <c r="A1239" s="52">
        <v>2003</v>
      </c>
      <c r="B1239" s="259">
        <v>2</v>
      </c>
      <c r="C1239" s="261" t="s">
        <v>93</v>
      </c>
      <c r="D1239" s="52" t="s">
        <v>94</v>
      </c>
      <c r="E1239" s="266">
        <v>81.81677669495579</v>
      </c>
      <c r="F1239" s="266">
        <v>79.44462272095105</v>
      </c>
      <c r="G1239" s="266">
        <v>87.99164904589352</v>
      </c>
    </row>
    <row r="1240" spans="1:7" ht="12.75">
      <c r="A1240" s="89">
        <v>2003</v>
      </c>
      <c r="B1240" s="260">
        <v>3</v>
      </c>
      <c r="C1240" s="262" t="s">
        <v>93</v>
      </c>
      <c r="D1240" s="89" t="s">
        <v>94</v>
      </c>
      <c r="E1240" s="267">
        <v>100.32269865265035</v>
      </c>
      <c r="F1240" s="267">
        <v>92.33903941758606</v>
      </c>
      <c r="G1240" s="267">
        <v>88.29129666066133</v>
      </c>
    </row>
    <row r="1241" spans="1:7" ht="12.75">
      <c r="A1241" s="52">
        <v>2003</v>
      </c>
      <c r="B1241" s="259">
        <v>4</v>
      </c>
      <c r="C1241" s="261" t="s">
        <v>93</v>
      </c>
      <c r="D1241" s="52" t="s">
        <v>94</v>
      </c>
      <c r="E1241" s="266">
        <v>99.13948844534012</v>
      </c>
      <c r="F1241" s="266">
        <v>93.88595473961118</v>
      </c>
      <c r="G1241" s="266">
        <v>90.93479807568914</v>
      </c>
    </row>
    <row r="1242" spans="1:7" ht="12.75">
      <c r="A1242" s="89">
        <v>2004</v>
      </c>
      <c r="B1242" s="260">
        <v>1</v>
      </c>
      <c r="C1242" s="262" t="s">
        <v>93</v>
      </c>
      <c r="D1242" s="89" t="s">
        <v>94</v>
      </c>
      <c r="E1242" s="267">
        <v>102.11384978085259</v>
      </c>
      <c r="F1242" s="267">
        <v>107.99629052893252</v>
      </c>
      <c r="G1242" s="267">
        <v>91.78041380211016</v>
      </c>
    </row>
    <row r="1243" spans="1:7" ht="12.75">
      <c r="A1243" s="52">
        <v>2004</v>
      </c>
      <c r="B1243" s="259">
        <v>2</v>
      </c>
      <c r="C1243" s="261" t="s">
        <v>93</v>
      </c>
      <c r="D1243" s="52" t="s">
        <v>94</v>
      </c>
      <c r="E1243" s="266">
        <v>119.06409306486431</v>
      </c>
      <c r="F1243" s="266">
        <v>119.88515903680657</v>
      </c>
      <c r="G1243" s="266">
        <v>94.88862295900192</v>
      </c>
    </row>
    <row r="1244" spans="1:7" ht="12.75">
      <c r="A1244" s="89">
        <v>2004</v>
      </c>
      <c r="B1244" s="260">
        <v>3</v>
      </c>
      <c r="C1244" s="262" t="s">
        <v>93</v>
      </c>
      <c r="D1244" s="89" t="s">
        <v>94</v>
      </c>
      <c r="E1244" s="267">
        <v>140.99787152902113</v>
      </c>
      <c r="F1244" s="267">
        <v>131.09624738031044</v>
      </c>
      <c r="G1244" s="267">
        <v>95.16541609466222</v>
      </c>
    </row>
    <row r="1245" spans="1:7" ht="12.75">
      <c r="A1245" s="52">
        <v>2004</v>
      </c>
      <c r="B1245" s="259">
        <v>4</v>
      </c>
      <c r="C1245" s="261" t="s">
        <v>93</v>
      </c>
      <c r="D1245" s="52" t="s">
        <v>94</v>
      </c>
      <c r="E1245" s="266">
        <v>143.45105418849704</v>
      </c>
      <c r="F1245" s="266">
        <v>136.6233747903636</v>
      </c>
      <c r="G1245" s="266">
        <v>96.058010472553</v>
      </c>
    </row>
    <row r="1246" spans="1:7" ht="12.75">
      <c r="A1246" s="89">
        <v>2005</v>
      </c>
      <c r="B1246" s="260">
        <v>1</v>
      </c>
      <c r="C1246" s="262" t="s">
        <v>93</v>
      </c>
      <c r="D1246" s="89" t="s">
        <v>94</v>
      </c>
      <c r="E1246" s="267">
        <v>145.33296982895146</v>
      </c>
      <c r="F1246" s="267">
        <v>137.5481547386779</v>
      </c>
      <c r="G1246" s="267">
        <v>98.00825935480536</v>
      </c>
    </row>
    <row r="1247" spans="1:7" ht="12.75">
      <c r="A1247" s="52">
        <v>2005</v>
      </c>
      <c r="B1247" s="259">
        <v>2</v>
      </c>
      <c r="C1247" s="261" t="s">
        <v>93</v>
      </c>
      <c r="D1247" s="52" t="s">
        <v>94</v>
      </c>
      <c r="E1247" s="266">
        <v>170.6864098794383</v>
      </c>
      <c r="F1247" s="266">
        <v>163.81281158712667</v>
      </c>
      <c r="G1247" s="266">
        <v>103.26225015950523</v>
      </c>
    </row>
    <row r="1248" spans="1:7" ht="12.75">
      <c r="A1248" s="89">
        <v>2005</v>
      </c>
      <c r="B1248" s="260">
        <v>3</v>
      </c>
      <c r="C1248" s="262" t="s">
        <v>93</v>
      </c>
      <c r="D1248" s="89" t="s">
        <v>94</v>
      </c>
      <c r="E1248" s="267">
        <v>157.39143881073548</v>
      </c>
      <c r="F1248" s="267">
        <v>152.1477757747505</v>
      </c>
      <c r="G1248" s="267">
        <v>105.53944506241223</v>
      </c>
    </row>
    <row r="1249" spans="1:7" ht="12.75">
      <c r="A1249" s="52">
        <v>2005</v>
      </c>
      <c r="B1249" s="259">
        <v>4</v>
      </c>
      <c r="C1249" s="261" t="s">
        <v>93</v>
      </c>
      <c r="D1249" s="52" t="s">
        <v>94</v>
      </c>
      <c r="E1249" s="266">
        <v>142.71984064308492</v>
      </c>
      <c r="F1249" s="266">
        <v>142.15360037765979</v>
      </c>
      <c r="G1249" s="266">
        <v>105.98764679128102</v>
      </c>
    </row>
    <row r="1250" spans="1:7" ht="12.75">
      <c r="A1250" s="89">
        <v>2006</v>
      </c>
      <c r="B1250" s="260">
        <v>1</v>
      </c>
      <c r="C1250" s="262" t="s">
        <v>93</v>
      </c>
      <c r="D1250" s="89" t="s">
        <v>94</v>
      </c>
      <c r="E1250" s="267">
        <v>148.83419030820448</v>
      </c>
      <c r="F1250" s="267">
        <v>144.81675317861385</v>
      </c>
      <c r="G1250" s="267">
        <v>103.79742587856941</v>
      </c>
    </row>
    <row r="1251" spans="1:7" ht="12.75">
      <c r="A1251" s="52">
        <v>2006</v>
      </c>
      <c r="B1251" s="259">
        <v>2</v>
      </c>
      <c r="C1251" s="261" t="s">
        <v>93</v>
      </c>
      <c r="D1251" s="52" t="s">
        <v>94</v>
      </c>
      <c r="E1251" s="266">
        <v>159.43087995561945</v>
      </c>
      <c r="F1251" s="266">
        <v>154.3577701921674</v>
      </c>
      <c r="G1251" s="266">
        <v>105.64609929850216</v>
      </c>
    </row>
    <row r="1252" spans="1:7" ht="12.75">
      <c r="A1252" s="89">
        <v>2006</v>
      </c>
      <c r="B1252" s="260">
        <v>3</v>
      </c>
      <c r="C1252" s="262" t="s">
        <v>93</v>
      </c>
      <c r="D1252" s="89" t="s">
        <v>94</v>
      </c>
      <c r="E1252" s="267">
        <v>175.73159269729308</v>
      </c>
      <c r="F1252" s="267">
        <v>177.53784695393736</v>
      </c>
      <c r="G1252" s="267">
        <v>106.59075110098686</v>
      </c>
    </row>
    <row r="1253" spans="1:7" ht="12.75">
      <c r="A1253" s="52">
        <v>2006</v>
      </c>
      <c r="B1253" s="259">
        <v>4</v>
      </c>
      <c r="C1253" s="261" t="s">
        <v>93</v>
      </c>
      <c r="D1253" s="52" t="s">
        <v>94</v>
      </c>
      <c r="E1253" s="266">
        <v>191.33564963437803</v>
      </c>
      <c r="F1253" s="266">
        <v>190.39210890378905</v>
      </c>
      <c r="G1253" s="266">
        <v>109.48247755281723</v>
      </c>
    </row>
    <row r="1254" spans="1:7" ht="12.75">
      <c r="A1254" s="89">
        <v>2007</v>
      </c>
      <c r="B1254" s="260">
        <v>1</v>
      </c>
      <c r="C1254" s="262" t="s">
        <v>93</v>
      </c>
      <c r="D1254" s="89" t="s">
        <v>94</v>
      </c>
      <c r="E1254" s="267">
        <v>185.557946943475</v>
      </c>
      <c r="F1254" s="267">
        <v>179.64960173053467</v>
      </c>
      <c r="G1254" s="267">
        <v>111.93501709809985</v>
      </c>
    </row>
    <row r="1255" spans="1:7" ht="12.75">
      <c r="A1255" s="52">
        <v>2007</v>
      </c>
      <c r="B1255" s="259">
        <v>2</v>
      </c>
      <c r="C1255" s="261" t="s">
        <v>93</v>
      </c>
      <c r="D1255" s="52" t="s">
        <v>94</v>
      </c>
      <c r="E1255" s="266">
        <v>204.86322135035434</v>
      </c>
      <c r="F1255" s="266">
        <v>196.72575283876165</v>
      </c>
      <c r="G1255" s="266">
        <v>115.72911456611631</v>
      </c>
    </row>
    <row r="1256" spans="1:7" ht="12.75">
      <c r="A1256" s="89">
        <v>2007</v>
      </c>
      <c r="B1256" s="260">
        <v>3</v>
      </c>
      <c r="C1256" s="262" t="s">
        <v>93</v>
      </c>
      <c r="D1256" s="89" t="s">
        <v>94</v>
      </c>
      <c r="E1256" s="267">
        <v>227.43782260028865</v>
      </c>
      <c r="F1256" s="267">
        <v>218.12682195410528</v>
      </c>
      <c r="G1256" s="267">
        <v>117.17504127671506</v>
      </c>
    </row>
    <row r="1257" spans="1:7" ht="12.75">
      <c r="A1257" s="52">
        <v>2001</v>
      </c>
      <c r="B1257" s="259">
        <v>1</v>
      </c>
      <c r="C1257" s="261" t="s">
        <v>95</v>
      </c>
      <c r="D1257" s="52" t="s">
        <v>96</v>
      </c>
      <c r="E1257" s="266">
        <v>94.54227666264084</v>
      </c>
      <c r="F1257" s="266">
        <v>94.90638266346151</v>
      </c>
      <c r="G1257" s="266">
        <v>98.3436457560642</v>
      </c>
    </row>
    <row r="1258" spans="1:7" ht="12.75">
      <c r="A1258" s="89">
        <v>2001</v>
      </c>
      <c r="B1258" s="260">
        <v>2</v>
      </c>
      <c r="C1258" s="262" t="s">
        <v>95</v>
      </c>
      <c r="D1258" s="89" t="s">
        <v>96</v>
      </c>
      <c r="E1258" s="267">
        <v>98.52628958341883</v>
      </c>
      <c r="F1258" s="267">
        <v>98.7131059753789</v>
      </c>
      <c r="G1258" s="267">
        <v>99.39191500135475</v>
      </c>
    </row>
    <row r="1259" spans="1:7" ht="12.75">
      <c r="A1259" s="52">
        <v>2001</v>
      </c>
      <c r="B1259" s="259">
        <v>3</v>
      </c>
      <c r="C1259" s="261" t="s">
        <v>95</v>
      </c>
      <c r="D1259" s="52" t="s">
        <v>96</v>
      </c>
      <c r="E1259" s="266">
        <v>98.92738916002212</v>
      </c>
      <c r="F1259" s="266">
        <v>93.59385483239731</v>
      </c>
      <c r="G1259" s="266">
        <v>100.07240164702642</v>
      </c>
    </row>
    <row r="1260" spans="1:7" ht="12.75">
      <c r="A1260" s="89">
        <v>2001</v>
      </c>
      <c r="B1260" s="260">
        <v>4</v>
      </c>
      <c r="C1260" s="262" t="s">
        <v>95</v>
      </c>
      <c r="D1260" s="89" t="s">
        <v>96</v>
      </c>
      <c r="E1260" s="267">
        <v>108.0040445939182</v>
      </c>
      <c r="F1260" s="267">
        <v>112.78665652876231</v>
      </c>
      <c r="G1260" s="267">
        <v>102.19203759555462</v>
      </c>
    </row>
    <row r="1261" spans="1:7" ht="12.75">
      <c r="A1261" s="52">
        <v>2002</v>
      </c>
      <c r="B1261" s="259">
        <v>1</v>
      </c>
      <c r="C1261" s="261" t="s">
        <v>95</v>
      </c>
      <c r="D1261" s="52" t="s">
        <v>96</v>
      </c>
      <c r="E1261" s="266">
        <v>95.82315429850699</v>
      </c>
      <c r="F1261" s="266">
        <v>91.14742791250215</v>
      </c>
      <c r="G1261" s="266">
        <v>106.87904483127751</v>
      </c>
    </row>
    <row r="1262" spans="1:7" ht="12.75">
      <c r="A1262" s="89">
        <v>2002</v>
      </c>
      <c r="B1262" s="260">
        <v>2</v>
      </c>
      <c r="C1262" s="262" t="s">
        <v>95</v>
      </c>
      <c r="D1262" s="89" t="s">
        <v>96</v>
      </c>
      <c r="E1262" s="267">
        <v>104.90623752030803</v>
      </c>
      <c r="F1262" s="267">
        <v>104.83594040270931</v>
      </c>
      <c r="G1262" s="267">
        <v>108.62764084637377</v>
      </c>
    </row>
    <row r="1263" spans="1:7" ht="12.75">
      <c r="A1263" s="52">
        <v>2002</v>
      </c>
      <c r="B1263" s="259">
        <v>3</v>
      </c>
      <c r="C1263" s="261" t="s">
        <v>95</v>
      </c>
      <c r="D1263" s="52" t="s">
        <v>96</v>
      </c>
      <c r="E1263" s="266">
        <v>123.39094307560187</v>
      </c>
      <c r="F1263" s="266">
        <v>123.2876012810714</v>
      </c>
      <c r="G1263" s="266">
        <v>105.70344344602228</v>
      </c>
    </row>
    <row r="1264" spans="1:7" ht="12.75">
      <c r="A1264" s="89">
        <v>2002</v>
      </c>
      <c r="B1264" s="260">
        <v>4</v>
      </c>
      <c r="C1264" s="262" t="s">
        <v>95</v>
      </c>
      <c r="D1264" s="89" t="s">
        <v>96</v>
      </c>
      <c r="E1264" s="267">
        <v>126.15574042358735</v>
      </c>
      <c r="F1264" s="267">
        <v>130.35637810807444</v>
      </c>
      <c r="G1264" s="267">
        <v>103.15235882789285</v>
      </c>
    </row>
    <row r="1265" spans="1:7" ht="12.75">
      <c r="A1265" s="52">
        <v>2003</v>
      </c>
      <c r="B1265" s="259">
        <v>1</v>
      </c>
      <c r="C1265" s="261" t="s">
        <v>95</v>
      </c>
      <c r="D1265" s="52" t="s">
        <v>96</v>
      </c>
      <c r="E1265" s="266">
        <v>106.0403748815887</v>
      </c>
      <c r="F1265" s="266">
        <v>107.76363285168402</v>
      </c>
      <c r="G1265" s="266">
        <v>103.17160670951543</v>
      </c>
    </row>
    <row r="1266" spans="1:7" ht="12.75">
      <c r="A1266" s="89">
        <v>2003</v>
      </c>
      <c r="B1266" s="260">
        <v>2</v>
      </c>
      <c r="C1266" s="262" t="s">
        <v>95</v>
      </c>
      <c r="D1266" s="89" t="s">
        <v>96</v>
      </c>
      <c r="E1266" s="267">
        <v>112.26278120209908</v>
      </c>
      <c r="F1266" s="267">
        <v>111.94879107953189</v>
      </c>
      <c r="G1266" s="267">
        <v>99.93055956553088</v>
      </c>
    </row>
    <row r="1267" spans="1:7" ht="12.75">
      <c r="A1267" s="52">
        <v>2003</v>
      </c>
      <c r="B1267" s="259">
        <v>3</v>
      </c>
      <c r="C1267" s="261" t="s">
        <v>95</v>
      </c>
      <c r="D1267" s="52" t="s">
        <v>96</v>
      </c>
      <c r="E1267" s="266">
        <v>123.92846707909531</v>
      </c>
      <c r="F1267" s="266">
        <v>136.42438866565726</v>
      </c>
      <c r="G1267" s="266">
        <v>96.04396808405106</v>
      </c>
    </row>
    <row r="1268" spans="1:7" ht="12.75">
      <c r="A1268" s="89">
        <v>2003</v>
      </c>
      <c r="B1268" s="260">
        <v>4</v>
      </c>
      <c r="C1268" s="262" t="s">
        <v>95</v>
      </c>
      <c r="D1268" s="89" t="s">
        <v>96</v>
      </c>
      <c r="E1268" s="267">
        <v>136.66379772156932</v>
      </c>
      <c r="F1268" s="267">
        <v>168.72935901083628</v>
      </c>
      <c r="G1268" s="267">
        <v>111.50001702697222</v>
      </c>
    </row>
    <row r="1269" spans="1:7" ht="12.75">
      <c r="A1269" s="52">
        <v>2004</v>
      </c>
      <c r="B1269" s="259">
        <v>1</v>
      </c>
      <c r="C1269" s="261" t="s">
        <v>95</v>
      </c>
      <c r="D1269" s="52" t="s">
        <v>96</v>
      </c>
      <c r="E1269" s="266">
        <v>136.18437674294</v>
      </c>
      <c r="F1269" s="266">
        <v>148.77205785256862</v>
      </c>
      <c r="G1269" s="266">
        <v>106.65251207064269</v>
      </c>
    </row>
    <row r="1270" spans="1:7" ht="12.75">
      <c r="A1270" s="89">
        <v>2004</v>
      </c>
      <c r="B1270" s="260">
        <v>2</v>
      </c>
      <c r="C1270" s="262" t="s">
        <v>95</v>
      </c>
      <c r="D1270" s="89" t="s">
        <v>96</v>
      </c>
      <c r="E1270" s="267">
        <v>152.99226372032487</v>
      </c>
      <c r="F1270" s="267">
        <v>161.67915318568092</v>
      </c>
      <c r="G1270" s="267">
        <v>98.99333579113974</v>
      </c>
    </row>
    <row r="1271" spans="1:7" ht="12.75">
      <c r="A1271" s="52">
        <v>2004</v>
      </c>
      <c r="B1271" s="259">
        <v>3</v>
      </c>
      <c r="C1271" s="261" t="s">
        <v>95</v>
      </c>
      <c r="D1271" s="52" t="s">
        <v>96</v>
      </c>
      <c r="E1271" s="266">
        <v>181.7946754886198</v>
      </c>
      <c r="F1271" s="266">
        <v>192.55034966385986</v>
      </c>
      <c r="G1271" s="266">
        <v>96.81240274267508</v>
      </c>
    </row>
    <row r="1272" spans="1:7" ht="12.75">
      <c r="A1272" s="89">
        <v>2004</v>
      </c>
      <c r="B1272" s="260">
        <v>4</v>
      </c>
      <c r="C1272" s="262" t="s">
        <v>95</v>
      </c>
      <c r="D1272" s="89" t="s">
        <v>96</v>
      </c>
      <c r="E1272" s="267">
        <v>194.49676411153573</v>
      </c>
      <c r="F1272" s="267">
        <v>216.64486743246655</v>
      </c>
      <c r="G1272" s="267">
        <v>102.3202580992865</v>
      </c>
    </row>
    <row r="1273" spans="1:7" ht="12.75">
      <c r="A1273" s="52">
        <v>2005</v>
      </c>
      <c r="B1273" s="259">
        <v>1</v>
      </c>
      <c r="C1273" s="261" t="s">
        <v>95</v>
      </c>
      <c r="D1273" s="52" t="s">
        <v>96</v>
      </c>
      <c r="E1273" s="266">
        <v>191.72634605508455</v>
      </c>
      <c r="F1273" s="266">
        <v>204.7599115281024</v>
      </c>
      <c r="G1273" s="266">
        <v>101.15650156426052</v>
      </c>
    </row>
    <row r="1274" spans="1:7" ht="12.75">
      <c r="A1274" s="89">
        <v>2005</v>
      </c>
      <c r="B1274" s="260">
        <v>2</v>
      </c>
      <c r="C1274" s="262" t="s">
        <v>95</v>
      </c>
      <c r="D1274" s="89" t="s">
        <v>96</v>
      </c>
      <c r="E1274" s="267">
        <v>226.91986157986943</v>
      </c>
      <c r="F1274" s="267">
        <v>235.64804742030267</v>
      </c>
      <c r="G1274" s="267">
        <v>110.89000724016469</v>
      </c>
    </row>
    <row r="1275" spans="1:7" ht="12.75">
      <c r="A1275" s="52">
        <v>2005</v>
      </c>
      <c r="B1275" s="259">
        <v>3</v>
      </c>
      <c r="C1275" s="261" t="s">
        <v>95</v>
      </c>
      <c r="D1275" s="52" t="s">
        <v>96</v>
      </c>
      <c r="E1275" s="266">
        <v>235.57859692007912</v>
      </c>
      <c r="F1275" s="266">
        <v>262.0030677099109</v>
      </c>
      <c r="G1275" s="266">
        <v>118.52253260665175</v>
      </c>
    </row>
    <row r="1276" spans="1:7" ht="12.75">
      <c r="A1276" s="89">
        <v>2005</v>
      </c>
      <c r="B1276" s="260">
        <v>4</v>
      </c>
      <c r="C1276" s="262" t="s">
        <v>95</v>
      </c>
      <c r="D1276" s="89" t="s">
        <v>96</v>
      </c>
      <c r="E1276" s="267">
        <v>247.0645073700414</v>
      </c>
      <c r="F1276" s="267">
        <v>279.3457765559093</v>
      </c>
      <c r="G1276" s="267">
        <v>116.90126873152018</v>
      </c>
    </row>
    <row r="1277" spans="1:7" ht="12.75">
      <c r="A1277" s="52">
        <v>2006</v>
      </c>
      <c r="B1277" s="259">
        <v>1</v>
      </c>
      <c r="C1277" s="261" t="s">
        <v>95</v>
      </c>
      <c r="D1277" s="52" t="s">
        <v>96</v>
      </c>
      <c r="E1277" s="266">
        <v>277.06930851219386</v>
      </c>
      <c r="F1277" s="266">
        <v>292.2911149801635</v>
      </c>
      <c r="G1277" s="266">
        <v>119.87432613906743</v>
      </c>
    </row>
    <row r="1278" spans="1:7" ht="12.75">
      <c r="A1278" s="89">
        <v>2006</v>
      </c>
      <c r="B1278" s="260">
        <v>2</v>
      </c>
      <c r="C1278" s="262" t="s">
        <v>95</v>
      </c>
      <c r="D1278" s="89" t="s">
        <v>96</v>
      </c>
      <c r="E1278" s="267">
        <v>294.74914745526786</v>
      </c>
      <c r="F1278" s="267">
        <v>330.27726675969257</v>
      </c>
      <c r="G1278" s="267">
        <v>127.45799149835875</v>
      </c>
    </row>
    <row r="1279" spans="1:7" ht="12.75">
      <c r="A1279" s="52">
        <v>2006</v>
      </c>
      <c r="B1279" s="259">
        <v>3</v>
      </c>
      <c r="C1279" s="261" t="s">
        <v>95</v>
      </c>
      <c r="D1279" s="52" t="s">
        <v>96</v>
      </c>
      <c r="E1279" s="266">
        <v>340.0204099009851</v>
      </c>
      <c r="F1279" s="266">
        <v>376.3900387899794</v>
      </c>
      <c r="G1279" s="266">
        <v>131.88352366527045</v>
      </c>
    </row>
    <row r="1280" spans="1:7" ht="12.75">
      <c r="A1280" s="89">
        <v>2006</v>
      </c>
      <c r="B1280" s="260">
        <v>4</v>
      </c>
      <c r="C1280" s="262" t="s">
        <v>95</v>
      </c>
      <c r="D1280" s="89" t="s">
        <v>96</v>
      </c>
      <c r="E1280" s="267">
        <v>333.27556865960486</v>
      </c>
      <c r="F1280" s="267">
        <v>371.7324868266538</v>
      </c>
      <c r="G1280" s="267">
        <v>127.19444358075746</v>
      </c>
    </row>
    <row r="1281" spans="1:7" ht="12.75">
      <c r="A1281" s="52">
        <v>2007</v>
      </c>
      <c r="B1281" s="259">
        <v>1</v>
      </c>
      <c r="C1281" s="261" t="s">
        <v>95</v>
      </c>
      <c r="D1281" s="52" t="s">
        <v>96</v>
      </c>
      <c r="E1281" s="266">
        <v>310.9097116354409</v>
      </c>
      <c r="F1281" s="266">
        <v>356.9357564238575</v>
      </c>
      <c r="G1281" s="266">
        <v>130.37034404848097</v>
      </c>
    </row>
    <row r="1282" spans="1:7" ht="12.75">
      <c r="A1282" s="89">
        <v>2007</v>
      </c>
      <c r="B1282" s="260">
        <v>2</v>
      </c>
      <c r="C1282" s="262" t="s">
        <v>95</v>
      </c>
      <c r="D1282" s="89" t="s">
        <v>96</v>
      </c>
      <c r="E1282" s="267">
        <v>320.98253444691653</v>
      </c>
      <c r="F1282" s="267">
        <v>353.1657316274852</v>
      </c>
      <c r="G1282" s="267">
        <v>135.13197384064827</v>
      </c>
    </row>
    <row r="1283" spans="1:7" ht="12.75">
      <c r="A1283" s="52">
        <v>2007</v>
      </c>
      <c r="B1283" s="259">
        <v>3</v>
      </c>
      <c r="C1283" s="261" t="s">
        <v>95</v>
      </c>
      <c r="D1283" s="52" t="s">
        <v>96</v>
      </c>
      <c r="E1283" s="266">
        <v>330.5050805656465</v>
      </c>
      <c r="F1283" s="266">
        <v>368.9510100428832</v>
      </c>
      <c r="G1283" s="266">
        <v>135.9936866948278</v>
      </c>
    </row>
    <row r="1284" spans="1:7" ht="12.75">
      <c r="A1284" s="89">
        <v>2001</v>
      </c>
      <c r="B1284" s="260">
        <v>1</v>
      </c>
      <c r="C1284" s="262" t="s">
        <v>97</v>
      </c>
      <c r="D1284" s="89" t="s">
        <v>98</v>
      </c>
      <c r="E1284" s="267">
        <v>88.3008224213775</v>
      </c>
      <c r="F1284" s="267">
        <v>88.03631895343456</v>
      </c>
      <c r="G1284" s="267">
        <v>96.54381349538193</v>
      </c>
    </row>
    <row r="1285" spans="1:7" ht="12.75">
      <c r="A1285" s="52">
        <v>2001</v>
      </c>
      <c r="B1285" s="259">
        <v>2</v>
      </c>
      <c r="C1285" s="261" t="s">
        <v>97</v>
      </c>
      <c r="D1285" s="52" t="s">
        <v>98</v>
      </c>
      <c r="E1285" s="266">
        <v>96.70079161027412</v>
      </c>
      <c r="F1285" s="266">
        <v>96.14867834540276</v>
      </c>
      <c r="G1285" s="266">
        <v>100.68771236167025</v>
      </c>
    </row>
    <row r="1286" spans="1:7" ht="12.75">
      <c r="A1286" s="89">
        <v>2001</v>
      </c>
      <c r="B1286" s="260">
        <v>3</v>
      </c>
      <c r="C1286" s="262" t="s">
        <v>97</v>
      </c>
      <c r="D1286" s="89" t="s">
        <v>98</v>
      </c>
      <c r="E1286" s="267">
        <v>106.00734036394782</v>
      </c>
      <c r="F1286" s="267">
        <v>106.99509089919792</v>
      </c>
      <c r="G1286" s="267">
        <v>100.77513742846642</v>
      </c>
    </row>
    <row r="1287" spans="1:7" ht="12.75">
      <c r="A1287" s="52">
        <v>2001</v>
      </c>
      <c r="B1287" s="259">
        <v>4</v>
      </c>
      <c r="C1287" s="261" t="s">
        <v>97</v>
      </c>
      <c r="D1287" s="52" t="s">
        <v>98</v>
      </c>
      <c r="E1287" s="266">
        <v>108.99104560440048</v>
      </c>
      <c r="F1287" s="266">
        <v>108.81991180196475</v>
      </c>
      <c r="G1287" s="266">
        <v>101.99333671448134</v>
      </c>
    </row>
    <row r="1288" spans="1:7" ht="12.75">
      <c r="A1288" s="89">
        <v>2002</v>
      </c>
      <c r="B1288" s="260">
        <v>1</v>
      </c>
      <c r="C1288" s="262" t="s">
        <v>97</v>
      </c>
      <c r="D1288" s="89" t="s">
        <v>98</v>
      </c>
      <c r="E1288" s="267">
        <v>88.66230198580267</v>
      </c>
      <c r="F1288" s="267">
        <v>88.7401799503462</v>
      </c>
      <c r="G1288" s="267">
        <v>92.72775862957918</v>
      </c>
    </row>
    <row r="1289" spans="1:7" ht="12.75">
      <c r="A1289" s="52">
        <v>2002</v>
      </c>
      <c r="B1289" s="259">
        <v>2</v>
      </c>
      <c r="C1289" s="261" t="s">
        <v>97</v>
      </c>
      <c r="D1289" s="52" t="s">
        <v>98</v>
      </c>
      <c r="E1289" s="266">
        <v>104.9186370922593</v>
      </c>
      <c r="F1289" s="266">
        <v>105.92258538305258</v>
      </c>
      <c r="G1289" s="266">
        <v>96.64356352460236</v>
      </c>
    </row>
    <row r="1290" spans="1:7" ht="12.75">
      <c r="A1290" s="89">
        <v>2002</v>
      </c>
      <c r="B1290" s="260">
        <v>3</v>
      </c>
      <c r="C1290" s="262" t="s">
        <v>97</v>
      </c>
      <c r="D1290" s="89" t="s">
        <v>98</v>
      </c>
      <c r="E1290" s="267">
        <v>111.09944638964818</v>
      </c>
      <c r="F1290" s="267">
        <v>113.99917064279916</v>
      </c>
      <c r="G1290" s="267">
        <v>96.5713392447961</v>
      </c>
    </row>
    <row r="1291" spans="1:7" ht="12.75">
      <c r="A1291" s="52">
        <v>2002</v>
      </c>
      <c r="B1291" s="259">
        <v>4</v>
      </c>
      <c r="C1291" s="261" t="s">
        <v>97</v>
      </c>
      <c r="D1291" s="52" t="s">
        <v>98</v>
      </c>
      <c r="E1291" s="266">
        <v>115.81193909303148</v>
      </c>
      <c r="F1291" s="266">
        <v>121.29201237973732</v>
      </c>
      <c r="G1291" s="266">
        <v>98.56071142969768</v>
      </c>
    </row>
    <row r="1292" spans="1:7" ht="12.75">
      <c r="A1292" s="89">
        <v>2003</v>
      </c>
      <c r="B1292" s="260">
        <v>1</v>
      </c>
      <c r="C1292" s="262" t="s">
        <v>97</v>
      </c>
      <c r="D1292" s="89" t="s">
        <v>98</v>
      </c>
      <c r="E1292" s="267">
        <v>94.24424944896646</v>
      </c>
      <c r="F1292" s="267">
        <v>99.62899872291295</v>
      </c>
      <c r="G1292" s="267">
        <v>95.87152787834603</v>
      </c>
    </row>
    <row r="1293" spans="1:7" ht="12.75">
      <c r="A1293" s="52">
        <v>2003</v>
      </c>
      <c r="B1293" s="259">
        <v>2</v>
      </c>
      <c r="C1293" s="261" t="s">
        <v>97</v>
      </c>
      <c r="D1293" s="52" t="s">
        <v>98</v>
      </c>
      <c r="E1293" s="266">
        <v>95.98277948520945</v>
      </c>
      <c r="F1293" s="266">
        <v>104.91514787403949</v>
      </c>
      <c r="G1293" s="266">
        <v>98.12962532730477</v>
      </c>
    </row>
    <row r="1294" spans="1:7" ht="12.75">
      <c r="A1294" s="89">
        <v>2003</v>
      </c>
      <c r="B1294" s="260">
        <v>3</v>
      </c>
      <c r="C1294" s="262" t="s">
        <v>97</v>
      </c>
      <c r="D1294" s="89" t="s">
        <v>98</v>
      </c>
      <c r="E1294" s="267">
        <v>111.33956374099282</v>
      </c>
      <c r="F1294" s="267">
        <v>120.4730606186101</v>
      </c>
      <c r="G1294" s="267">
        <v>101.17154930323905</v>
      </c>
    </row>
    <row r="1295" spans="1:7" ht="12.75">
      <c r="A1295" s="52">
        <v>2003</v>
      </c>
      <c r="B1295" s="259">
        <v>4</v>
      </c>
      <c r="C1295" s="261" t="s">
        <v>97</v>
      </c>
      <c r="D1295" s="52" t="s">
        <v>98</v>
      </c>
      <c r="E1295" s="266">
        <v>123.16547890548304</v>
      </c>
      <c r="F1295" s="266">
        <v>136.75583498298417</v>
      </c>
      <c r="G1295" s="266">
        <v>101.95044584524487</v>
      </c>
    </row>
    <row r="1296" spans="1:7" ht="12.75">
      <c r="A1296" s="89">
        <v>2004</v>
      </c>
      <c r="B1296" s="260">
        <v>1</v>
      </c>
      <c r="C1296" s="262" t="s">
        <v>97</v>
      </c>
      <c r="D1296" s="89" t="s">
        <v>98</v>
      </c>
      <c r="E1296" s="267">
        <v>114.35347929451648</v>
      </c>
      <c r="F1296" s="267">
        <v>116.10231675765968</v>
      </c>
      <c r="G1296" s="267">
        <v>99.99180389998783</v>
      </c>
    </row>
    <row r="1297" spans="1:7" ht="12.75">
      <c r="A1297" s="52">
        <v>2004</v>
      </c>
      <c r="B1297" s="259">
        <v>2</v>
      </c>
      <c r="C1297" s="261" t="s">
        <v>97</v>
      </c>
      <c r="D1297" s="52" t="s">
        <v>98</v>
      </c>
      <c r="E1297" s="266">
        <v>117.68125771999017</v>
      </c>
      <c r="F1297" s="266">
        <v>121.28181666954443</v>
      </c>
      <c r="G1297" s="266">
        <v>102.91183399754607</v>
      </c>
    </row>
    <row r="1298" spans="1:7" ht="12.75">
      <c r="A1298" s="89">
        <v>2004</v>
      </c>
      <c r="B1298" s="260">
        <v>3</v>
      </c>
      <c r="C1298" s="262" t="s">
        <v>97</v>
      </c>
      <c r="D1298" s="89" t="s">
        <v>98</v>
      </c>
      <c r="E1298" s="267">
        <v>123.51181933651633</v>
      </c>
      <c r="F1298" s="267">
        <v>124.59843934393436</v>
      </c>
      <c r="G1298" s="267">
        <v>108.59212159643593</v>
      </c>
    </row>
    <row r="1299" spans="1:7" ht="12.75">
      <c r="A1299" s="52">
        <v>2004</v>
      </c>
      <c r="B1299" s="259">
        <v>4</v>
      </c>
      <c r="C1299" s="261" t="s">
        <v>97</v>
      </c>
      <c r="D1299" s="52" t="s">
        <v>98</v>
      </c>
      <c r="E1299" s="266">
        <v>142.7710323565482</v>
      </c>
      <c r="F1299" s="266">
        <v>150.86423936221033</v>
      </c>
      <c r="G1299" s="266">
        <v>110.6151820119638</v>
      </c>
    </row>
    <row r="1300" spans="1:7" ht="12.75">
      <c r="A1300" s="89">
        <v>2005</v>
      </c>
      <c r="B1300" s="260">
        <v>1</v>
      </c>
      <c r="C1300" s="262" t="s">
        <v>97</v>
      </c>
      <c r="D1300" s="89" t="s">
        <v>98</v>
      </c>
      <c r="E1300" s="267">
        <v>135.8254878128679</v>
      </c>
      <c r="F1300" s="267">
        <v>134.30987949490176</v>
      </c>
      <c r="G1300" s="267">
        <v>113.82591688990253</v>
      </c>
    </row>
    <row r="1301" spans="1:7" ht="12.75">
      <c r="A1301" s="52">
        <v>2005</v>
      </c>
      <c r="B1301" s="259">
        <v>2</v>
      </c>
      <c r="C1301" s="261" t="s">
        <v>97</v>
      </c>
      <c r="D1301" s="52" t="s">
        <v>98</v>
      </c>
      <c r="E1301" s="266">
        <v>153.7393964092611</v>
      </c>
      <c r="F1301" s="266">
        <v>159.77459909533997</v>
      </c>
      <c r="G1301" s="266">
        <v>116.179861463314</v>
      </c>
    </row>
    <row r="1302" spans="1:7" ht="12.75">
      <c r="A1302" s="89">
        <v>2005</v>
      </c>
      <c r="B1302" s="260">
        <v>3</v>
      </c>
      <c r="C1302" s="262" t="s">
        <v>97</v>
      </c>
      <c r="D1302" s="89" t="s">
        <v>98</v>
      </c>
      <c r="E1302" s="267">
        <v>157.0281804458288</v>
      </c>
      <c r="F1302" s="267">
        <v>158.76751708755137</v>
      </c>
      <c r="G1302" s="267">
        <v>114.42006224516854</v>
      </c>
    </row>
    <row r="1303" spans="1:7" ht="12.75">
      <c r="A1303" s="52">
        <v>2005</v>
      </c>
      <c r="B1303" s="259">
        <v>4</v>
      </c>
      <c r="C1303" s="261" t="s">
        <v>97</v>
      </c>
      <c r="D1303" s="52" t="s">
        <v>98</v>
      </c>
      <c r="E1303" s="266">
        <v>168.74104645176897</v>
      </c>
      <c r="F1303" s="266">
        <v>170.13800391964853</v>
      </c>
      <c r="G1303" s="266">
        <v>115.08158406168722</v>
      </c>
    </row>
    <row r="1304" spans="1:7" ht="12.75">
      <c r="A1304" s="89">
        <v>2006</v>
      </c>
      <c r="B1304" s="260">
        <v>1</v>
      </c>
      <c r="C1304" s="262" t="s">
        <v>97</v>
      </c>
      <c r="D1304" s="89" t="s">
        <v>98</v>
      </c>
      <c r="E1304" s="267">
        <v>149.2525554888475</v>
      </c>
      <c r="F1304" s="267">
        <v>150.59655742398266</v>
      </c>
      <c r="G1304" s="267">
        <v>113.53623918972409</v>
      </c>
    </row>
    <row r="1305" spans="1:7" ht="12.75">
      <c r="A1305" s="52">
        <v>2006</v>
      </c>
      <c r="B1305" s="259">
        <v>2</v>
      </c>
      <c r="C1305" s="261" t="s">
        <v>97</v>
      </c>
      <c r="D1305" s="52" t="s">
        <v>98</v>
      </c>
      <c r="E1305" s="266">
        <v>169.01536554489923</v>
      </c>
      <c r="F1305" s="266">
        <v>170.9775409097644</v>
      </c>
      <c r="G1305" s="266">
        <v>116.44386215844189</v>
      </c>
    </row>
    <row r="1306" spans="1:7" ht="12.75">
      <c r="A1306" s="89">
        <v>2006</v>
      </c>
      <c r="B1306" s="260">
        <v>3</v>
      </c>
      <c r="C1306" s="262" t="s">
        <v>97</v>
      </c>
      <c r="D1306" s="89" t="s">
        <v>98</v>
      </c>
      <c r="E1306" s="267">
        <v>181.37411700754987</v>
      </c>
      <c r="F1306" s="267">
        <v>184.49803226454753</v>
      </c>
      <c r="G1306" s="267">
        <v>119.99903865293086</v>
      </c>
    </row>
    <row r="1307" spans="1:7" ht="12.75">
      <c r="A1307" s="52">
        <v>2006</v>
      </c>
      <c r="B1307" s="259">
        <v>4</v>
      </c>
      <c r="C1307" s="261" t="s">
        <v>97</v>
      </c>
      <c r="D1307" s="52" t="s">
        <v>98</v>
      </c>
      <c r="E1307" s="266">
        <v>203.24397452240544</v>
      </c>
      <c r="F1307" s="266">
        <v>210.22948233596276</v>
      </c>
      <c r="G1307" s="266">
        <v>123.40730159532256</v>
      </c>
    </row>
    <row r="1308" spans="1:7" ht="12.75">
      <c r="A1308" s="89">
        <v>2007</v>
      </c>
      <c r="B1308" s="260">
        <v>1</v>
      </c>
      <c r="C1308" s="262" t="s">
        <v>97</v>
      </c>
      <c r="D1308" s="89" t="s">
        <v>98</v>
      </c>
      <c r="E1308" s="267">
        <v>168.60508708910515</v>
      </c>
      <c r="F1308" s="267">
        <v>176.75949422468926</v>
      </c>
      <c r="G1308" s="267">
        <v>126.02241212250432</v>
      </c>
    </row>
    <row r="1309" spans="1:7" ht="12.75">
      <c r="A1309" s="52">
        <v>2007</v>
      </c>
      <c r="B1309" s="259">
        <v>2</v>
      </c>
      <c r="C1309" s="261" t="s">
        <v>97</v>
      </c>
      <c r="D1309" s="52" t="s">
        <v>98</v>
      </c>
      <c r="E1309" s="266">
        <v>193.52819461609076</v>
      </c>
      <c r="F1309" s="266">
        <v>192.022294980068</v>
      </c>
      <c r="G1309" s="266">
        <v>130.72393337207475</v>
      </c>
    </row>
    <row r="1310" spans="1:7" ht="12.75">
      <c r="A1310" s="89">
        <v>2007</v>
      </c>
      <c r="B1310" s="260">
        <v>3</v>
      </c>
      <c r="C1310" s="262" t="s">
        <v>97</v>
      </c>
      <c r="D1310" s="89" t="s">
        <v>98</v>
      </c>
      <c r="E1310" s="267">
        <v>198.6892774113272</v>
      </c>
      <c r="F1310" s="267">
        <v>193.43150450339755</v>
      </c>
      <c r="G1310" s="267">
        <v>127.97279634293712</v>
      </c>
    </row>
    <row r="1311" spans="1:7" ht="12.75">
      <c r="A1311" s="52">
        <v>2001</v>
      </c>
      <c r="B1311" s="259">
        <v>1</v>
      </c>
      <c r="C1311" s="261" t="s">
        <v>99</v>
      </c>
      <c r="D1311" s="52" t="s">
        <v>100</v>
      </c>
      <c r="E1311" s="266">
        <v>92.41312842758846</v>
      </c>
      <c r="F1311" s="266">
        <v>90.73197648862315</v>
      </c>
      <c r="G1311" s="266">
        <v>103.62200702322706</v>
      </c>
    </row>
    <row r="1312" spans="1:7" ht="12.75">
      <c r="A1312" s="89">
        <v>2001</v>
      </c>
      <c r="B1312" s="260">
        <v>2</v>
      </c>
      <c r="C1312" s="262" t="s">
        <v>99</v>
      </c>
      <c r="D1312" s="89" t="s">
        <v>100</v>
      </c>
      <c r="E1312" s="267">
        <v>92.85330068215457</v>
      </c>
      <c r="F1312" s="267">
        <v>80.40775978244426</v>
      </c>
      <c r="G1312" s="267">
        <v>99.8092003674916</v>
      </c>
    </row>
    <row r="1313" spans="1:7" ht="12.75">
      <c r="A1313" s="52">
        <v>2001</v>
      </c>
      <c r="B1313" s="259">
        <v>3</v>
      </c>
      <c r="C1313" s="261" t="s">
        <v>99</v>
      </c>
      <c r="D1313" s="52" t="s">
        <v>100</v>
      </c>
      <c r="E1313" s="266">
        <v>97.30748507202026</v>
      </c>
      <c r="F1313" s="266">
        <v>110.41328543209545</v>
      </c>
      <c r="G1313" s="266">
        <v>99.22437729849436</v>
      </c>
    </row>
    <row r="1314" spans="1:7" ht="12.75">
      <c r="A1314" s="89">
        <v>2001</v>
      </c>
      <c r="B1314" s="260">
        <v>4</v>
      </c>
      <c r="C1314" s="262" t="s">
        <v>99</v>
      </c>
      <c r="D1314" s="89" t="s">
        <v>100</v>
      </c>
      <c r="E1314" s="267">
        <v>117.4260858182367</v>
      </c>
      <c r="F1314" s="267">
        <v>118.44697829683716</v>
      </c>
      <c r="G1314" s="267">
        <v>97.34441531078703</v>
      </c>
    </row>
    <row r="1315" spans="1:7" ht="12.75">
      <c r="A1315" s="52">
        <v>2002</v>
      </c>
      <c r="B1315" s="259">
        <v>1</v>
      </c>
      <c r="C1315" s="261" t="s">
        <v>99</v>
      </c>
      <c r="D1315" s="52" t="s">
        <v>100</v>
      </c>
      <c r="E1315" s="266">
        <v>80.77089647438673</v>
      </c>
      <c r="F1315" s="266">
        <v>73.91174407432125</v>
      </c>
      <c r="G1315" s="266">
        <v>91.61450891405643</v>
      </c>
    </row>
    <row r="1316" spans="1:7" ht="12.75">
      <c r="A1316" s="89">
        <v>2002</v>
      </c>
      <c r="B1316" s="260">
        <v>2</v>
      </c>
      <c r="C1316" s="262" t="s">
        <v>99</v>
      </c>
      <c r="D1316" s="89" t="s">
        <v>100</v>
      </c>
      <c r="E1316" s="267">
        <v>85.29467593546917</v>
      </c>
      <c r="F1316" s="267">
        <v>75.11969017501023</v>
      </c>
      <c r="G1316" s="267">
        <v>88.59322073886872</v>
      </c>
    </row>
    <row r="1317" spans="1:7" ht="12.75">
      <c r="A1317" s="52">
        <v>2002</v>
      </c>
      <c r="B1317" s="259">
        <v>3</v>
      </c>
      <c r="C1317" s="261" t="s">
        <v>99</v>
      </c>
      <c r="D1317" s="52" t="s">
        <v>100</v>
      </c>
      <c r="E1317" s="266">
        <v>98.92864283819618</v>
      </c>
      <c r="F1317" s="266">
        <v>91.99999679543515</v>
      </c>
      <c r="G1317" s="266">
        <v>85.9582907067459</v>
      </c>
    </row>
    <row r="1318" spans="1:7" ht="12.75">
      <c r="A1318" s="89">
        <v>2002</v>
      </c>
      <c r="B1318" s="260">
        <v>4</v>
      </c>
      <c r="C1318" s="262" t="s">
        <v>99</v>
      </c>
      <c r="D1318" s="89" t="s">
        <v>100</v>
      </c>
      <c r="E1318" s="267">
        <v>104.21674584702788</v>
      </c>
      <c r="F1318" s="267">
        <v>105.37862001215534</v>
      </c>
      <c r="G1318" s="267">
        <v>86.70131931747873</v>
      </c>
    </row>
    <row r="1319" spans="1:7" ht="12.75">
      <c r="A1319" s="52">
        <v>2003</v>
      </c>
      <c r="B1319" s="259">
        <v>1</v>
      </c>
      <c r="C1319" s="261" t="s">
        <v>99</v>
      </c>
      <c r="D1319" s="52" t="s">
        <v>100</v>
      </c>
      <c r="E1319" s="266">
        <v>82.33037092124671</v>
      </c>
      <c r="F1319" s="266">
        <v>67.37609436644865</v>
      </c>
      <c r="G1319" s="266">
        <v>88.27763029032718</v>
      </c>
    </row>
    <row r="1320" spans="1:7" ht="12.75">
      <c r="A1320" s="89">
        <v>2003</v>
      </c>
      <c r="B1320" s="260">
        <v>2</v>
      </c>
      <c r="C1320" s="262" t="s">
        <v>99</v>
      </c>
      <c r="D1320" s="89" t="s">
        <v>100</v>
      </c>
      <c r="E1320" s="267">
        <v>92.10594555513966</v>
      </c>
      <c r="F1320" s="267">
        <v>78.13467858684608</v>
      </c>
      <c r="G1320" s="267">
        <v>83.82491343458025</v>
      </c>
    </row>
    <row r="1321" spans="1:7" ht="12.75">
      <c r="A1321" s="52">
        <v>2003</v>
      </c>
      <c r="B1321" s="259">
        <v>3</v>
      </c>
      <c r="C1321" s="261" t="s">
        <v>99</v>
      </c>
      <c r="D1321" s="52" t="s">
        <v>100</v>
      </c>
      <c r="E1321" s="266">
        <v>99.84599355906045</v>
      </c>
      <c r="F1321" s="266">
        <v>82.68361933721219</v>
      </c>
      <c r="G1321" s="266">
        <v>86.02799640312493</v>
      </c>
    </row>
    <row r="1322" spans="1:7" ht="12.75">
      <c r="A1322" s="89">
        <v>2003</v>
      </c>
      <c r="B1322" s="260">
        <v>4</v>
      </c>
      <c r="C1322" s="262" t="s">
        <v>99</v>
      </c>
      <c r="D1322" s="89" t="s">
        <v>100</v>
      </c>
      <c r="E1322" s="267">
        <v>120.0040165683539</v>
      </c>
      <c r="F1322" s="267">
        <v>110.46245034738051</v>
      </c>
      <c r="G1322" s="267">
        <v>87.27021241431179</v>
      </c>
    </row>
    <row r="1323" spans="1:7" ht="12.75">
      <c r="A1323" s="52">
        <v>2004</v>
      </c>
      <c r="B1323" s="259">
        <v>1</v>
      </c>
      <c r="C1323" s="261" t="s">
        <v>99</v>
      </c>
      <c r="D1323" s="52" t="s">
        <v>100</v>
      </c>
      <c r="E1323" s="266">
        <v>75.05586800017069</v>
      </c>
      <c r="F1323" s="266">
        <v>70.91240454401452</v>
      </c>
      <c r="G1323" s="266">
        <v>90.45779984436498</v>
      </c>
    </row>
    <row r="1324" spans="1:7" ht="12.75">
      <c r="A1324" s="89">
        <v>2004</v>
      </c>
      <c r="B1324" s="260">
        <v>2</v>
      </c>
      <c r="C1324" s="262" t="s">
        <v>99</v>
      </c>
      <c r="D1324" s="89" t="s">
        <v>100</v>
      </c>
      <c r="E1324" s="267">
        <v>93.51674776054232</v>
      </c>
      <c r="F1324" s="267">
        <v>83.4018155753472</v>
      </c>
      <c r="G1324" s="267">
        <v>86.81709320608613</v>
      </c>
    </row>
    <row r="1325" spans="1:7" ht="12.75">
      <c r="A1325" s="52">
        <v>2004</v>
      </c>
      <c r="B1325" s="259">
        <v>3</v>
      </c>
      <c r="C1325" s="261" t="s">
        <v>99</v>
      </c>
      <c r="D1325" s="52" t="s">
        <v>100</v>
      </c>
      <c r="E1325" s="266">
        <v>97.55406836447688</v>
      </c>
      <c r="F1325" s="266">
        <v>89.02952555873108</v>
      </c>
      <c r="G1325" s="266">
        <v>84.29608661125867</v>
      </c>
    </row>
    <row r="1326" spans="1:7" ht="12.75">
      <c r="A1326" s="89">
        <v>2004</v>
      </c>
      <c r="B1326" s="260">
        <v>4</v>
      </c>
      <c r="C1326" s="262" t="s">
        <v>99</v>
      </c>
      <c r="D1326" s="89" t="s">
        <v>100</v>
      </c>
      <c r="E1326" s="267">
        <v>140.32245303744028</v>
      </c>
      <c r="F1326" s="267">
        <v>140.78214758912821</v>
      </c>
      <c r="G1326" s="267">
        <v>86.72571309303521</v>
      </c>
    </row>
    <row r="1327" spans="1:7" ht="12.75">
      <c r="A1327" s="52">
        <v>2005</v>
      </c>
      <c r="B1327" s="259">
        <v>1</v>
      </c>
      <c r="C1327" s="261" t="s">
        <v>99</v>
      </c>
      <c r="D1327" s="52" t="s">
        <v>100</v>
      </c>
      <c r="E1327" s="266">
        <v>79.08879681904818</v>
      </c>
      <c r="F1327" s="266">
        <v>68.92125339672054</v>
      </c>
      <c r="G1327" s="266">
        <v>87.61742144396712</v>
      </c>
    </row>
    <row r="1328" spans="1:7" ht="12.75">
      <c r="A1328" s="89">
        <v>2005</v>
      </c>
      <c r="B1328" s="260">
        <v>2</v>
      </c>
      <c r="C1328" s="262" t="s">
        <v>99</v>
      </c>
      <c r="D1328" s="89" t="s">
        <v>100</v>
      </c>
      <c r="E1328" s="267">
        <v>91.66120299284061</v>
      </c>
      <c r="F1328" s="267">
        <v>81.54763119453055</v>
      </c>
      <c r="G1328" s="267">
        <v>83.83802750257401</v>
      </c>
    </row>
    <row r="1329" spans="1:7" ht="12.75">
      <c r="A1329" s="52">
        <v>2005</v>
      </c>
      <c r="B1329" s="259">
        <v>3</v>
      </c>
      <c r="C1329" s="261" t="s">
        <v>99</v>
      </c>
      <c r="D1329" s="52" t="s">
        <v>100</v>
      </c>
      <c r="E1329" s="266">
        <v>121.57327261713895</v>
      </c>
      <c r="F1329" s="266">
        <v>104.3858916003972</v>
      </c>
      <c r="G1329" s="266">
        <v>87.77104108462515</v>
      </c>
    </row>
    <row r="1330" spans="1:7" ht="12.75">
      <c r="A1330" s="89">
        <v>2005</v>
      </c>
      <c r="B1330" s="260">
        <v>4</v>
      </c>
      <c r="C1330" s="262" t="s">
        <v>99</v>
      </c>
      <c r="D1330" s="89" t="s">
        <v>100</v>
      </c>
      <c r="E1330" s="267">
        <v>148.56126694732288</v>
      </c>
      <c r="F1330" s="267">
        <v>166.87538604911836</v>
      </c>
      <c r="G1330" s="267">
        <v>90.10083974083948</v>
      </c>
    </row>
    <row r="1331" spans="1:7" ht="12.75">
      <c r="A1331" s="52">
        <v>2006</v>
      </c>
      <c r="B1331" s="259">
        <v>1</v>
      </c>
      <c r="C1331" s="261" t="s">
        <v>99</v>
      </c>
      <c r="D1331" s="52" t="s">
        <v>100</v>
      </c>
      <c r="E1331" s="266">
        <v>84.94464547511623</v>
      </c>
      <c r="F1331" s="266">
        <v>79.06357199842343</v>
      </c>
      <c r="G1331" s="266">
        <v>91.39229384780654</v>
      </c>
    </row>
    <row r="1332" spans="1:7" ht="12.75">
      <c r="A1332" s="89">
        <v>2006</v>
      </c>
      <c r="B1332" s="260">
        <v>2</v>
      </c>
      <c r="C1332" s="262" t="s">
        <v>99</v>
      </c>
      <c r="D1332" s="89" t="s">
        <v>100</v>
      </c>
      <c r="E1332" s="267">
        <v>92.39911385859156</v>
      </c>
      <c r="F1332" s="267">
        <v>82.47877323497035</v>
      </c>
      <c r="G1332" s="267">
        <v>84.06373428999521</v>
      </c>
    </row>
    <row r="1333" spans="1:7" ht="12.75">
      <c r="A1333" s="52">
        <v>2006</v>
      </c>
      <c r="B1333" s="259">
        <v>3</v>
      </c>
      <c r="C1333" s="261" t="s">
        <v>99</v>
      </c>
      <c r="D1333" s="52" t="s">
        <v>100</v>
      </c>
      <c r="E1333" s="266">
        <v>134.0814038439545</v>
      </c>
      <c r="F1333" s="266">
        <v>116.58061424176994</v>
      </c>
      <c r="G1333" s="266">
        <v>90.34439131526078</v>
      </c>
    </row>
    <row r="1334" spans="1:7" ht="12.75">
      <c r="A1334" s="89">
        <v>2006</v>
      </c>
      <c r="B1334" s="260">
        <v>4</v>
      </c>
      <c r="C1334" s="262" t="s">
        <v>99</v>
      </c>
      <c r="D1334" s="89" t="s">
        <v>100</v>
      </c>
      <c r="E1334" s="267">
        <v>150.045465262813</v>
      </c>
      <c r="F1334" s="267">
        <v>132.30941157963676</v>
      </c>
      <c r="G1334" s="267">
        <v>90.35345048124911</v>
      </c>
    </row>
    <row r="1335" spans="1:7" ht="12.75">
      <c r="A1335" s="52">
        <v>2007</v>
      </c>
      <c r="B1335" s="259">
        <v>1</v>
      </c>
      <c r="C1335" s="261" t="s">
        <v>99</v>
      </c>
      <c r="D1335" s="52" t="s">
        <v>100</v>
      </c>
      <c r="E1335" s="266">
        <v>89.51448845896509</v>
      </c>
      <c r="F1335" s="266">
        <v>82.72627582340598</v>
      </c>
      <c r="G1335" s="266">
        <v>88.61652033451897</v>
      </c>
    </row>
    <row r="1336" spans="1:7" ht="12.75">
      <c r="A1336" s="89">
        <v>2007</v>
      </c>
      <c r="B1336" s="260">
        <v>2</v>
      </c>
      <c r="C1336" s="262" t="s">
        <v>99</v>
      </c>
      <c r="D1336" s="89" t="s">
        <v>100</v>
      </c>
      <c r="E1336" s="267">
        <v>107.3801786046699</v>
      </c>
      <c r="F1336" s="267">
        <v>99.41855563271139</v>
      </c>
      <c r="G1336" s="267">
        <v>84.1676009266819</v>
      </c>
    </row>
    <row r="1337" spans="1:7" ht="12.75">
      <c r="A1337" s="52">
        <v>2007</v>
      </c>
      <c r="B1337" s="259">
        <v>3</v>
      </c>
      <c r="C1337" s="261" t="s">
        <v>99</v>
      </c>
      <c r="D1337" s="52" t="s">
        <v>100</v>
      </c>
      <c r="E1337" s="266">
        <v>117.44696825257046</v>
      </c>
      <c r="F1337" s="266">
        <v>110.32923934097947</v>
      </c>
      <c r="G1337" s="266">
        <v>84.75277799506055</v>
      </c>
    </row>
    <row r="1339" ht="12.75">
      <c r="A1339" s="18" t="s">
        <v>101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AW233"/>
  <sheetViews>
    <sheetView showGridLines="0" zoomScale="80" zoomScaleNormal="80" workbookViewId="0" topLeftCell="A1">
      <selection activeCell="A8" sqref="A8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203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135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">
        <v>301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7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12.586030601090355</v>
      </c>
      <c r="D13" s="94">
        <v>75.76441736921767</v>
      </c>
      <c r="E13" s="94">
        <v>13.023412372316121</v>
      </c>
      <c r="F13" s="94">
        <v>78.75000865127649</v>
      </c>
      <c r="G13" s="94">
        <v>131.01965325531106</v>
      </c>
      <c r="H13" s="94">
        <v>156.012507847273</v>
      </c>
      <c r="I13" s="94">
        <v>146.42076374611617</v>
      </c>
      <c r="J13" s="94">
        <v>40.017834537443655</v>
      </c>
      <c r="K13" s="94">
        <v>70.86693381271861</v>
      </c>
      <c r="L13" s="94">
        <v>63.64144245678999</v>
      </c>
      <c r="M13" s="94">
        <v>113.61383487727467</v>
      </c>
      <c r="N13" s="94">
        <v>127.29297544083424</v>
      </c>
      <c r="O13" s="94">
        <v>122.53742923521578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4">
        <v>2</v>
      </c>
      <c r="B14" s="114">
        <v>1990</v>
      </c>
      <c r="C14" s="115">
        <v>14.320905853297619</v>
      </c>
      <c r="D14" s="115">
        <v>82.511372472869</v>
      </c>
      <c r="E14" s="115">
        <v>14.443027515858581</v>
      </c>
      <c r="F14" s="115">
        <v>83.24427882236583</v>
      </c>
      <c r="G14" s="115">
        <v>132.76233796597597</v>
      </c>
      <c r="H14" s="115">
        <v>156.49963335887503</v>
      </c>
      <c r="I14" s="115">
        <v>147.4232951716645</v>
      </c>
      <c r="J14" s="115">
        <v>46.42441239795239</v>
      </c>
      <c r="K14" s="115">
        <v>90.61152628165163</v>
      </c>
      <c r="L14" s="115">
        <v>80.39246953135272</v>
      </c>
      <c r="M14" s="115">
        <v>116.93732333733129</v>
      </c>
      <c r="N14" s="115">
        <v>135.19976966344365</v>
      </c>
      <c r="O14" s="115">
        <v>128.9442339544977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16.06589304891777</v>
      </c>
      <c r="D15" s="94">
        <v>91.19119519410613</v>
      </c>
      <c r="E15" s="94">
        <v>15.743820314948964</v>
      </c>
      <c r="F15" s="94">
        <v>89.46169686341773</v>
      </c>
      <c r="G15" s="94">
        <v>133.98441507562856</v>
      </c>
      <c r="H15" s="94">
        <v>157.02087875541727</v>
      </c>
      <c r="I15" s="94">
        <v>148.20711131212977</v>
      </c>
      <c r="J15" s="94">
        <v>50.10837625829155</v>
      </c>
      <c r="K15" s="94">
        <v>91.79013103291005</v>
      </c>
      <c r="L15" s="94">
        <v>82.22882370528889</v>
      </c>
      <c r="M15" s="94">
        <v>118.24204628099434</v>
      </c>
      <c r="N15" s="94">
        <v>135.87309549006773</v>
      </c>
      <c r="O15" s="94">
        <v>129.87244028600972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4">
        <v>4</v>
      </c>
      <c r="B16" s="114">
        <v>1990</v>
      </c>
      <c r="C16" s="115">
        <v>14.995849931670765</v>
      </c>
      <c r="D16" s="115">
        <v>84.59923097959863</v>
      </c>
      <c r="E16" s="115">
        <v>14.852434369105698</v>
      </c>
      <c r="F16" s="115">
        <v>83.74810897051378</v>
      </c>
      <c r="G16" s="115">
        <v>134.67382975863563</v>
      </c>
      <c r="H16" s="115">
        <v>158.27384121348908</v>
      </c>
      <c r="I16" s="115">
        <v>149.24343883851867</v>
      </c>
      <c r="J16" s="115">
        <v>50.80876561700816</v>
      </c>
      <c r="K16" s="115">
        <v>94.72854427107247</v>
      </c>
      <c r="L16" s="115">
        <v>84.7197508872396</v>
      </c>
      <c r="M16" s="115">
        <v>119.43929333772483</v>
      </c>
      <c r="N16" s="115">
        <v>138.2257653245895</v>
      </c>
      <c r="O16" s="115">
        <v>131.83979442225893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16.854514157063775</v>
      </c>
      <c r="D17" s="94">
        <v>93.14614565024786</v>
      </c>
      <c r="E17" s="94">
        <v>16.225203374791136</v>
      </c>
      <c r="F17" s="94">
        <v>88.48129696389367</v>
      </c>
      <c r="G17" s="94">
        <v>137.5765917311817</v>
      </c>
      <c r="H17" s="94">
        <v>157.86115842544973</v>
      </c>
      <c r="I17" s="94">
        <v>150.1420725404238</v>
      </c>
      <c r="J17" s="94">
        <v>51.17512768052003</v>
      </c>
      <c r="K17" s="94">
        <v>97.64246878991106</v>
      </c>
      <c r="L17" s="94">
        <v>87.14820857911856</v>
      </c>
      <c r="M17" s="94">
        <v>121.62284075646346</v>
      </c>
      <c r="N17" s="94">
        <v>138.90522569382074</v>
      </c>
      <c r="O17" s="94">
        <v>133.07465873436988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4">
        <v>6</v>
      </c>
      <c r="B18" s="114">
        <v>1990</v>
      </c>
      <c r="C18" s="115">
        <v>16.360185705349107</v>
      </c>
      <c r="D18" s="115">
        <v>90.05333456918417</v>
      </c>
      <c r="E18" s="115">
        <v>16.568583655186032</v>
      </c>
      <c r="F18" s="115">
        <v>91.32372779911276</v>
      </c>
      <c r="G18" s="115">
        <v>136.38149492211883</v>
      </c>
      <c r="H18" s="115">
        <v>156.99512261612892</v>
      </c>
      <c r="I18" s="115">
        <v>149.13281917762922</v>
      </c>
      <c r="J18" s="115">
        <v>56.885162702637764</v>
      </c>
      <c r="K18" s="115">
        <v>97.26944986212168</v>
      </c>
      <c r="L18" s="115">
        <v>88.34956365220326</v>
      </c>
      <c r="M18" s="115">
        <v>122.51479924345657</v>
      </c>
      <c r="N18" s="115">
        <v>138.5268306793497</v>
      </c>
      <c r="O18" s="115">
        <v>133.1111273800813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16.53561559597386</v>
      </c>
      <c r="D19" s="94">
        <v>88.15903308673863</v>
      </c>
      <c r="E19" s="94">
        <v>16.06675090033673</v>
      </c>
      <c r="F19" s="94">
        <v>85.39151349717133</v>
      </c>
      <c r="G19" s="94">
        <v>136.9555986701464</v>
      </c>
      <c r="H19" s="94">
        <v>157.17288479681264</v>
      </c>
      <c r="I19" s="94">
        <v>149.4406343858906</v>
      </c>
      <c r="J19" s="94">
        <v>56.73233685348556</v>
      </c>
      <c r="K19" s="94">
        <v>99.20077709043916</v>
      </c>
      <c r="L19" s="94">
        <v>89.63233775521469</v>
      </c>
      <c r="M19" s="94">
        <v>122.88801926517789</v>
      </c>
      <c r="N19" s="94">
        <v>139.32219529578634</v>
      </c>
      <c r="O19" s="94">
        <v>133.71431306489617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4">
        <v>8</v>
      </c>
      <c r="B20" s="114">
        <v>1990</v>
      </c>
      <c r="C20" s="115">
        <v>18.075711141677576</v>
      </c>
      <c r="D20" s="115">
        <v>94.34883046545028</v>
      </c>
      <c r="E20" s="115">
        <v>17.925070884406225</v>
      </c>
      <c r="F20" s="115">
        <v>93.22605661186513</v>
      </c>
      <c r="G20" s="115">
        <v>137.78820863136943</v>
      </c>
      <c r="H20" s="115">
        <v>157.8189538605761</v>
      </c>
      <c r="I20" s="115">
        <v>150.15402126365768</v>
      </c>
      <c r="J20" s="115">
        <v>60.07570883809285</v>
      </c>
      <c r="K20" s="115">
        <v>98.1049238900227</v>
      </c>
      <c r="L20" s="115">
        <v>89.81642482500838</v>
      </c>
      <c r="M20" s="115">
        <v>124.89296157049142</v>
      </c>
      <c r="N20" s="115">
        <v>139.3832509894331</v>
      </c>
      <c r="O20" s="115">
        <v>134.44874240563698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17.6459408351493</v>
      </c>
      <c r="D21" s="94">
        <v>88.70652610878223</v>
      </c>
      <c r="E21" s="94">
        <v>17.07691493692858</v>
      </c>
      <c r="F21" s="94">
        <v>85.6832084289667</v>
      </c>
      <c r="G21" s="94">
        <v>138.01349535418905</v>
      </c>
      <c r="H21" s="94">
        <v>156.864805488753</v>
      </c>
      <c r="I21" s="94">
        <v>149.6936935079676</v>
      </c>
      <c r="J21" s="94">
        <v>59.81979597636818</v>
      </c>
      <c r="K21" s="94">
        <v>101.93150950758854</v>
      </c>
      <c r="L21" s="94">
        <v>92.7284723133392</v>
      </c>
      <c r="M21" s="94">
        <v>125.24884412851141</v>
      </c>
      <c r="N21" s="94">
        <v>140.44090814410092</v>
      </c>
      <c r="O21" s="94">
        <v>135.30402818420157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4">
        <v>10</v>
      </c>
      <c r="B22" s="114">
        <v>1990</v>
      </c>
      <c r="C22" s="115">
        <v>19.847657911220928</v>
      </c>
      <c r="D22" s="115">
        <v>98.17110963090197</v>
      </c>
      <c r="E22" s="115">
        <v>19.643746961670196</v>
      </c>
      <c r="F22" s="115">
        <v>96.57757699394084</v>
      </c>
      <c r="G22" s="115">
        <v>137.87513896256</v>
      </c>
      <c r="H22" s="115">
        <v>156.00113366861785</v>
      </c>
      <c r="I22" s="115">
        <v>149.13394504529</v>
      </c>
      <c r="J22" s="115">
        <v>59.28128138946557</v>
      </c>
      <c r="K22" s="115">
        <v>107.6893987047396</v>
      </c>
      <c r="L22" s="115">
        <v>96.9874130562869</v>
      </c>
      <c r="M22" s="115">
        <v>125.0461951639956</v>
      </c>
      <c r="N22" s="115">
        <v>142.16582447236024</v>
      </c>
      <c r="O22" s="115">
        <v>136.38751546423535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19.469112067569853</v>
      </c>
      <c r="D23" s="94">
        <v>95.51205178474838</v>
      </c>
      <c r="E23" s="94">
        <v>20.78502606524629</v>
      </c>
      <c r="F23" s="94">
        <v>101.39410992301667</v>
      </c>
      <c r="G23" s="94">
        <v>137.98653766587492</v>
      </c>
      <c r="H23" s="94">
        <v>156.533364396127</v>
      </c>
      <c r="I23" s="94">
        <v>149.5126395365198</v>
      </c>
      <c r="J23" s="94">
        <v>59.70033256141284</v>
      </c>
      <c r="K23" s="94">
        <v>106.03076202778271</v>
      </c>
      <c r="L23" s="94">
        <v>95.83501532909563</v>
      </c>
      <c r="M23" s="94">
        <v>125.41485887487305</v>
      </c>
      <c r="N23" s="94">
        <v>142.3679232885581</v>
      </c>
      <c r="O23" s="94">
        <v>136.6706353504263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4">
        <v>12</v>
      </c>
      <c r="B24" s="114">
        <v>1990</v>
      </c>
      <c r="C24" s="115">
        <v>17.390034085987217</v>
      </c>
      <c r="D24" s="115">
        <v>86.03697815284919</v>
      </c>
      <c r="E24" s="115">
        <v>19.083269455263785</v>
      </c>
      <c r="F24" s="115">
        <v>93.09736676192506</v>
      </c>
      <c r="G24" s="115">
        <v>136.9870296656645</v>
      </c>
      <c r="H24" s="115">
        <v>154.77793114189873</v>
      </c>
      <c r="I24" s="115">
        <v>148.02916260151258</v>
      </c>
      <c r="J24" s="115">
        <v>58.90357526850691</v>
      </c>
      <c r="K24" s="115">
        <v>86.35912886919547</v>
      </c>
      <c r="L24" s="115">
        <v>80.53687036974462</v>
      </c>
      <c r="M24" s="115">
        <v>124.69569782255336</v>
      </c>
      <c r="N24" s="115">
        <v>133.71042771116888</v>
      </c>
      <c r="O24" s="115">
        <v>130.66969429750958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16.287133268880247</v>
      </c>
      <c r="D25" s="94">
        <v>76.56795904508442</v>
      </c>
      <c r="E25" s="94">
        <v>16.51147336907025</v>
      </c>
      <c r="F25" s="94">
        <v>77.85136126174642</v>
      </c>
      <c r="G25" s="94">
        <v>133.7477587380592</v>
      </c>
      <c r="H25" s="94">
        <v>151.16013897318345</v>
      </c>
      <c r="I25" s="94">
        <v>144.48065916346252</v>
      </c>
      <c r="J25" s="94">
        <v>52.435632123420035</v>
      </c>
      <c r="K25" s="94">
        <v>81.57956961360712</v>
      </c>
      <c r="L25" s="94">
        <v>74.75143687497643</v>
      </c>
      <c r="M25" s="94">
        <v>118.09126285447684</v>
      </c>
      <c r="N25" s="94">
        <v>127.33637450309382</v>
      </c>
      <c r="O25" s="94">
        <v>124.09498251696888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4">
        <v>2</v>
      </c>
      <c r="B26" s="114">
        <v>1991</v>
      </c>
      <c r="C26" s="115">
        <v>18.35335697106322</v>
      </c>
      <c r="D26" s="115">
        <v>82.52502962199183</v>
      </c>
      <c r="E26" s="115">
        <v>18.510772129966895</v>
      </c>
      <c r="F26" s="115">
        <v>83.29805654194854</v>
      </c>
      <c r="G26" s="115">
        <v>137.43209221427867</v>
      </c>
      <c r="H26" s="115">
        <v>151.16427234224696</v>
      </c>
      <c r="I26" s="115">
        <v>145.91867397666985</v>
      </c>
      <c r="J26" s="115">
        <v>56.848402661789386</v>
      </c>
      <c r="K26" s="115">
        <v>101.37420721311031</v>
      </c>
      <c r="L26" s="115">
        <v>91.07688191460588</v>
      </c>
      <c r="M26" s="115">
        <v>122.62556848385736</v>
      </c>
      <c r="N26" s="115">
        <v>134.87476152387717</v>
      </c>
      <c r="O26" s="115">
        <v>130.67454660482295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18.139745998459933</v>
      </c>
      <c r="D27" s="94">
        <v>80.71972439065291</v>
      </c>
      <c r="E27" s="94">
        <v>18.518857870330372</v>
      </c>
      <c r="F27" s="94">
        <v>82.53972558396917</v>
      </c>
      <c r="G27" s="94">
        <v>137.83100516262152</v>
      </c>
      <c r="H27" s="94">
        <v>152.54709713503996</v>
      </c>
      <c r="I27" s="94">
        <v>146.92260477509947</v>
      </c>
      <c r="J27" s="94">
        <v>56.86404745253634</v>
      </c>
      <c r="K27" s="94">
        <v>99.86917018920647</v>
      </c>
      <c r="L27" s="94">
        <v>90.00394682552</v>
      </c>
      <c r="M27" s="94">
        <v>122.59255124485495</v>
      </c>
      <c r="N27" s="94">
        <v>135.3612944544846</v>
      </c>
      <c r="O27" s="94">
        <v>131.02379974451898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4">
        <v>4</v>
      </c>
      <c r="B28" s="114">
        <v>1991</v>
      </c>
      <c r="C28" s="115">
        <v>20.859408742488476</v>
      </c>
      <c r="D28" s="115">
        <v>92.03059067503085</v>
      </c>
      <c r="E28" s="115">
        <v>21.14451471101779</v>
      </c>
      <c r="F28" s="115">
        <v>93.3059339699651</v>
      </c>
      <c r="G28" s="115">
        <v>139.92557290150083</v>
      </c>
      <c r="H28" s="115">
        <v>153.90389736369625</v>
      </c>
      <c r="I28" s="115">
        <v>148.56120696852767</v>
      </c>
      <c r="J28" s="115">
        <v>56.698171218816796</v>
      </c>
      <c r="K28" s="115">
        <v>102.89425729132643</v>
      </c>
      <c r="L28" s="115">
        <v>92.3663435858416</v>
      </c>
      <c r="M28" s="115">
        <v>124.7901546374644</v>
      </c>
      <c r="N28" s="115">
        <v>137.78287230907193</v>
      </c>
      <c r="O28" s="115">
        <v>133.3794150421651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20.971454638825186</v>
      </c>
      <c r="D29" s="94">
        <v>90.97202292467165</v>
      </c>
      <c r="E29" s="94">
        <v>20.825018028702072</v>
      </c>
      <c r="F29" s="94">
        <v>89.28390360871778</v>
      </c>
      <c r="G29" s="94">
        <v>141.60419016662087</v>
      </c>
      <c r="H29" s="94">
        <v>155.36654720968463</v>
      </c>
      <c r="I29" s="94">
        <v>150.12922769455335</v>
      </c>
      <c r="J29" s="94">
        <v>58.16837848874129</v>
      </c>
      <c r="K29" s="94">
        <v>102.63526731567922</v>
      </c>
      <c r="L29" s="94">
        <v>92.59039674077293</v>
      </c>
      <c r="M29" s="94">
        <v>126.17562964517013</v>
      </c>
      <c r="N29" s="94">
        <v>138.7930281185842</v>
      </c>
      <c r="O29" s="94">
        <v>134.54538825796675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4">
        <v>6</v>
      </c>
      <c r="B30" s="114">
        <v>1991</v>
      </c>
      <c r="C30" s="115">
        <v>20.685596076148105</v>
      </c>
      <c r="D30" s="115">
        <v>88.92222365238237</v>
      </c>
      <c r="E30" s="115">
        <v>20.813626224486818</v>
      </c>
      <c r="F30" s="115">
        <v>89.56236182931961</v>
      </c>
      <c r="G30" s="115">
        <v>141.91055403448263</v>
      </c>
      <c r="H30" s="115">
        <v>154.50092069536862</v>
      </c>
      <c r="I30" s="115">
        <v>149.69675842658876</v>
      </c>
      <c r="J30" s="115">
        <v>59.44544337309191</v>
      </c>
      <c r="K30" s="115">
        <v>103.92954249492898</v>
      </c>
      <c r="L30" s="115">
        <v>94.10482771010524</v>
      </c>
      <c r="M30" s="115">
        <v>127.5257661093771</v>
      </c>
      <c r="N30" s="115">
        <v>138.90616254289017</v>
      </c>
      <c r="O30" s="115">
        <v>135.0604081686784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21.28769400923665</v>
      </c>
      <c r="D31" s="94">
        <v>90.16247552497012</v>
      </c>
      <c r="E31" s="94">
        <v>21.095774899985773</v>
      </c>
      <c r="F31" s="94">
        <v>89.17652267502102</v>
      </c>
      <c r="G31" s="94">
        <v>141.84972141723628</v>
      </c>
      <c r="H31" s="94">
        <v>155.0886923546421</v>
      </c>
      <c r="I31" s="94">
        <v>150.0224683071089</v>
      </c>
      <c r="J31" s="94">
        <v>59.560788506840595</v>
      </c>
      <c r="K31" s="94">
        <v>104.48181609237007</v>
      </c>
      <c r="L31" s="94">
        <v>94.36083111700253</v>
      </c>
      <c r="M31" s="94">
        <v>127.41929746343972</v>
      </c>
      <c r="N31" s="94">
        <v>139.52414341362353</v>
      </c>
      <c r="O31" s="94">
        <v>135.3923105416927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4">
        <v>8</v>
      </c>
      <c r="B32" s="114">
        <v>1991</v>
      </c>
      <c r="C32" s="115">
        <v>22.164656668147046</v>
      </c>
      <c r="D32" s="115">
        <v>93.38215947236296</v>
      </c>
      <c r="E32" s="115">
        <v>21.262660047349467</v>
      </c>
      <c r="F32" s="115">
        <v>89.14131509430204</v>
      </c>
      <c r="G32" s="115">
        <v>142.1702607193166</v>
      </c>
      <c r="H32" s="115">
        <v>156.31859676426944</v>
      </c>
      <c r="I32" s="115">
        <v>150.9015479751271</v>
      </c>
      <c r="J32" s="115">
        <v>60.501581153110386</v>
      </c>
      <c r="K32" s="115">
        <v>104.71351709441844</v>
      </c>
      <c r="L32" s="115">
        <v>95.07482229244034</v>
      </c>
      <c r="M32" s="115">
        <v>128.6119982439231</v>
      </c>
      <c r="N32" s="115">
        <v>140.41045359220294</v>
      </c>
      <c r="O32" s="115">
        <v>136.38746320160573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21.990312754020685</v>
      </c>
      <c r="D33" s="94">
        <v>90.47060778908906</v>
      </c>
      <c r="E33" s="94">
        <v>21.149913391324635</v>
      </c>
      <c r="F33" s="94">
        <v>86.91499200723194</v>
      </c>
      <c r="G33" s="94">
        <v>142.08522837424127</v>
      </c>
      <c r="H33" s="94">
        <v>154.27052076905224</v>
      </c>
      <c r="I33" s="94">
        <v>149.6338824225063</v>
      </c>
      <c r="J33" s="94">
        <v>60.02123043856214</v>
      </c>
      <c r="K33" s="94">
        <v>107.79018415819291</v>
      </c>
      <c r="L33" s="94">
        <v>97.35007102370183</v>
      </c>
      <c r="M33" s="94">
        <v>128.67908650088364</v>
      </c>
      <c r="N33" s="94">
        <v>140.4502164840102</v>
      </c>
      <c r="O33" s="94">
        <v>136.46986691031464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4">
        <v>10</v>
      </c>
      <c r="B34" s="114">
        <v>1991</v>
      </c>
      <c r="C34" s="115">
        <v>24.565549386271112</v>
      </c>
      <c r="D34" s="115">
        <v>100.51855283691687</v>
      </c>
      <c r="E34" s="115">
        <v>24.19367899062574</v>
      </c>
      <c r="F34" s="115">
        <v>98.38812178565071</v>
      </c>
      <c r="G34" s="115">
        <v>141.48830957494553</v>
      </c>
      <c r="H34" s="115">
        <v>154.22026946842448</v>
      </c>
      <c r="I34" s="115">
        <v>149.39531091809454</v>
      </c>
      <c r="J34" s="115">
        <v>58.747290258065696</v>
      </c>
      <c r="K34" s="115">
        <v>110.57880458638965</v>
      </c>
      <c r="L34" s="115">
        <v>99.12039690721195</v>
      </c>
      <c r="M34" s="115">
        <v>127.96833576934603</v>
      </c>
      <c r="N34" s="115">
        <v>141.805383713576</v>
      </c>
      <c r="O34" s="115">
        <v>137.13766505325697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23.612926411516963</v>
      </c>
      <c r="D35" s="94">
        <v>96.06508266423805</v>
      </c>
      <c r="E35" s="94">
        <v>24.827057244917206</v>
      </c>
      <c r="F35" s="94">
        <v>100.40154574443162</v>
      </c>
      <c r="G35" s="94">
        <v>141.78831502420394</v>
      </c>
      <c r="H35" s="94">
        <v>153.8231767843153</v>
      </c>
      <c r="I35" s="94">
        <v>149.26607118012325</v>
      </c>
      <c r="J35" s="94">
        <v>58.041000048117006</v>
      </c>
      <c r="K35" s="94">
        <v>108.2227067188297</v>
      </c>
      <c r="L35" s="94">
        <v>97.18070721446053</v>
      </c>
      <c r="M35" s="94">
        <v>128.30579962030944</v>
      </c>
      <c r="N35" s="94">
        <v>141.14975090121467</v>
      </c>
      <c r="O35" s="94">
        <v>136.84042555630717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4">
        <v>12</v>
      </c>
      <c r="B36" s="114">
        <v>1991</v>
      </c>
      <c r="C36" s="115">
        <v>21.53348572022116</v>
      </c>
      <c r="D36" s="115">
        <v>89.35817413102147</v>
      </c>
      <c r="E36" s="115">
        <v>23.050271669718036</v>
      </c>
      <c r="F36" s="115">
        <v>94.27833411750987</v>
      </c>
      <c r="G36" s="115">
        <v>140.63414695116117</v>
      </c>
      <c r="H36" s="115">
        <v>151.29701649187183</v>
      </c>
      <c r="I36" s="115">
        <v>147.2513316788302</v>
      </c>
      <c r="J36" s="115">
        <v>60.33525380594028</v>
      </c>
      <c r="K36" s="115">
        <v>95.3105412830184</v>
      </c>
      <c r="L36" s="115">
        <v>87.88055842333304</v>
      </c>
      <c r="M36" s="115">
        <v>127.99234194450285</v>
      </c>
      <c r="N36" s="115">
        <v>134.11808872145872</v>
      </c>
      <c r="O36" s="115">
        <v>132.04372373106068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20.123531208912933</v>
      </c>
      <c r="D37" s="94">
        <v>80.32796712738235</v>
      </c>
      <c r="E37" s="94">
        <v>20.71730157985437</v>
      </c>
      <c r="F37" s="94">
        <v>82.80867762172886</v>
      </c>
      <c r="G37" s="94">
        <v>134.06322553619393</v>
      </c>
      <c r="H37" s="94">
        <v>151.05578814498207</v>
      </c>
      <c r="I37" s="94">
        <v>144.5376269768543</v>
      </c>
      <c r="J37" s="94">
        <v>56.22615272080227</v>
      </c>
      <c r="K37" s="94">
        <v>79.61348386178804</v>
      </c>
      <c r="L37" s="94">
        <v>74.13213086540867</v>
      </c>
      <c r="M37" s="94">
        <v>119.03825243788468</v>
      </c>
      <c r="N37" s="94">
        <v>126.65671905065594</v>
      </c>
      <c r="O37" s="94">
        <v>123.97124477036756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4">
        <v>2</v>
      </c>
      <c r="B38" s="114">
        <v>1992</v>
      </c>
      <c r="C38" s="115">
        <v>23.205502702826905</v>
      </c>
      <c r="D38" s="115">
        <v>87.66993294578957</v>
      </c>
      <c r="E38" s="115">
        <v>23.081413333226163</v>
      </c>
      <c r="F38" s="115">
        <v>87.30882086962237</v>
      </c>
      <c r="G38" s="115">
        <v>139.16276115017635</v>
      </c>
      <c r="H38" s="115">
        <v>153.5314676367994</v>
      </c>
      <c r="I38" s="115">
        <v>148.04235278907746</v>
      </c>
      <c r="J38" s="115">
        <v>63.254896900886536</v>
      </c>
      <c r="K38" s="115">
        <v>99.60341121938379</v>
      </c>
      <c r="L38" s="115">
        <v>91.19733647865738</v>
      </c>
      <c r="M38" s="115">
        <v>125.18939072188489</v>
      </c>
      <c r="N38" s="115">
        <v>135.9482261723598</v>
      </c>
      <c r="O38" s="115">
        <v>132.25727597111936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24.23476356592932</v>
      </c>
      <c r="D39" s="94">
        <v>91.21776595830526</v>
      </c>
      <c r="E39" s="94">
        <v>24.246690175377793</v>
      </c>
      <c r="F39" s="94">
        <v>91.32237194360644</v>
      </c>
      <c r="G39" s="94">
        <v>139.1246322676985</v>
      </c>
      <c r="H39" s="94">
        <v>155.06276750950533</v>
      </c>
      <c r="I39" s="94">
        <v>148.97008518085156</v>
      </c>
      <c r="J39" s="94">
        <v>64.12363148520183</v>
      </c>
      <c r="K39" s="94">
        <v>100.35778900527956</v>
      </c>
      <c r="L39" s="94">
        <v>92.04469238104498</v>
      </c>
      <c r="M39" s="94">
        <v>124.95230154367306</v>
      </c>
      <c r="N39" s="94">
        <v>137.22972337613564</v>
      </c>
      <c r="O39" s="94">
        <v>133.0606993866971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4">
        <v>4</v>
      </c>
      <c r="B40" s="114">
        <v>1992</v>
      </c>
      <c r="C40" s="115">
        <v>22.40703517418322</v>
      </c>
      <c r="D40" s="115">
        <v>84.24522473469054</v>
      </c>
      <c r="E40" s="115">
        <v>23.22106702972957</v>
      </c>
      <c r="F40" s="115">
        <v>87.19199125738075</v>
      </c>
      <c r="G40" s="115">
        <v>139.3301703303289</v>
      </c>
      <c r="H40" s="115">
        <v>155.62406839247996</v>
      </c>
      <c r="I40" s="115">
        <v>149.3939860445241</v>
      </c>
      <c r="J40" s="115">
        <v>61.44149260048059</v>
      </c>
      <c r="K40" s="115">
        <v>102.88560356917115</v>
      </c>
      <c r="L40" s="115">
        <v>93.43940522214497</v>
      </c>
      <c r="M40" s="115">
        <v>125.14331763276161</v>
      </c>
      <c r="N40" s="115">
        <v>138.96033876985328</v>
      </c>
      <c r="O40" s="115">
        <v>134.27516694467243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25.783155839743667</v>
      </c>
      <c r="D41" s="94">
        <v>94.6828384926581</v>
      </c>
      <c r="E41" s="94">
        <v>25.30243707521017</v>
      </c>
      <c r="F41" s="94">
        <v>91.83766547428012</v>
      </c>
      <c r="G41" s="94">
        <v>140.32678317754176</v>
      </c>
      <c r="H41" s="94">
        <v>155.2307961138132</v>
      </c>
      <c r="I41" s="94">
        <v>149.55910494891424</v>
      </c>
      <c r="J41" s="94">
        <v>58.275773078006736</v>
      </c>
      <c r="K41" s="94">
        <v>102.92363634719194</v>
      </c>
      <c r="L41" s="94">
        <v>92.83794677905189</v>
      </c>
      <c r="M41" s="94">
        <v>125.15154670406284</v>
      </c>
      <c r="N41" s="94">
        <v>138.79227511472354</v>
      </c>
      <c r="O41" s="94">
        <v>134.19738939805822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4">
        <v>6</v>
      </c>
      <c r="B42" s="114">
        <v>1992</v>
      </c>
      <c r="C42" s="115">
        <v>26.190540002174455</v>
      </c>
      <c r="D42" s="115">
        <v>94.61413318542625</v>
      </c>
      <c r="E42" s="115">
        <v>25.870240237583943</v>
      </c>
      <c r="F42" s="115">
        <v>93.41924462822972</v>
      </c>
      <c r="G42" s="115">
        <v>139.87807355166998</v>
      </c>
      <c r="H42" s="115">
        <v>154.420234521597</v>
      </c>
      <c r="I42" s="115">
        <v>148.87218952869733</v>
      </c>
      <c r="J42" s="115">
        <v>63.573959555586555</v>
      </c>
      <c r="K42" s="115">
        <v>108.54064078933477</v>
      </c>
      <c r="L42" s="115">
        <v>98.60860956566941</v>
      </c>
      <c r="M42" s="115">
        <v>126.56277644064711</v>
      </c>
      <c r="N42" s="115">
        <v>140.30063499293718</v>
      </c>
      <c r="O42" s="115">
        <v>135.6559264848747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26.82990162493927</v>
      </c>
      <c r="D43" s="94">
        <v>95.66311110996496</v>
      </c>
      <c r="E43" s="94">
        <v>26.561297648805898</v>
      </c>
      <c r="F43" s="94">
        <v>94.27587526880392</v>
      </c>
      <c r="G43" s="94">
        <v>140.51380587009913</v>
      </c>
      <c r="H43" s="94">
        <v>155.68719276466038</v>
      </c>
      <c r="I43" s="94">
        <v>149.8819710566343</v>
      </c>
      <c r="J43" s="94">
        <v>64.11465565281053</v>
      </c>
      <c r="K43" s="94">
        <v>112.46511777763774</v>
      </c>
      <c r="L43" s="94">
        <v>101.57148541536367</v>
      </c>
      <c r="M43" s="94">
        <v>127.11210475078907</v>
      </c>
      <c r="N43" s="94">
        <v>142.41761524895523</v>
      </c>
      <c r="O43" s="94">
        <v>137.19444619690137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4">
        <v>8</v>
      </c>
      <c r="B44" s="114">
        <v>1992</v>
      </c>
      <c r="C44" s="115">
        <v>26.607470583194964</v>
      </c>
      <c r="D44" s="115">
        <v>94.81771421857808</v>
      </c>
      <c r="E44" s="115">
        <v>26.579373930848572</v>
      </c>
      <c r="F44" s="115">
        <v>94.17486510883181</v>
      </c>
      <c r="G44" s="115">
        <v>140.49827458172862</v>
      </c>
      <c r="H44" s="115">
        <v>156.0472683251671</v>
      </c>
      <c r="I44" s="115">
        <v>150.09505316389584</v>
      </c>
      <c r="J44" s="115">
        <v>67.79033911548201</v>
      </c>
      <c r="K44" s="115">
        <v>108.73277185911678</v>
      </c>
      <c r="L44" s="115">
        <v>99.81027972717794</v>
      </c>
      <c r="M44" s="115">
        <v>128.46235097915795</v>
      </c>
      <c r="N44" s="115">
        <v>141.4771352374101</v>
      </c>
      <c r="O44" s="115">
        <v>137.04198763146354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28.86908011689308</v>
      </c>
      <c r="D45" s="94">
        <v>100.39050185814448</v>
      </c>
      <c r="E45" s="94">
        <v>27.84219727602654</v>
      </c>
      <c r="F45" s="94">
        <v>96.47862856956428</v>
      </c>
      <c r="G45" s="94">
        <v>140.82560789376865</v>
      </c>
      <c r="H45" s="94">
        <v>155.96431449247083</v>
      </c>
      <c r="I45" s="94">
        <v>150.20477395009544</v>
      </c>
      <c r="J45" s="94">
        <v>68.92503758574482</v>
      </c>
      <c r="K45" s="94">
        <v>113.30037420670473</v>
      </c>
      <c r="L45" s="94">
        <v>103.60327411465687</v>
      </c>
      <c r="M45" s="94">
        <v>129.13724772342357</v>
      </c>
      <c r="N45" s="94">
        <v>143.32963785103627</v>
      </c>
      <c r="O45" s="94">
        <v>138.53071961436623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4">
        <v>10</v>
      </c>
      <c r="B46" s="114">
        <v>1992</v>
      </c>
      <c r="C46" s="115">
        <v>30.217653012089386</v>
      </c>
      <c r="D46" s="115">
        <v>104.65464589098518</v>
      </c>
      <c r="E46" s="115">
        <v>30.64715318132127</v>
      </c>
      <c r="F46" s="115">
        <v>105.27306418158051</v>
      </c>
      <c r="G46" s="115">
        <v>141.25246342634574</v>
      </c>
      <c r="H46" s="115">
        <v>155.9016094066596</v>
      </c>
      <c r="I46" s="115">
        <v>150.3507700659405</v>
      </c>
      <c r="J46" s="115">
        <v>68.69276853338866</v>
      </c>
      <c r="K46" s="115">
        <v>116.5569594679432</v>
      </c>
      <c r="L46" s="115">
        <v>105.97443189342346</v>
      </c>
      <c r="M46" s="115">
        <v>129.4622851788211</v>
      </c>
      <c r="N46" s="115">
        <v>144.81425102515644</v>
      </c>
      <c r="O46" s="115">
        <v>139.63428618465485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29.454147477217603</v>
      </c>
      <c r="D47" s="94">
        <v>101.20363847979277</v>
      </c>
      <c r="E47" s="94">
        <v>30.83431710406076</v>
      </c>
      <c r="F47" s="94">
        <v>105.28895786212964</v>
      </c>
      <c r="G47" s="94">
        <v>141.54958288355152</v>
      </c>
      <c r="H47" s="94">
        <v>156.01626904709914</v>
      </c>
      <c r="I47" s="94">
        <v>150.53913071164166</v>
      </c>
      <c r="J47" s="94">
        <v>68.89318754680023</v>
      </c>
      <c r="K47" s="94">
        <v>117.67993858272976</v>
      </c>
      <c r="L47" s="94">
        <v>106.94254443542333</v>
      </c>
      <c r="M47" s="94">
        <v>129.96045120333886</v>
      </c>
      <c r="N47" s="94">
        <v>145.61190471808015</v>
      </c>
      <c r="O47" s="94">
        <v>140.35504286740488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4">
        <v>12</v>
      </c>
      <c r="B48" s="114">
        <v>1992</v>
      </c>
      <c r="C48" s="115">
        <v>26.852318714607293</v>
      </c>
      <c r="D48" s="115">
        <v>93.60570922640629</v>
      </c>
      <c r="E48" s="115">
        <v>29.18226864893319</v>
      </c>
      <c r="F48" s="115">
        <v>100.07141950441053</v>
      </c>
      <c r="G48" s="115">
        <v>140.1046019365104</v>
      </c>
      <c r="H48" s="115">
        <v>154.96092412875353</v>
      </c>
      <c r="I48" s="115">
        <v>149.3249959138147</v>
      </c>
      <c r="J48" s="115">
        <v>69.82349580080557</v>
      </c>
      <c r="K48" s="115">
        <v>107.85953320983306</v>
      </c>
      <c r="L48" s="115">
        <v>99.78312033547748</v>
      </c>
      <c r="M48" s="115">
        <v>129.16595833410835</v>
      </c>
      <c r="N48" s="115">
        <v>140.57612888867715</v>
      </c>
      <c r="O48" s="115">
        <v>136.73275421484286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25.42903867043396</v>
      </c>
      <c r="D49" s="94">
        <v>83.46704168783921</v>
      </c>
      <c r="E49" s="94">
        <v>25.342200684640837</v>
      </c>
      <c r="F49" s="94">
        <v>83.33646898481668</v>
      </c>
      <c r="G49" s="94">
        <v>138.73840581120965</v>
      </c>
      <c r="H49" s="94">
        <v>154.79262974042285</v>
      </c>
      <c r="I49" s="94">
        <v>148.63527351125032</v>
      </c>
      <c r="J49" s="94">
        <v>55.53806709005227</v>
      </c>
      <c r="K49" s="94">
        <v>91.64703974108171</v>
      </c>
      <c r="L49" s="94">
        <v>83.18841178427927</v>
      </c>
      <c r="M49" s="94">
        <v>122.70659429728565</v>
      </c>
      <c r="N49" s="94">
        <v>132.90853910943957</v>
      </c>
      <c r="O49" s="94">
        <v>129.33670052206378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4">
        <v>2</v>
      </c>
      <c r="B50" s="114">
        <v>1993</v>
      </c>
      <c r="C50" s="115">
        <v>28.760279012730443</v>
      </c>
      <c r="D50" s="115">
        <v>90.78855215801441</v>
      </c>
      <c r="E50" s="115">
        <v>28.97044069090834</v>
      </c>
      <c r="F50" s="115">
        <v>91.46435485418714</v>
      </c>
      <c r="G50" s="115">
        <v>140.66443741498034</v>
      </c>
      <c r="H50" s="115">
        <v>155.39828479650427</v>
      </c>
      <c r="I50" s="115">
        <v>149.76950235842628</v>
      </c>
      <c r="J50" s="115">
        <v>61.44041750464915</v>
      </c>
      <c r="K50" s="115">
        <v>105.76379883374173</v>
      </c>
      <c r="L50" s="115">
        <v>95.51335650910897</v>
      </c>
      <c r="M50" s="115">
        <v>126.09287021115945</v>
      </c>
      <c r="N50" s="115">
        <v>139.13200238741055</v>
      </c>
      <c r="O50" s="115">
        <v>134.66134869781828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31.274542668746115</v>
      </c>
      <c r="D51" s="94">
        <v>98.09017994374412</v>
      </c>
      <c r="E51" s="94">
        <v>31.250112154570946</v>
      </c>
      <c r="F51" s="94">
        <v>98.01693996093196</v>
      </c>
      <c r="G51" s="94">
        <v>140.33788084213097</v>
      </c>
      <c r="H51" s="94">
        <v>156.57556854382105</v>
      </c>
      <c r="I51" s="94">
        <v>150.36820233830105</v>
      </c>
      <c r="J51" s="94">
        <v>59.1541754889554</v>
      </c>
      <c r="K51" s="94">
        <v>104.54961175844448</v>
      </c>
      <c r="L51" s="94">
        <v>94.13615454056955</v>
      </c>
      <c r="M51" s="94">
        <v>125.04804554505398</v>
      </c>
      <c r="N51" s="94">
        <v>139.57776476113963</v>
      </c>
      <c r="O51" s="94">
        <v>134.6388187268848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4">
        <v>4</v>
      </c>
      <c r="B52" s="114">
        <v>1993</v>
      </c>
      <c r="C52" s="115">
        <v>28.70310160873079</v>
      </c>
      <c r="D52" s="115">
        <v>89.950130920341</v>
      </c>
      <c r="E52" s="115">
        <v>29.489380974925126</v>
      </c>
      <c r="F52" s="115">
        <v>92.20213452370625</v>
      </c>
      <c r="G52" s="115">
        <v>140.52276607550232</v>
      </c>
      <c r="H52" s="115">
        <v>156.53452264952898</v>
      </c>
      <c r="I52" s="115">
        <v>150.412646509631</v>
      </c>
      <c r="J52" s="115">
        <v>61.53351711624374</v>
      </c>
      <c r="K52" s="115">
        <v>106.98756286223364</v>
      </c>
      <c r="L52" s="115">
        <v>96.6281009636867</v>
      </c>
      <c r="M52" s="115">
        <v>126.13751324504769</v>
      </c>
      <c r="N52" s="115">
        <v>140.86847525878872</v>
      </c>
      <c r="O52" s="115">
        <v>135.8711401060706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32.83102004793146</v>
      </c>
      <c r="D53" s="94">
        <v>100.3885148753172</v>
      </c>
      <c r="E53" s="94">
        <v>32.129439933936446</v>
      </c>
      <c r="F53" s="94">
        <v>96.99829539322229</v>
      </c>
      <c r="G53" s="94">
        <v>142.38304444993534</v>
      </c>
      <c r="H53" s="94">
        <v>156.18033019853868</v>
      </c>
      <c r="I53" s="94">
        <v>150.92970533033775</v>
      </c>
      <c r="J53" s="94">
        <v>62.53451954413987</v>
      </c>
      <c r="K53" s="94">
        <v>106.83256059546808</v>
      </c>
      <c r="L53" s="94">
        <v>96.82465117168063</v>
      </c>
      <c r="M53" s="94">
        <v>127.60023989402063</v>
      </c>
      <c r="N53" s="94">
        <v>140.68629887992142</v>
      </c>
      <c r="O53" s="94">
        <v>136.28009150071367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4">
        <v>6</v>
      </c>
      <c r="B54" s="114">
        <v>1993</v>
      </c>
      <c r="C54" s="115">
        <v>33.445594070015055</v>
      </c>
      <c r="D54" s="115">
        <v>101.28614007715244</v>
      </c>
      <c r="E54" s="115">
        <v>33.36496746724242</v>
      </c>
      <c r="F54" s="115">
        <v>100.95968696081243</v>
      </c>
      <c r="G54" s="115">
        <v>141.34309875697875</v>
      </c>
      <c r="H54" s="115">
        <v>156.42548074288925</v>
      </c>
      <c r="I54" s="115">
        <v>150.67141575089556</v>
      </c>
      <c r="J54" s="115">
        <v>65.13352562530493</v>
      </c>
      <c r="K54" s="115">
        <v>114.45731988683669</v>
      </c>
      <c r="L54" s="115">
        <v>103.5639026422834</v>
      </c>
      <c r="M54" s="115">
        <v>128.04331018683015</v>
      </c>
      <c r="N54" s="115">
        <v>143.53976369551322</v>
      </c>
      <c r="O54" s="115">
        <v>138.299248207691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32.520130819034826</v>
      </c>
      <c r="D55" s="94">
        <v>97.83561014647935</v>
      </c>
      <c r="E55" s="94">
        <v>32.403977596018365</v>
      </c>
      <c r="F55" s="94">
        <v>97.06443575418733</v>
      </c>
      <c r="G55" s="94">
        <v>140.63458436622793</v>
      </c>
      <c r="H55" s="94">
        <v>156.70965918016515</v>
      </c>
      <c r="I55" s="94">
        <v>150.55986394398116</v>
      </c>
      <c r="J55" s="94">
        <v>66.20059216349993</v>
      </c>
      <c r="K55" s="94">
        <v>116.61959241380765</v>
      </c>
      <c r="L55" s="94">
        <v>105.25992790408542</v>
      </c>
      <c r="M55" s="94">
        <v>127.57588307066501</v>
      </c>
      <c r="N55" s="94">
        <v>144.4141619502106</v>
      </c>
      <c r="O55" s="94">
        <v>138.66833633166445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4">
        <v>8</v>
      </c>
      <c r="B56" s="114">
        <v>1993</v>
      </c>
      <c r="C56" s="115">
        <v>33.34054094967201</v>
      </c>
      <c r="D56" s="115">
        <v>100.37288750238912</v>
      </c>
      <c r="E56" s="115">
        <v>33.02417331283334</v>
      </c>
      <c r="F56" s="115">
        <v>99.041670193675</v>
      </c>
      <c r="G56" s="115">
        <v>141.14217461852644</v>
      </c>
      <c r="H56" s="115">
        <v>157.3605849366855</v>
      </c>
      <c r="I56" s="115">
        <v>151.1524312506337</v>
      </c>
      <c r="J56" s="115">
        <v>68.28276149204004</v>
      </c>
      <c r="K56" s="115">
        <v>116.08739505776524</v>
      </c>
      <c r="L56" s="115">
        <v>105.66629312659434</v>
      </c>
      <c r="M56" s="115">
        <v>129.08206555491222</v>
      </c>
      <c r="N56" s="115">
        <v>144.676418831049</v>
      </c>
      <c r="O56" s="115">
        <v>139.3669537163636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34.91807038737176</v>
      </c>
      <c r="D57" s="94">
        <v>103.4260814661509</v>
      </c>
      <c r="E57" s="94">
        <v>34.35871354303115</v>
      </c>
      <c r="F57" s="94">
        <v>101.60583771374473</v>
      </c>
      <c r="G57" s="94">
        <v>141.74053161542125</v>
      </c>
      <c r="H57" s="94">
        <v>156.4781609716255</v>
      </c>
      <c r="I57" s="94">
        <v>150.8710596199605</v>
      </c>
      <c r="J57" s="94">
        <v>67.8685770988938</v>
      </c>
      <c r="K57" s="94">
        <v>119.50627800704547</v>
      </c>
      <c r="L57" s="94">
        <v>108.22094831424339</v>
      </c>
      <c r="M57" s="94">
        <v>129.72135273698348</v>
      </c>
      <c r="N57" s="94">
        <v>145.60466815368494</v>
      </c>
      <c r="O57" s="94">
        <v>140.2340735150708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4">
        <v>10</v>
      </c>
      <c r="B58" s="114">
        <v>1993</v>
      </c>
      <c r="C58" s="115">
        <v>36.554025168692995</v>
      </c>
      <c r="D58" s="115">
        <v>108.5062039572509</v>
      </c>
      <c r="E58" s="115">
        <v>36.121611899452226</v>
      </c>
      <c r="F58" s="115">
        <v>106.78597913355968</v>
      </c>
      <c r="G58" s="115">
        <v>141.40031945953552</v>
      </c>
      <c r="H58" s="115">
        <v>155.71702445539213</v>
      </c>
      <c r="I58" s="115">
        <v>150.29201374061543</v>
      </c>
      <c r="J58" s="115">
        <v>67.95853633545066</v>
      </c>
      <c r="K58" s="115">
        <v>125.40439732786075</v>
      </c>
      <c r="L58" s="115">
        <v>112.70460875706003</v>
      </c>
      <c r="M58" s="115">
        <v>129.46078536538698</v>
      </c>
      <c r="N58" s="115">
        <v>147.39693046240794</v>
      </c>
      <c r="O58" s="115">
        <v>141.34289222224484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36.14091952193121</v>
      </c>
      <c r="D59" s="94">
        <v>107.12077231819369</v>
      </c>
      <c r="E59" s="94">
        <v>38.80789543269574</v>
      </c>
      <c r="F59" s="94">
        <v>114.35194414125657</v>
      </c>
      <c r="G59" s="94">
        <v>140.6200082132026</v>
      </c>
      <c r="H59" s="94">
        <v>155.1611420198265</v>
      </c>
      <c r="I59" s="94">
        <v>149.6558330526911</v>
      </c>
      <c r="J59" s="94">
        <v>69.75834355551332</v>
      </c>
      <c r="K59" s="94">
        <v>120.80990246073021</v>
      </c>
      <c r="L59" s="94">
        <v>109.57448326798473</v>
      </c>
      <c r="M59" s="94">
        <v>129.33209454844427</v>
      </c>
      <c r="N59" s="94">
        <v>145.98226041643568</v>
      </c>
      <c r="O59" s="94">
        <v>140.38808204393746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4">
        <v>12</v>
      </c>
      <c r="B60" s="114">
        <v>1993</v>
      </c>
      <c r="C60" s="115">
        <v>32.34380244937519</v>
      </c>
      <c r="D60" s="115">
        <v>95.40126123894946</v>
      </c>
      <c r="E60" s="115">
        <v>35.13687126398063</v>
      </c>
      <c r="F60" s="115">
        <v>102.19415142488684</v>
      </c>
      <c r="G60" s="115">
        <v>138.81465953940113</v>
      </c>
      <c r="H60" s="115">
        <v>153.12787691209476</v>
      </c>
      <c r="I60" s="115">
        <v>147.6979022746615</v>
      </c>
      <c r="J60" s="115">
        <v>70.63715453893103</v>
      </c>
      <c r="K60" s="115">
        <v>109.40433613193068</v>
      </c>
      <c r="L60" s="115">
        <v>101.17218734142124</v>
      </c>
      <c r="M60" s="115">
        <v>128.2249325162444</v>
      </c>
      <c r="N60" s="115">
        <v>139.79739270369632</v>
      </c>
      <c r="O60" s="115">
        <v>135.8998848824388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31.183001352182938</v>
      </c>
      <c r="D61" s="94">
        <v>89.64801972969401</v>
      </c>
      <c r="E61" s="94">
        <v>30.718060260843405</v>
      </c>
      <c r="F61" s="94">
        <v>88.4023691907791</v>
      </c>
      <c r="G61" s="94">
        <v>138.34246984140418</v>
      </c>
      <c r="H61" s="94">
        <v>152.99188591988295</v>
      </c>
      <c r="I61" s="94">
        <v>147.3741487291429</v>
      </c>
      <c r="J61" s="94">
        <v>66.24167994366155</v>
      </c>
      <c r="K61" s="94">
        <v>92.59568804508767</v>
      </c>
      <c r="L61" s="94">
        <v>86.41862782377443</v>
      </c>
      <c r="M61" s="94">
        <v>124.33647306843656</v>
      </c>
      <c r="N61" s="94">
        <v>131.9867038208668</v>
      </c>
      <c r="O61" s="94">
        <v>129.28686152653827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4">
        <v>2</v>
      </c>
      <c r="B62" s="114">
        <v>1994</v>
      </c>
      <c r="C62" s="115">
        <v>34.42803772300092</v>
      </c>
      <c r="D62" s="115">
        <v>94.85958428540143</v>
      </c>
      <c r="E62" s="115">
        <v>34.88295797905488</v>
      </c>
      <c r="F62" s="115">
        <v>96.24533096179492</v>
      </c>
      <c r="G62" s="115">
        <v>136.460837610376</v>
      </c>
      <c r="H62" s="115">
        <v>153.5674137081877</v>
      </c>
      <c r="I62" s="115">
        <v>147.0298837425254</v>
      </c>
      <c r="J62" s="115">
        <v>70.81457489570879</v>
      </c>
      <c r="K62" s="115">
        <v>101.80818535576017</v>
      </c>
      <c r="L62" s="115">
        <v>94.64059223611088</v>
      </c>
      <c r="M62" s="115">
        <v>124.33329492138945</v>
      </c>
      <c r="N62" s="115">
        <v>136.6547434857404</v>
      </c>
      <c r="O62" s="115">
        <v>132.429645138472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36.48679055538561</v>
      </c>
      <c r="D63" s="94">
        <v>99.84922227723878</v>
      </c>
      <c r="E63" s="94">
        <v>36.73916360482303</v>
      </c>
      <c r="F63" s="94">
        <v>100.48370277573702</v>
      </c>
      <c r="G63" s="94">
        <v>137.18056882036996</v>
      </c>
      <c r="H63" s="94">
        <v>155.5967964174983</v>
      </c>
      <c r="I63" s="94">
        <v>148.55412900485862</v>
      </c>
      <c r="J63" s="94">
        <v>70.49830649256809</v>
      </c>
      <c r="K63" s="94">
        <v>104.11338955323708</v>
      </c>
      <c r="L63" s="94">
        <v>96.40041012314985</v>
      </c>
      <c r="M63" s="94">
        <v>124.5133442036752</v>
      </c>
      <c r="N63" s="94">
        <v>138.77351576637864</v>
      </c>
      <c r="O63" s="94">
        <v>133.92660020455273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4">
        <v>4</v>
      </c>
      <c r="B64" s="114">
        <v>1994</v>
      </c>
      <c r="C64" s="115">
        <v>36.31531985646231</v>
      </c>
      <c r="D64" s="115">
        <v>99.02672751240391</v>
      </c>
      <c r="E64" s="115">
        <v>36.85707041347656</v>
      </c>
      <c r="F64" s="115">
        <v>100.49495236061954</v>
      </c>
      <c r="G64" s="115">
        <v>136.18040499693637</v>
      </c>
      <c r="H64" s="115">
        <v>157.08503794425465</v>
      </c>
      <c r="I64" s="115">
        <v>149.0876967462773</v>
      </c>
      <c r="J64" s="115">
        <v>72.36284384564459</v>
      </c>
      <c r="K64" s="115">
        <v>104.34417846433945</v>
      </c>
      <c r="L64" s="115">
        <v>97.05179967001257</v>
      </c>
      <c r="M64" s="115">
        <v>124.49782360335651</v>
      </c>
      <c r="N64" s="115">
        <v>140.41901677845064</v>
      </c>
      <c r="O64" s="115">
        <v>135.0142461064712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38.785957328275465</v>
      </c>
      <c r="D65" s="94">
        <v>104.42559740928475</v>
      </c>
      <c r="E65" s="94">
        <v>39.113483028729604</v>
      </c>
      <c r="F65" s="94">
        <v>104.04277637781475</v>
      </c>
      <c r="G65" s="94">
        <v>135.99878829148335</v>
      </c>
      <c r="H65" s="94">
        <v>154.40637955128486</v>
      </c>
      <c r="I65" s="94">
        <v>147.4015147675331</v>
      </c>
      <c r="J65" s="94">
        <v>71.33701338582802</v>
      </c>
      <c r="K65" s="94">
        <v>104.4797718506534</v>
      </c>
      <c r="L65" s="94">
        <v>96.98564671101629</v>
      </c>
      <c r="M65" s="94">
        <v>123.9745598388628</v>
      </c>
      <c r="N65" s="94">
        <v>138.72525777112588</v>
      </c>
      <c r="O65" s="94">
        <v>133.75371717534046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4">
        <v>6</v>
      </c>
      <c r="B66" s="114">
        <v>1994</v>
      </c>
      <c r="C66" s="115">
        <v>38.372422042377075</v>
      </c>
      <c r="D66" s="115">
        <v>102.41290929786037</v>
      </c>
      <c r="E66" s="115">
        <v>39.08271738181373</v>
      </c>
      <c r="F66" s="115">
        <v>104.17540820543934</v>
      </c>
      <c r="G66" s="115">
        <v>135.32842455236576</v>
      </c>
      <c r="H66" s="115">
        <v>154.13458095896277</v>
      </c>
      <c r="I66" s="115">
        <v>146.9612883278543</v>
      </c>
      <c r="J66" s="115">
        <v>78.00860285927392</v>
      </c>
      <c r="K66" s="115">
        <v>106.01647890130614</v>
      </c>
      <c r="L66" s="115">
        <v>99.82189888728955</v>
      </c>
      <c r="M66" s="115">
        <v>125.30758403485106</v>
      </c>
      <c r="N66" s="115">
        <v>139.31052527020756</v>
      </c>
      <c r="O66" s="115">
        <v>134.57588502878724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38.15564782620985</v>
      </c>
      <c r="D67" s="94">
        <v>100.37585946222153</v>
      </c>
      <c r="E67" s="94">
        <v>37.42309832370631</v>
      </c>
      <c r="F67" s="94">
        <v>97.829638934126</v>
      </c>
      <c r="G67" s="94">
        <v>135.32724694689037</v>
      </c>
      <c r="H67" s="94">
        <v>154.15943798825975</v>
      </c>
      <c r="I67" s="94">
        <v>146.95649546717382</v>
      </c>
      <c r="J67" s="94">
        <v>77.9264714771632</v>
      </c>
      <c r="K67" s="94">
        <v>105.48986353766117</v>
      </c>
      <c r="L67" s="94">
        <v>99.27780705444717</v>
      </c>
      <c r="M67" s="94">
        <v>125.24429172102587</v>
      </c>
      <c r="N67" s="94">
        <v>139.19584087744835</v>
      </c>
      <c r="O67" s="94">
        <v>134.4344074870861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4">
        <v>8</v>
      </c>
      <c r="B68" s="114">
        <v>1994</v>
      </c>
      <c r="C68" s="115">
        <v>42.21359500424481</v>
      </c>
      <c r="D68" s="115">
        <v>110.92461808758253</v>
      </c>
      <c r="E68" s="115">
        <v>40.86025538701969</v>
      </c>
      <c r="F68" s="115">
        <v>106.94089128959763</v>
      </c>
      <c r="G68" s="115">
        <v>135.39781892570227</v>
      </c>
      <c r="H68" s="115">
        <v>154.68679772350623</v>
      </c>
      <c r="I68" s="115">
        <v>147.3055244871422</v>
      </c>
      <c r="J68" s="115">
        <v>80.92607121369282</v>
      </c>
      <c r="K68" s="115">
        <v>104.4900848982882</v>
      </c>
      <c r="L68" s="115">
        <v>99.36691223147457</v>
      </c>
      <c r="M68" s="115">
        <v>126.45581992612512</v>
      </c>
      <c r="N68" s="115">
        <v>139.2159910771717</v>
      </c>
      <c r="O68" s="115">
        <v>134.8675075884496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41.96561749417477</v>
      </c>
      <c r="D69" s="94">
        <v>107.30751373434462</v>
      </c>
      <c r="E69" s="94">
        <v>42.16395795645836</v>
      </c>
      <c r="F69" s="94">
        <v>107.69019453668416</v>
      </c>
      <c r="G69" s="94">
        <v>135.82618915031327</v>
      </c>
      <c r="H69" s="94">
        <v>154.207459641365</v>
      </c>
      <c r="I69" s="94">
        <v>147.21512748400082</v>
      </c>
      <c r="J69" s="94">
        <v>81.23547172818154</v>
      </c>
      <c r="K69" s="94">
        <v>107.24367609023068</v>
      </c>
      <c r="L69" s="94">
        <v>101.56425810530511</v>
      </c>
      <c r="M69" s="94">
        <v>127.05344260867005</v>
      </c>
      <c r="N69" s="94">
        <v>140.23750983572612</v>
      </c>
      <c r="O69" s="94">
        <v>135.77948852286175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4">
        <v>10</v>
      </c>
      <c r="B70" s="114">
        <v>1994</v>
      </c>
      <c r="C70" s="115">
        <v>43.51300466924749</v>
      </c>
      <c r="D70" s="115">
        <v>110.95181159764242</v>
      </c>
      <c r="E70" s="115">
        <v>44.120399577538166</v>
      </c>
      <c r="F70" s="115">
        <v>111.91838239613186</v>
      </c>
      <c r="G70" s="115">
        <v>135.28249049242604</v>
      </c>
      <c r="H70" s="115">
        <v>152.52454346864772</v>
      </c>
      <c r="I70" s="115">
        <v>145.992114992335</v>
      </c>
      <c r="J70" s="115">
        <v>82.03349593115034</v>
      </c>
      <c r="K70" s="115">
        <v>111.44437134276185</v>
      </c>
      <c r="L70" s="115">
        <v>104.9384154458298</v>
      </c>
      <c r="M70" s="115">
        <v>126.75193790005443</v>
      </c>
      <c r="N70" s="115">
        <v>140.8841497871237</v>
      </c>
      <c r="O70" s="115">
        <v>136.1164809688158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44.70192008217518</v>
      </c>
      <c r="D71" s="94">
        <v>112.81461690384016</v>
      </c>
      <c r="E71" s="94">
        <v>47.402830336675315</v>
      </c>
      <c r="F71" s="94">
        <v>118.89267211053873</v>
      </c>
      <c r="G71" s="94">
        <v>135.95218381150931</v>
      </c>
      <c r="H71" s="94">
        <v>152.93323483377108</v>
      </c>
      <c r="I71" s="94">
        <v>146.504954915783</v>
      </c>
      <c r="J71" s="94">
        <v>84.86088663846944</v>
      </c>
      <c r="K71" s="94">
        <v>112.13326106684397</v>
      </c>
      <c r="L71" s="94">
        <v>106.12207325650614</v>
      </c>
      <c r="M71" s="94">
        <v>128.01470008666217</v>
      </c>
      <c r="N71" s="94">
        <v>141.73738562842445</v>
      </c>
      <c r="O71" s="94">
        <v>137.13130614195865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4">
        <v>12</v>
      </c>
      <c r="B72" s="114">
        <v>1994</v>
      </c>
      <c r="C72" s="115">
        <v>40.19161442455175</v>
      </c>
      <c r="D72" s="115">
        <v>101.81300301944664</v>
      </c>
      <c r="E72" s="115">
        <v>44.21866938497806</v>
      </c>
      <c r="F72" s="115">
        <v>110.21512248959606</v>
      </c>
      <c r="G72" s="115">
        <v>134.00973844390612</v>
      </c>
      <c r="H72" s="115">
        <v>151.31471248288813</v>
      </c>
      <c r="I72" s="115">
        <v>144.75027336680196</v>
      </c>
      <c r="J72" s="115">
        <v>85.07848071671016</v>
      </c>
      <c r="K72" s="115">
        <v>101.9587907632932</v>
      </c>
      <c r="L72" s="115">
        <v>98.42271816669519</v>
      </c>
      <c r="M72" s="115">
        <v>126.66410435687956</v>
      </c>
      <c r="N72" s="115">
        <v>136.21425551141274</v>
      </c>
      <c r="O72" s="115">
        <v>132.99393053473352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38.33559472416742</v>
      </c>
      <c r="D73" s="94">
        <v>93.89816008728265</v>
      </c>
      <c r="E73" s="94">
        <v>37.7725183417829</v>
      </c>
      <c r="F73" s="94">
        <v>92.75744573119769</v>
      </c>
      <c r="G73" s="94">
        <v>133.7631126571402</v>
      </c>
      <c r="H73" s="94">
        <v>149.66278288720508</v>
      </c>
      <c r="I73" s="94">
        <v>143.56442060297022</v>
      </c>
      <c r="J73" s="94">
        <v>65.81915930187462</v>
      </c>
      <c r="K73" s="94">
        <v>88.95477693358093</v>
      </c>
      <c r="L73" s="94">
        <v>83.53100534141271</v>
      </c>
      <c r="M73" s="94">
        <v>120.54340057619997</v>
      </c>
      <c r="N73" s="94">
        <v>128.61082036589733</v>
      </c>
      <c r="O73" s="94">
        <v>125.77073732653125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4">
        <v>2</v>
      </c>
      <c r="B74" s="114">
        <v>1995</v>
      </c>
      <c r="C74" s="115">
        <v>43.13207879894423</v>
      </c>
      <c r="D74" s="115">
        <v>99.86509171076612</v>
      </c>
      <c r="E74" s="115">
        <v>43.54201112871702</v>
      </c>
      <c r="F74" s="115">
        <v>100.37954346232756</v>
      </c>
      <c r="G74" s="115">
        <v>136.0299785703822</v>
      </c>
      <c r="H74" s="115">
        <v>151.6618466205182</v>
      </c>
      <c r="I74" s="115">
        <v>145.68885081280982</v>
      </c>
      <c r="J74" s="115">
        <v>73.02584209363918</v>
      </c>
      <c r="K74" s="115">
        <v>94.96385845912425</v>
      </c>
      <c r="L74" s="115">
        <v>89.89058956246801</v>
      </c>
      <c r="M74" s="115">
        <v>124.37695964653318</v>
      </c>
      <c r="N74" s="115">
        <v>133.232890145607</v>
      </c>
      <c r="O74" s="115">
        <v>130.19259741097414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48.37072503718591</v>
      </c>
      <c r="D75" s="94">
        <v>109.79443971665557</v>
      </c>
      <c r="E75" s="94">
        <v>48.325712796160936</v>
      </c>
      <c r="F75" s="94">
        <v>109.43702194360849</v>
      </c>
      <c r="G75" s="94">
        <v>136.0179174136692</v>
      </c>
      <c r="H75" s="94">
        <v>151.60144686536952</v>
      </c>
      <c r="I75" s="94">
        <v>145.64428406954045</v>
      </c>
      <c r="J75" s="94">
        <v>73.05882225053308</v>
      </c>
      <c r="K75" s="94">
        <v>96.87761568774063</v>
      </c>
      <c r="L75" s="94">
        <v>91.41078534559581</v>
      </c>
      <c r="M75" s="94">
        <v>124.02575479996806</v>
      </c>
      <c r="N75" s="94">
        <v>133.77693789413524</v>
      </c>
      <c r="O75" s="94">
        <v>130.47129027439763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4">
        <v>4</v>
      </c>
      <c r="B76" s="114">
        <v>1995</v>
      </c>
      <c r="C76" s="115">
        <v>43.02455779496327</v>
      </c>
      <c r="D76" s="115">
        <v>96.77289831105152</v>
      </c>
      <c r="E76" s="115">
        <v>43.693450808969956</v>
      </c>
      <c r="F76" s="115">
        <v>97.94495551285907</v>
      </c>
      <c r="G76" s="115">
        <v>135.78860210658829</v>
      </c>
      <c r="H76" s="115">
        <v>150.99490729340863</v>
      </c>
      <c r="I76" s="115">
        <v>145.18120200815454</v>
      </c>
      <c r="J76" s="115">
        <v>75.13605096502204</v>
      </c>
      <c r="K76" s="115">
        <v>99.86370669408565</v>
      </c>
      <c r="L76" s="115">
        <v>94.2229990160738</v>
      </c>
      <c r="M76" s="115">
        <v>124.66844248360015</v>
      </c>
      <c r="N76" s="115">
        <v>134.83888202177556</v>
      </c>
      <c r="O76" s="115">
        <v>131.40030269402482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49.480176255843084</v>
      </c>
      <c r="D77" s="94">
        <v>109.88698376255894</v>
      </c>
      <c r="E77" s="94">
        <v>47.36913602732819</v>
      </c>
      <c r="F77" s="94">
        <v>103.1895700319138</v>
      </c>
      <c r="G77" s="94">
        <v>137.08992073510666</v>
      </c>
      <c r="H77" s="94">
        <v>149.92305410635024</v>
      </c>
      <c r="I77" s="94">
        <v>145.03930424751195</v>
      </c>
      <c r="J77" s="94">
        <v>79.14814652989328</v>
      </c>
      <c r="K77" s="94">
        <v>97.07649781252994</v>
      </c>
      <c r="L77" s="94">
        <v>93.01195677798769</v>
      </c>
      <c r="M77" s="94">
        <v>126.27628876881577</v>
      </c>
      <c r="N77" s="94">
        <v>133.30472525280416</v>
      </c>
      <c r="O77" s="94">
        <v>130.95222105841395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4">
        <v>6</v>
      </c>
      <c r="B78" s="114">
        <v>1995</v>
      </c>
      <c r="C78" s="115">
        <v>48.14302282676806</v>
      </c>
      <c r="D78" s="115">
        <v>105.80154004544211</v>
      </c>
      <c r="E78" s="115">
        <v>48.45400177707628</v>
      </c>
      <c r="F78" s="115">
        <v>106.10840005161417</v>
      </c>
      <c r="G78" s="115">
        <v>136.61520911432623</v>
      </c>
      <c r="H78" s="115">
        <v>148.91934151325827</v>
      </c>
      <c r="I78" s="115">
        <v>144.22444578749077</v>
      </c>
      <c r="J78" s="115">
        <v>83.68368640735034</v>
      </c>
      <c r="K78" s="115">
        <v>98.59705423812382</v>
      </c>
      <c r="L78" s="115">
        <v>95.28947451060459</v>
      </c>
      <c r="M78" s="115">
        <v>127.35446811445267</v>
      </c>
      <c r="N78" s="115">
        <v>133.39184122348215</v>
      </c>
      <c r="O78" s="115">
        <v>131.35664094121586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47.654865426161315</v>
      </c>
      <c r="D79" s="94">
        <v>103.8176135238998</v>
      </c>
      <c r="E79" s="94">
        <v>46.104549226543185</v>
      </c>
      <c r="F79" s="94">
        <v>99.86499925775276</v>
      </c>
      <c r="G79" s="94">
        <v>136.1591358987521</v>
      </c>
      <c r="H79" s="94">
        <v>148.66880892745849</v>
      </c>
      <c r="I79" s="94">
        <v>143.88151849905972</v>
      </c>
      <c r="J79" s="94">
        <v>82.2828996288826</v>
      </c>
      <c r="K79" s="94">
        <v>99.1521111400467</v>
      </c>
      <c r="L79" s="94">
        <v>95.34866628572384</v>
      </c>
      <c r="M79" s="94">
        <v>126.69101609957035</v>
      </c>
      <c r="N79" s="94">
        <v>133.436432437015</v>
      </c>
      <c r="O79" s="94">
        <v>131.13206626303895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4">
        <v>8</v>
      </c>
      <c r="B80" s="114">
        <v>1995</v>
      </c>
      <c r="C80" s="115">
        <v>50.3687237616744</v>
      </c>
      <c r="D80" s="115">
        <v>109.29128052689859</v>
      </c>
      <c r="E80" s="115">
        <v>50.458183363227796</v>
      </c>
      <c r="F80" s="115">
        <v>109.15988218901813</v>
      </c>
      <c r="G80" s="115">
        <v>135.54041312948692</v>
      </c>
      <c r="H80" s="115">
        <v>148.79440801712224</v>
      </c>
      <c r="I80" s="115">
        <v>143.71959786730295</v>
      </c>
      <c r="J80" s="115">
        <v>84.01813332199048</v>
      </c>
      <c r="K80" s="115">
        <v>99.74216746665692</v>
      </c>
      <c r="L80" s="115">
        <v>96.33217100624955</v>
      </c>
      <c r="M80" s="115">
        <v>127.10121674339482</v>
      </c>
      <c r="N80" s="115">
        <v>133.67349065758242</v>
      </c>
      <c r="O80" s="115">
        <v>131.42188972042075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50.373311508725166</v>
      </c>
      <c r="D81" s="94">
        <v>108.11213502419243</v>
      </c>
      <c r="E81" s="94">
        <v>51.44234157310649</v>
      </c>
      <c r="F81" s="94">
        <v>110.20596847280851</v>
      </c>
      <c r="G81" s="94">
        <v>136.09539103339316</v>
      </c>
      <c r="H81" s="94">
        <v>147.75640016649604</v>
      </c>
      <c r="I81" s="94">
        <v>143.31923666628498</v>
      </c>
      <c r="J81" s="94">
        <v>84.02434079874257</v>
      </c>
      <c r="K81" s="94">
        <v>101.20448670546214</v>
      </c>
      <c r="L81" s="94">
        <v>97.45583966200164</v>
      </c>
      <c r="M81" s="94">
        <v>127.75055924441875</v>
      </c>
      <c r="N81" s="94">
        <v>133.89091192454524</v>
      </c>
      <c r="O81" s="94">
        <v>131.81423385198397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4">
        <v>10</v>
      </c>
      <c r="B82" s="114">
        <v>1995</v>
      </c>
      <c r="C82" s="115">
        <v>54.87509446091884</v>
      </c>
      <c r="D82" s="115">
        <v>117.98691120592898</v>
      </c>
      <c r="E82" s="115">
        <v>55.73240395816955</v>
      </c>
      <c r="F82" s="115">
        <v>118.97512877208817</v>
      </c>
      <c r="G82" s="115">
        <v>135.59818053091337</v>
      </c>
      <c r="H82" s="115">
        <v>146.35462831165188</v>
      </c>
      <c r="I82" s="115">
        <v>142.2778135623951</v>
      </c>
      <c r="J82" s="115">
        <v>87.08855103766231</v>
      </c>
      <c r="K82" s="115">
        <v>105.04096215963816</v>
      </c>
      <c r="L82" s="115">
        <v>101.06661546872503</v>
      </c>
      <c r="M82" s="115">
        <v>127.87448678773816</v>
      </c>
      <c r="N82" s="115">
        <v>134.60420101061064</v>
      </c>
      <c r="O82" s="115">
        <v>132.34047160786093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55.04187680011076</v>
      </c>
      <c r="D83" s="94">
        <v>117.7996092788043</v>
      </c>
      <c r="E83" s="94">
        <v>57.565756136593095</v>
      </c>
      <c r="F83" s="94">
        <v>122.15085684758381</v>
      </c>
      <c r="G83" s="94">
        <v>135.29767777796724</v>
      </c>
      <c r="H83" s="94">
        <v>145.44909541347323</v>
      </c>
      <c r="I83" s="94">
        <v>141.60473030834905</v>
      </c>
      <c r="J83" s="94">
        <v>88.01537906326683</v>
      </c>
      <c r="K83" s="94">
        <v>102.81088287282115</v>
      </c>
      <c r="L83" s="94">
        <v>99.5417500914685</v>
      </c>
      <c r="M83" s="94">
        <v>128.00711186302684</v>
      </c>
      <c r="N83" s="94">
        <v>133.61412164082878</v>
      </c>
      <c r="O83" s="94">
        <v>131.74813096904313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4">
        <v>12</v>
      </c>
      <c r="B84" s="114">
        <v>1995</v>
      </c>
      <c r="C84" s="115">
        <v>48.87396201789898</v>
      </c>
      <c r="D84" s="115">
        <v>104.63851066986186</v>
      </c>
      <c r="E84" s="115">
        <v>54.789779404235155</v>
      </c>
      <c r="F84" s="115">
        <v>115.76096450334056</v>
      </c>
      <c r="G84" s="115">
        <v>134.51396040180953</v>
      </c>
      <c r="H84" s="115">
        <v>143.91445376123937</v>
      </c>
      <c r="I84" s="115">
        <v>140.347563306879</v>
      </c>
      <c r="J84" s="115">
        <v>89.33795885662698</v>
      </c>
      <c r="K84" s="115">
        <v>94.60196076210788</v>
      </c>
      <c r="L84" s="115">
        <v>93.55526266853204</v>
      </c>
      <c r="M84" s="115">
        <v>127.81197312164987</v>
      </c>
      <c r="N84" s="115">
        <v>128.809492148625</v>
      </c>
      <c r="O84" s="115">
        <v>128.45165756669013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45.8548177180202</v>
      </c>
      <c r="D85" s="94">
        <v>92.61671362637074</v>
      </c>
      <c r="E85" s="94">
        <v>45.68586141680656</v>
      </c>
      <c r="F85" s="94">
        <v>92.79863334889568</v>
      </c>
      <c r="G85" s="94">
        <v>133.52086494532028</v>
      </c>
      <c r="H85" s="94">
        <v>143.0722617079906</v>
      </c>
      <c r="I85" s="94">
        <v>139.41261652779266</v>
      </c>
      <c r="J85" s="94">
        <v>78.2771947757147</v>
      </c>
      <c r="K85" s="94">
        <v>82.2025534863136</v>
      </c>
      <c r="L85" s="94">
        <v>81.27305029235984</v>
      </c>
      <c r="M85" s="94">
        <v>122.61780582807415</v>
      </c>
      <c r="N85" s="94">
        <v>122.06886096773528</v>
      </c>
      <c r="O85" s="94">
        <v>122.17549079018815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4">
        <v>2</v>
      </c>
      <c r="B86" s="114">
        <v>1996</v>
      </c>
      <c r="C86" s="115">
        <v>52.46390937158856</v>
      </c>
      <c r="D86" s="115">
        <v>102.98244783405477</v>
      </c>
      <c r="E86" s="115">
        <v>53.209753126326675</v>
      </c>
      <c r="F86" s="115">
        <v>104.28533704416034</v>
      </c>
      <c r="G86" s="115">
        <v>135.01892334400142</v>
      </c>
      <c r="H86" s="115">
        <v>144.21366940962267</v>
      </c>
      <c r="I86" s="115">
        <v>140.70498796775996</v>
      </c>
      <c r="J86" s="115">
        <v>85.7809776206743</v>
      </c>
      <c r="K86" s="115">
        <v>90.86769573168523</v>
      </c>
      <c r="L86" s="115">
        <v>89.69174869382209</v>
      </c>
      <c r="M86" s="115">
        <v>125.83511834961654</v>
      </c>
      <c r="N86" s="115">
        <v>126.86532396494955</v>
      </c>
      <c r="O86" s="115">
        <v>126.50043536700682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55.684106642669526</v>
      </c>
      <c r="D87" s="94">
        <v>107.03709956354312</v>
      </c>
      <c r="E87" s="94">
        <v>55.990157469210715</v>
      </c>
      <c r="F87" s="94">
        <v>107.37335472541234</v>
      </c>
      <c r="G87" s="94">
        <v>134.81734521744792</v>
      </c>
      <c r="H87" s="94">
        <v>144.18350545917056</v>
      </c>
      <c r="I87" s="94">
        <v>140.60907687440425</v>
      </c>
      <c r="J87" s="94">
        <v>88.03684197591359</v>
      </c>
      <c r="K87" s="94">
        <v>93.27799386992506</v>
      </c>
      <c r="L87" s="94">
        <v>92.07005068304477</v>
      </c>
      <c r="M87" s="94">
        <v>125.73958319723343</v>
      </c>
      <c r="N87" s="94">
        <v>127.58950601993271</v>
      </c>
      <c r="O87" s="94">
        <v>126.98528319007274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4">
        <v>4</v>
      </c>
      <c r="B88" s="114">
        <v>1996</v>
      </c>
      <c r="C88" s="115">
        <v>52.41079167691478</v>
      </c>
      <c r="D88" s="115">
        <v>100.3733607221389</v>
      </c>
      <c r="E88" s="115">
        <v>52.970926914244785</v>
      </c>
      <c r="F88" s="115">
        <v>101.04261887408533</v>
      </c>
      <c r="G88" s="115">
        <v>134.2015040016495</v>
      </c>
      <c r="H88" s="115">
        <v>144.10229934252973</v>
      </c>
      <c r="I88" s="115">
        <v>140.32162477973716</v>
      </c>
      <c r="J88" s="115">
        <v>88.29939414884038</v>
      </c>
      <c r="K88" s="115">
        <v>96.80110597768801</v>
      </c>
      <c r="L88" s="115">
        <v>94.85427500717854</v>
      </c>
      <c r="M88" s="115">
        <v>125.70195881450631</v>
      </c>
      <c r="N88" s="115">
        <v>129.15189294584746</v>
      </c>
      <c r="O88" s="115">
        <v>128.0113469355203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57.97501148108622</v>
      </c>
      <c r="D89" s="94">
        <v>109.36816899894693</v>
      </c>
      <c r="E89" s="94">
        <v>58.365409030709955</v>
      </c>
      <c r="F89" s="94">
        <v>108.55425234016587</v>
      </c>
      <c r="G89" s="94">
        <v>135.4025536959206</v>
      </c>
      <c r="H89" s="94">
        <v>142.98716410605195</v>
      </c>
      <c r="I89" s="94">
        <v>140.10057315972136</v>
      </c>
      <c r="J89" s="94">
        <v>89.75162228279711</v>
      </c>
      <c r="K89" s="94">
        <v>95.00127398147482</v>
      </c>
      <c r="L89" s="94">
        <v>93.79367529943187</v>
      </c>
      <c r="M89" s="94">
        <v>126.81256770537732</v>
      </c>
      <c r="N89" s="94">
        <v>127.90754954514182</v>
      </c>
      <c r="O89" s="94">
        <v>127.56712927400086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4">
        <v>6</v>
      </c>
      <c r="B90" s="114">
        <v>1996</v>
      </c>
      <c r="C90" s="115">
        <v>54.8947643530588</v>
      </c>
      <c r="D90" s="115">
        <v>102.23923244643764</v>
      </c>
      <c r="E90" s="115">
        <v>55.615073480127904</v>
      </c>
      <c r="F90" s="115">
        <v>103.18297744464839</v>
      </c>
      <c r="G90" s="115">
        <v>134.51634851123956</v>
      </c>
      <c r="H90" s="115">
        <v>142.04558959651723</v>
      </c>
      <c r="I90" s="115">
        <v>139.17089194154522</v>
      </c>
      <c r="J90" s="115">
        <v>97.51182906536285</v>
      </c>
      <c r="K90" s="115">
        <v>94.1537276344933</v>
      </c>
      <c r="L90" s="115">
        <v>94.87328079318952</v>
      </c>
      <c r="M90" s="115">
        <v>128.01847979047352</v>
      </c>
      <c r="N90" s="115">
        <v>127.26866961415269</v>
      </c>
      <c r="O90" s="115">
        <v>127.53351053656252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55.79116692931838</v>
      </c>
      <c r="D91" s="94">
        <v>103.35078599033885</v>
      </c>
      <c r="E91" s="94">
        <v>56.34307004248453</v>
      </c>
      <c r="F91" s="94">
        <v>103.63358506686237</v>
      </c>
      <c r="G91" s="94">
        <v>134.0458321685508</v>
      </c>
      <c r="H91" s="94">
        <v>141.6728659028938</v>
      </c>
      <c r="I91" s="94">
        <v>138.7512858121578</v>
      </c>
      <c r="J91" s="94">
        <v>96.28785982618248</v>
      </c>
      <c r="K91" s="94">
        <v>92.9441121819637</v>
      </c>
      <c r="L91" s="94">
        <v>93.69293628208851</v>
      </c>
      <c r="M91" s="94">
        <v>127.39227853167976</v>
      </c>
      <c r="N91" s="94">
        <v>126.67816169412465</v>
      </c>
      <c r="O91" s="94">
        <v>126.91733267451255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4">
        <v>8</v>
      </c>
      <c r="B92" s="114">
        <v>1996</v>
      </c>
      <c r="C92" s="115">
        <v>56.45624544039308</v>
      </c>
      <c r="D92" s="115">
        <v>104.10434285060715</v>
      </c>
      <c r="E92" s="115">
        <v>56.69163924783542</v>
      </c>
      <c r="F92" s="115">
        <v>104.11756404996562</v>
      </c>
      <c r="G92" s="115">
        <v>133.36166137890697</v>
      </c>
      <c r="H92" s="115">
        <v>140.51529853971917</v>
      </c>
      <c r="I92" s="115">
        <v>137.77210937984796</v>
      </c>
      <c r="J92" s="115">
        <v>103.3690563951955</v>
      </c>
      <c r="K92" s="115">
        <v>91.41067036029469</v>
      </c>
      <c r="L92" s="115">
        <v>94.05225126619642</v>
      </c>
      <c r="M92" s="115">
        <v>128.58474387093278</v>
      </c>
      <c r="N92" s="115">
        <v>125.3680524983891</v>
      </c>
      <c r="O92" s="115">
        <v>126.43358026758241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55.418961651003904</v>
      </c>
      <c r="D93" s="94">
        <v>100.23192641127403</v>
      </c>
      <c r="E93" s="94">
        <v>57.07796834445502</v>
      </c>
      <c r="F93" s="94">
        <v>102.94723535855518</v>
      </c>
      <c r="G93" s="94">
        <v>133.10958710460395</v>
      </c>
      <c r="H93" s="94">
        <v>138.88681343748044</v>
      </c>
      <c r="I93" s="94">
        <v>136.68685847050193</v>
      </c>
      <c r="J93" s="94">
        <v>97.34647722871233</v>
      </c>
      <c r="K93" s="94">
        <v>94.45209415181078</v>
      </c>
      <c r="L93" s="94">
        <v>95.09461868402992</v>
      </c>
      <c r="M93" s="94">
        <v>127.51768158071789</v>
      </c>
      <c r="N93" s="94">
        <v>125.64431838786408</v>
      </c>
      <c r="O93" s="94">
        <v>126.27695001055748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4">
        <v>10</v>
      </c>
      <c r="B94" s="114">
        <v>1996</v>
      </c>
      <c r="C94" s="115">
        <v>59.500954364613946</v>
      </c>
      <c r="D94" s="115">
        <v>107.90004721460966</v>
      </c>
      <c r="E94" s="115">
        <v>60.77157260121115</v>
      </c>
      <c r="F94" s="115">
        <v>109.2705968139158</v>
      </c>
      <c r="G94" s="115">
        <v>132.06756015045033</v>
      </c>
      <c r="H94" s="115">
        <v>137.00387433624974</v>
      </c>
      <c r="I94" s="115">
        <v>135.1307976201109</v>
      </c>
      <c r="J94" s="115">
        <v>97.77271405396212</v>
      </c>
      <c r="K94" s="115">
        <v>96.36640628621333</v>
      </c>
      <c r="L94" s="115">
        <v>96.66895598814114</v>
      </c>
      <c r="M94" s="115">
        <v>126.74663937882401</v>
      </c>
      <c r="N94" s="115">
        <v>125.40238404996347</v>
      </c>
      <c r="O94" s="115">
        <v>125.86950306548155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58.310174092551385</v>
      </c>
      <c r="D95" s="94">
        <v>105.17973007073319</v>
      </c>
      <c r="E95" s="94">
        <v>63.08961870147917</v>
      </c>
      <c r="F95" s="94">
        <v>112.98855564534188</v>
      </c>
      <c r="G95" s="94">
        <v>132.0251340010822</v>
      </c>
      <c r="H95" s="94">
        <v>135.87020388081638</v>
      </c>
      <c r="I95" s="94">
        <v>134.41181314781562</v>
      </c>
      <c r="J95" s="94">
        <v>95.51785953402468</v>
      </c>
      <c r="K95" s="94">
        <v>97.83994603928348</v>
      </c>
      <c r="L95" s="94">
        <v>97.311285162402</v>
      </c>
      <c r="M95" s="94">
        <v>126.55634451601775</v>
      </c>
      <c r="N95" s="94">
        <v>125.37178266381972</v>
      </c>
      <c r="O95" s="94">
        <v>125.79852235243011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4">
        <v>12</v>
      </c>
      <c r="B96" s="114">
        <v>1996</v>
      </c>
      <c r="C96" s="115">
        <v>54.54540642990206</v>
      </c>
      <c r="D96" s="115">
        <v>98.93214330964182</v>
      </c>
      <c r="E96" s="115">
        <v>61.672945062733156</v>
      </c>
      <c r="F96" s="115">
        <v>109.91049694611009</v>
      </c>
      <c r="G96" s="115">
        <v>130.55272050402402</v>
      </c>
      <c r="H96" s="115">
        <v>132.87959978046592</v>
      </c>
      <c r="I96" s="115">
        <v>131.99521429770763</v>
      </c>
      <c r="J96" s="115">
        <v>100.0311318641213</v>
      </c>
      <c r="K96" s="115">
        <v>89.66986764587786</v>
      </c>
      <c r="L96" s="115">
        <v>91.97609306609195</v>
      </c>
      <c r="M96" s="115">
        <v>126.31859856766383</v>
      </c>
      <c r="N96" s="115">
        <v>119.66056785939085</v>
      </c>
      <c r="O96" s="115">
        <v>121.86546918836885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52.33907822016339</v>
      </c>
      <c r="D97" s="94">
        <v>91.88655516924216</v>
      </c>
      <c r="E97" s="94">
        <v>53.32464293765227</v>
      </c>
      <c r="F97" s="94">
        <v>94.02636301210904</v>
      </c>
      <c r="G97" s="94">
        <v>127.7691079769665</v>
      </c>
      <c r="H97" s="94">
        <v>131.84199615562375</v>
      </c>
      <c r="I97" s="94">
        <v>130.28651034640734</v>
      </c>
      <c r="J97" s="94">
        <v>82.55864803065818</v>
      </c>
      <c r="K97" s="94">
        <v>79.51027174428384</v>
      </c>
      <c r="L97" s="94">
        <v>80.21231219332702</v>
      </c>
      <c r="M97" s="94">
        <v>118.73086647136775</v>
      </c>
      <c r="N97" s="94">
        <v>113.65235612630325</v>
      </c>
      <c r="O97" s="94">
        <v>115.31137409828895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4">
        <v>2</v>
      </c>
      <c r="B98" s="114">
        <v>1997</v>
      </c>
      <c r="C98" s="115">
        <v>56.100207136012955</v>
      </c>
      <c r="D98" s="115">
        <v>95.77787625638385</v>
      </c>
      <c r="E98" s="115">
        <v>56.71721455273222</v>
      </c>
      <c r="F98" s="115">
        <v>97.08509692852327</v>
      </c>
      <c r="G98" s="115">
        <v>130.1609133726716</v>
      </c>
      <c r="H98" s="115">
        <v>134.22420576439214</v>
      </c>
      <c r="I98" s="115">
        <v>132.67961559631752</v>
      </c>
      <c r="J98" s="115">
        <v>89.92661269749546</v>
      </c>
      <c r="K98" s="115">
        <v>85.86128739467213</v>
      </c>
      <c r="L98" s="115">
        <v>86.8019789159072</v>
      </c>
      <c r="M98" s="115">
        <v>122.60331487944978</v>
      </c>
      <c r="N98" s="115">
        <v>118.4758622922464</v>
      </c>
      <c r="O98" s="115">
        <v>119.87466724518136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56.071330647269505</v>
      </c>
      <c r="D99" s="94">
        <v>94.56933933644437</v>
      </c>
      <c r="E99" s="94">
        <v>56.405424647313374</v>
      </c>
      <c r="F99" s="94">
        <v>94.76402839520703</v>
      </c>
      <c r="G99" s="94">
        <v>129.25615308914317</v>
      </c>
      <c r="H99" s="94">
        <v>132.41535546506879</v>
      </c>
      <c r="I99" s="94">
        <v>131.21913375720683</v>
      </c>
      <c r="J99" s="94">
        <v>91.36757449548455</v>
      </c>
      <c r="K99" s="94">
        <v>85.0856462211474</v>
      </c>
      <c r="L99" s="94">
        <v>86.51974812329334</v>
      </c>
      <c r="M99" s="94">
        <v>121.80446763503849</v>
      </c>
      <c r="N99" s="94">
        <v>116.99381359620376</v>
      </c>
      <c r="O99" s="94">
        <v>118.66563381958568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4">
        <v>4</v>
      </c>
      <c r="B100" s="114">
        <v>1997</v>
      </c>
      <c r="C100" s="115">
        <v>61.89733435891044</v>
      </c>
      <c r="D100" s="115">
        <v>104.65039069016389</v>
      </c>
      <c r="E100" s="115">
        <v>62.17706224482927</v>
      </c>
      <c r="F100" s="115">
        <v>105.22751232269859</v>
      </c>
      <c r="G100" s="115">
        <v>128.98507100397615</v>
      </c>
      <c r="H100" s="115">
        <v>132.11267746231803</v>
      </c>
      <c r="I100" s="115">
        <v>130.92704621781326</v>
      </c>
      <c r="J100" s="115">
        <v>86.51333418927494</v>
      </c>
      <c r="K100" s="115">
        <v>89.20748853429866</v>
      </c>
      <c r="L100" s="115">
        <v>88.58351878947366</v>
      </c>
      <c r="M100" s="115">
        <v>121.10788569715056</v>
      </c>
      <c r="N100" s="115">
        <v>118.55022586897961</v>
      </c>
      <c r="O100" s="115">
        <v>119.46223859775495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63.94431993738574</v>
      </c>
      <c r="D101" s="94">
        <v>106.82518996956264</v>
      </c>
      <c r="E101" s="94">
        <v>64.6072539980231</v>
      </c>
      <c r="F101" s="94">
        <v>106.24502958723804</v>
      </c>
      <c r="G101" s="94">
        <v>129.9414297241564</v>
      </c>
      <c r="H101" s="94">
        <v>130.71661783119495</v>
      </c>
      <c r="I101" s="94">
        <v>130.42109207765043</v>
      </c>
      <c r="J101" s="94">
        <v>86.62469641454133</v>
      </c>
      <c r="K101" s="94">
        <v>86.82655631008882</v>
      </c>
      <c r="L101" s="94">
        <v>86.75830037505956</v>
      </c>
      <c r="M101" s="94">
        <v>121.78690882468885</v>
      </c>
      <c r="N101" s="94">
        <v>116.92400248708454</v>
      </c>
      <c r="O101" s="94">
        <v>118.60259177465977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4">
        <v>6</v>
      </c>
      <c r="B102" s="114">
        <v>1997</v>
      </c>
      <c r="C102" s="115">
        <v>61.88489065907894</v>
      </c>
      <c r="D102" s="115">
        <v>102.74653531430117</v>
      </c>
      <c r="E102" s="115">
        <v>63.82356149254489</v>
      </c>
      <c r="F102" s="115">
        <v>105.62567349542377</v>
      </c>
      <c r="G102" s="115">
        <v>129.66933184230763</v>
      </c>
      <c r="H102" s="115">
        <v>128.78484207303123</v>
      </c>
      <c r="I102" s="115">
        <v>129.11747356947015</v>
      </c>
      <c r="J102" s="115">
        <v>96.0605709718587</v>
      </c>
      <c r="K102" s="115">
        <v>88.71469774886116</v>
      </c>
      <c r="L102" s="115">
        <v>90.31413081343908</v>
      </c>
      <c r="M102" s="115">
        <v>123.76319197827394</v>
      </c>
      <c r="N102" s="115">
        <v>116.44101737655483</v>
      </c>
      <c r="O102" s="115">
        <v>118.93268856293064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66.39056089476969</v>
      </c>
      <c r="D103" s="94">
        <v>108.16543790322707</v>
      </c>
      <c r="E103" s="94">
        <v>65.26495833395907</v>
      </c>
      <c r="F103" s="94">
        <v>105.29179384287453</v>
      </c>
      <c r="G103" s="94">
        <v>128.28713090030533</v>
      </c>
      <c r="H103" s="94">
        <v>128.73599725854703</v>
      </c>
      <c r="I103" s="94">
        <v>128.5573733393387</v>
      </c>
      <c r="J103" s="94">
        <v>94.9787846108993</v>
      </c>
      <c r="K103" s="94">
        <v>90.13828897136474</v>
      </c>
      <c r="L103" s="94">
        <v>91.22429285278005</v>
      </c>
      <c r="M103" s="94">
        <v>122.41299015983724</v>
      </c>
      <c r="N103" s="94">
        <v>116.87563358991714</v>
      </c>
      <c r="O103" s="94">
        <v>118.7596012468015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4">
        <v>8</v>
      </c>
      <c r="B104" s="114">
        <v>1997</v>
      </c>
      <c r="C104" s="115">
        <v>64.29342446188015</v>
      </c>
      <c r="D104" s="115">
        <v>104.61868723798771</v>
      </c>
      <c r="E104" s="115">
        <v>64.48692137426981</v>
      </c>
      <c r="F104" s="115">
        <v>104.57053953351686</v>
      </c>
      <c r="G104" s="115">
        <v>127.83527480747955</v>
      </c>
      <c r="H104" s="115">
        <v>128.68052928040188</v>
      </c>
      <c r="I104" s="115">
        <v>128.3486844160811</v>
      </c>
      <c r="J104" s="115">
        <v>128.03460342698256</v>
      </c>
      <c r="K104" s="115">
        <v>92.76615391628137</v>
      </c>
      <c r="L104" s="115">
        <v>100.50588929499989</v>
      </c>
      <c r="M104" s="115">
        <v>128.18797718995995</v>
      </c>
      <c r="N104" s="115">
        <v>117.63330244668566</v>
      </c>
      <c r="O104" s="115">
        <v>121.1856973678816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68.9523978291971</v>
      </c>
      <c r="D105" s="94">
        <v>108.90827498344709</v>
      </c>
      <c r="E105" s="94">
        <v>69.84932125719288</v>
      </c>
      <c r="F105" s="94">
        <v>110.4220570078652</v>
      </c>
      <c r="G105" s="94">
        <v>128.52126570599975</v>
      </c>
      <c r="H105" s="94">
        <v>127.99538993769258</v>
      </c>
      <c r="I105" s="94">
        <v>128.1921068343612</v>
      </c>
      <c r="J105" s="94">
        <v>104.57606032303522</v>
      </c>
      <c r="K105" s="94">
        <v>95.50751431833119</v>
      </c>
      <c r="L105" s="94">
        <v>97.50088812909853</v>
      </c>
      <c r="M105" s="94">
        <v>124.91580071480686</v>
      </c>
      <c r="N105" s="94">
        <v>118.40698714652508</v>
      </c>
      <c r="O105" s="94">
        <v>120.60680773896826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4">
        <v>10</v>
      </c>
      <c r="B106" s="114">
        <v>1997</v>
      </c>
      <c r="C106" s="115">
        <v>75.75526718480931</v>
      </c>
      <c r="D106" s="115">
        <v>119.97814683684075</v>
      </c>
      <c r="E106" s="115">
        <v>75.50489668375135</v>
      </c>
      <c r="F106" s="115">
        <v>118.97003708433581</v>
      </c>
      <c r="G106" s="115">
        <v>127.95998572730498</v>
      </c>
      <c r="H106" s="115">
        <v>127.73988629452055</v>
      </c>
      <c r="I106" s="115">
        <v>127.81927874838203</v>
      </c>
      <c r="J106" s="115">
        <v>102.85892013853555</v>
      </c>
      <c r="K106" s="115">
        <v>98.87982495511159</v>
      </c>
      <c r="L106" s="115">
        <v>99.75045549289426</v>
      </c>
      <c r="M106" s="115">
        <v>124.18608904017941</v>
      </c>
      <c r="N106" s="115">
        <v>119.69054289414123</v>
      </c>
      <c r="O106" s="115">
        <v>121.22331911650227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74.55115826125984</v>
      </c>
      <c r="D107" s="94">
        <v>117.90280921513212</v>
      </c>
      <c r="E107" s="94">
        <v>78.18822891925525</v>
      </c>
      <c r="F107" s="94">
        <v>122.55709034631043</v>
      </c>
      <c r="G107" s="94">
        <v>127.45717372252808</v>
      </c>
      <c r="H107" s="94">
        <v>126.66141651913779</v>
      </c>
      <c r="I107" s="94">
        <v>126.95893649487705</v>
      </c>
      <c r="J107" s="94">
        <v>105.18987509475419</v>
      </c>
      <c r="K107" s="94">
        <v>99.21757240867399</v>
      </c>
      <c r="L107" s="94">
        <v>100.51033132573407</v>
      </c>
      <c r="M107" s="94">
        <v>124.394587715176</v>
      </c>
      <c r="N107" s="94">
        <v>119.35354057555053</v>
      </c>
      <c r="O107" s="94">
        <v>121.08189691872688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4">
        <v>12</v>
      </c>
      <c r="B108" s="114">
        <v>1997</v>
      </c>
      <c r="C108" s="115">
        <v>69.81265977389911</v>
      </c>
      <c r="D108" s="115">
        <v>110.5494588795119</v>
      </c>
      <c r="E108" s="115">
        <v>76.83855931145953</v>
      </c>
      <c r="F108" s="115">
        <v>119.54734375620595</v>
      </c>
      <c r="G108" s="115">
        <v>126.49643093343121</v>
      </c>
      <c r="H108" s="115">
        <v>126.11689302963059</v>
      </c>
      <c r="I108" s="115">
        <v>126.25890884380247</v>
      </c>
      <c r="J108" s="115">
        <v>103.29465898628472</v>
      </c>
      <c r="K108" s="115">
        <v>91.55252685440935</v>
      </c>
      <c r="L108" s="115">
        <v>94.15713004121197</v>
      </c>
      <c r="M108" s="115">
        <v>123.47961201254782</v>
      </c>
      <c r="N108" s="115">
        <v>115.59128582036149</v>
      </c>
      <c r="O108" s="115">
        <v>118.20852602629161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65.21214701965405</v>
      </c>
      <c r="D109" s="94">
        <v>99.24656301791191</v>
      </c>
      <c r="E109" s="94">
        <v>63.054147351196704</v>
      </c>
      <c r="F109" s="94">
        <v>95.85483459417486</v>
      </c>
      <c r="G109" s="94">
        <v>124.76261276810978</v>
      </c>
      <c r="H109" s="94">
        <v>128.349905259707</v>
      </c>
      <c r="I109" s="94">
        <v>126.98074780950012</v>
      </c>
      <c r="J109" s="94">
        <v>88.72730640031398</v>
      </c>
      <c r="K109" s="94">
        <v>85.25365401989782</v>
      </c>
      <c r="L109" s="94">
        <v>86.05437484095418</v>
      </c>
      <c r="M109" s="94">
        <v>117.41565746838361</v>
      </c>
      <c r="N109" s="94">
        <v>113.07435086141001</v>
      </c>
      <c r="O109" s="94">
        <v>114.48200944405035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4">
        <v>2</v>
      </c>
      <c r="B110" s="114">
        <v>1998</v>
      </c>
      <c r="C110" s="115">
        <v>72.28978958918279</v>
      </c>
      <c r="D110" s="115">
        <v>106.06011314181296</v>
      </c>
      <c r="E110" s="115">
        <v>70.70401436176228</v>
      </c>
      <c r="F110" s="115">
        <v>103.6393068102776</v>
      </c>
      <c r="G110" s="115">
        <v>124.7670401960785</v>
      </c>
      <c r="H110" s="115">
        <v>128.63892346439533</v>
      </c>
      <c r="I110" s="115">
        <v>127.16714157306566</v>
      </c>
      <c r="J110" s="115">
        <v>89.45128822545239</v>
      </c>
      <c r="K110" s="115">
        <v>89.77464987128307</v>
      </c>
      <c r="L110" s="115">
        <v>89.70035259125434</v>
      </c>
      <c r="M110" s="115">
        <v>118.10516216722925</v>
      </c>
      <c r="N110" s="115">
        <v>115.86129033922617</v>
      </c>
      <c r="O110" s="115">
        <v>116.61656748931037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76.5391103800444</v>
      </c>
      <c r="D111" s="94">
        <v>111.34711898950974</v>
      </c>
      <c r="E111" s="94">
        <v>73.16871042728397</v>
      </c>
      <c r="F111" s="94">
        <v>105.77475597589512</v>
      </c>
      <c r="G111" s="94">
        <v>124.5558847712074</v>
      </c>
      <c r="H111" s="94">
        <v>129.54870050881726</v>
      </c>
      <c r="I111" s="94">
        <v>127.64919352862387</v>
      </c>
      <c r="J111" s="94">
        <v>83.73517219832137</v>
      </c>
      <c r="K111" s="94">
        <v>88.93993753660536</v>
      </c>
      <c r="L111" s="94">
        <v>87.74063418112827</v>
      </c>
      <c r="M111" s="94">
        <v>116.60037000778499</v>
      </c>
      <c r="N111" s="94">
        <v>116.25043822783724</v>
      </c>
      <c r="O111" s="94">
        <v>116.39619308079652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4">
        <v>4</v>
      </c>
      <c r="B112" s="114">
        <v>1998</v>
      </c>
      <c r="C112" s="115">
        <v>72.29698037754906</v>
      </c>
      <c r="D112" s="115">
        <v>105.41572375572258</v>
      </c>
      <c r="E112" s="115">
        <v>74.3894138866279</v>
      </c>
      <c r="F112" s="115">
        <v>108.17545747492117</v>
      </c>
      <c r="G112" s="115">
        <v>124.73229432757961</v>
      </c>
      <c r="H112" s="115">
        <v>128.7178226299967</v>
      </c>
      <c r="I112" s="115">
        <v>127.20299946697838</v>
      </c>
      <c r="J112" s="115">
        <v>86.01976060936894</v>
      </c>
      <c r="K112" s="115">
        <v>92.5499625941221</v>
      </c>
      <c r="L112" s="115">
        <v>91.05240728460713</v>
      </c>
      <c r="M112" s="115">
        <v>117.53324531691126</v>
      </c>
      <c r="N112" s="115">
        <v>117.26707749337749</v>
      </c>
      <c r="O112" s="115">
        <v>117.3945175556238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75.83949883327566</v>
      </c>
      <c r="D113" s="94">
        <v>108.29092127678886</v>
      </c>
      <c r="E113" s="94">
        <v>73.88215403449416</v>
      </c>
      <c r="F113" s="94">
        <v>103.94049779386995</v>
      </c>
      <c r="G113" s="94">
        <v>125.06101746916691</v>
      </c>
      <c r="H113" s="94">
        <v>128.92080229132682</v>
      </c>
      <c r="I113" s="94">
        <v>127.45158502056525</v>
      </c>
      <c r="J113" s="94">
        <v>85.91008591508128</v>
      </c>
      <c r="K113" s="94">
        <v>89.87990923185225</v>
      </c>
      <c r="L113" s="94">
        <v>88.96197374685438</v>
      </c>
      <c r="M113" s="94">
        <v>117.67121860403833</v>
      </c>
      <c r="N113" s="94">
        <v>116.67088366207258</v>
      </c>
      <c r="O113" s="94">
        <v>117.03871596015618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4">
        <v>6</v>
      </c>
      <c r="B114" s="114">
        <v>1998</v>
      </c>
      <c r="C114" s="115">
        <v>73.59209448731575</v>
      </c>
      <c r="D114" s="115">
        <v>104.4433728352005</v>
      </c>
      <c r="E114" s="115">
        <v>72.41533760103218</v>
      </c>
      <c r="F114" s="115">
        <v>102.2840655868803</v>
      </c>
      <c r="G114" s="115">
        <v>124.53221400695315</v>
      </c>
      <c r="H114" s="115">
        <v>128.37537859305002</v>
      </c>
      <c r="I114" s="115">
        <v>126.90609715892037</v>
      </c>
      <c r="J114" s="115">
        <v>90.92267074630618</v>
      </c>
      <c r="K114" s="115">
        <v>89.59037538931824</v>
      </c>
      <c r="L114" s="115">
        <v>89.86451939510478</v>
      </c>
      <c r="M114" s="115">
        <v>118.62907415933192</v>
      </c>
      <c r="N114" s="115">
        <v>116.43486292324995</v>
      </c>
      <c r="O114" s="115">
        <v>117.1883708340022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73.50687044637041</v>
      </c>
      <c r="D115" s="94">
        <v>103.00548093128434</v>
      </c>
      <c r="E115" s="94">
        <v>71.97117171310936</v>
      </c>
      <c r="F115" s="94">
        <v>100.16080946176486</v>
      </c>
      <c r="G115" s="94">
        <v>124.15042315920586</v>
      </c>
      <c r="H115" s="94">
        <v>126.91288989196372</v>
      </c>
      <c r="I115" s="94">
        <v>125.85052037121933</v>
      </c>
      <c r="J115" s="94">
        <v>91.12881887776581</v>
      </c>
      <c r="K115" s="94">
        <v>87.62689331882851</v>
      </c>
      <c r="L115" s="94">
        <v>88.41156820810033</v>
      </c>
      <c r="M115" s="94">
        <v>118.32828534653615</v>
      </c>
      <c r="N115" s="94">
        <v>114.8368347915448</v>
      </c>
      <c r="O115" s="94">
        <v>116.02330089170238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4">
        <v>8</v>
      </c>
      <c r="B116" s="114">
        <v>1998</v>
      </c>
      <c r="C116" s="115">
        <v>72.33911609734606</v>
      </c>
      <c r="D116" s="115">
        <v>100.98670887646203</v>
      </c>
      <c r="E116" s="115">
        <v>70.83908202503109</v>
      </c>
      <c r="F116" s="115">
        <v>98.48515113053247</v>
      </c>
      <c r="G116" s="115">
        <v>123.40418000760339</v>
      </c>
      <c r="H116" s="115">
        <v>124.67492937002852</v>
      </c>
      <c r="I116" s="115">
        <v>124.18078387549188</v>
      </c>
      <c r="J116" s="115">
        <v>95.06883700942942</v>
      </c>
      <c r="K116" s="115">
        <v>89.30296922152229</v>
      </c>
      <c r="L116" s="115">
        <v>90.58967610642948</v>
      </c>
      <c r="M116" s="115">
        <v>118.88477864686298</v>
      </c>
      <c r="N116" s="115">
        <v>113.7920691359962</v>
      </c>
      <c r="O116" s="115">
        <v>115.49519515117444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74.09199863828451</v>
      </c>
      <c r="D117" s="94">
        <v>101.26155292866687</v>
      </c>
      <c r="E117" s="94">
        <v>76.05291252463363</v>
      </c>
      <c r="F117" s="94">
        <v>104.0661337248379</v>
      </c>
      <c r="G117" s="94">
        <v>123.20354682272978</v>
      </c>
      <c r="H117" s="94">
        <v>123.36196184493123</v>
      </c>
      <c r="I117" s="94">
        <v>123.29865521307329</v>
      </c>
      <c r="J117" s="94">
        <v>95.72598106724458</v>
      </c>
      <c r="K117" s="94">
        <v>88.26751372687312</v>
      </c>
      <c r="L117" s="94">
        <v>89.90794309990189</v>
      </c>
      <c r="M117" s="94">
        <v>118.9808228439118</v>
      </c>
      <c r="N117" s="94">
        <v>112.9514827096059</v>
      </c>
      <c r="O117" s="94">
        <v>114.98919802674571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4">
        <v>10</v>
      </c>
      <c r="B118" s="114">
        <v>1998</v>
      </c>
      <c r="C118" s="115">
        <v>79.41959503214937</v>
      </c>
      <c r="D118" s="115">
        <v>108.92043349745713</v>
      </c>
      <c r="E118" s="115">
        <v>77.33602719041704</v>
      </c>
      <c r="F118" s="115">
        <v>104.73734846189475</v>
      </c>
      <c r="G118" s="115">
        <v>123.0132956765068</v>
      </c>
      <c r="H118" s="115">
        <v>121.64844338270113</v>
      </c>
      <c r="I118" s="115">
        <v>122.16145110987794</v>
      </c>
      <c r="J118" s="115">
        <v>94.43085619383183</v>
      </c>
      <c r="K118" s="115">
        <v>90.31124970566019</v>
      </c>
      <c r="L118" s="115">
        <v>91.21365599673092</v>
      </c>
      <c r="M118" s="115">
        <v>118.6285672406634</v>
      </c>
      <c r="N118" s="115">
        <v>112.801849110484</v>
      </c>
      <c r="O118" s="115">
        <v>114.78429335496195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76.15971476482267</v>
      </c>
      <c r="D119" s="94">
        <v>104.02740843406148</v>
      </c>
      <c r="E119" s="94">
        <v>78.43459603700101</v>
      </c>
      <c r="F119" s="94">
        <v>106.02132666302677</v>
      </c>
      <c r="G119" s="94">
        <v>122.02773908327183</v>
      </c>
      <c r="H119" s="94">
        <v>120.48484318906462</v>
      </c>
      <c r="I119" s="94">
        <v>121.06521079573311</v>
      </c>
      <c r="J119" s="94">
        <v>96.3386498581947</v>
      </c>
      <c r="K119" s="94">
        <v>91.01053240937034</v>
      </c>
      <c r="L119" s="94">
        <v>92.16338845893418</v>
      </c>
      <c r="M119" s="94">
        <v>118.34900313443029</v>
      </c>
      <c r="N119" s="94">
        <v>112.49060552987878</v>
      </c>
      <c r="O119" s="94">
        <v>114.49359747354497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4">
        <v>12</v>
      </c>
      <c r="B120" s="114">
        <v>1998</v>
      </c>
      <c r="C120" s="115">
        <v>67.74835354268835</v>
      </c>
      <c r="D120" s="115">
        <v>91.94425131162235</v>
      </c>
      <c r="E120" s="115">
        <v>76.21931841620263</v>
      </c>
      <c r="F120" s="115">
        <v>101.90492641011348</v>
      </c>
      <c r="G120" s="115">
        <v>120.5301233446681</v>
      </c>
      <c r="H120" s="115">
        <v>116.714909091066</v>
      </c>
      <c r="I120" s="115">
        <v>118.1599321745426</v>
      </c>
      <c r="J120" s="115">
        <v>95.1047185870607</v>
      </c>
      <c r="K120" s="115">
        <v>85.8863173499433</v>
      </c>
      <c r="L120" s="115">
        <v>87.94361763935333</v>
      </c>
      <c r="M120" s="115">
        <v>117.09022377804413</v>
      </c>
      <c r="N120" s="115">
        <v>107.33731154683397</v>
      </c>
      <c r="O120" s="115">
        <v>110.579810955647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60.96758511483919</v>
      </c>
      <c r="D121" s="94">
        <v>81.50606479368531</v>
      </c>
      <c r="E121" s="94">
        <v>58.79151567383494</v>
      </c>
      <c r="F121" s="94">
        <v>79.42529206391625</v>
      </c>
      <c r="G121" s="94">
        <v>118.07436159674482</v>
      </c>
      <c r="H121" s="94">
        <v>114.44585734489952</v>
      </c>
      <c r="I121" s="94">
        <v>115.84824151872466</v>
      </c>
      <c r="J121" s="94">
        <v>80.79617276191726</v>
      </c>
      <c r="K121" s="94">
        <v>74.23628590950416</v>
      </c>
      <c r="L121" s="94">
        <v>75.76041848115266</v>
      </c>
      <c r="M121" s="94">
        <v>110.54258593642841</v>
      </c>
      <c r="N121" s="94">
        <v>100.27294798072987</v>
      </c>
      <c r="O121" s="94">
        <v>103.71349073206355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4">
        <v>2</v>
      </c>
      <c r="B122" s="114">
        <v>1999</v>
      </c>
      <c r="C122" s="115">
        <v>64.911887198813</v>
      </c>
      <c r="D122" s="115">
        <v>84.03005271819978</v>
      </c>
      <c r="E122" s="115">
        <v>64.35530284651261</v>
      </c>
      <c r="F122" s="115">
        <v>83.66021768892708</v>
      </c>
      <c r="G122" s="115">
        <v>116.57710883320344</v>
      </c>
      <c r="H122" s="115">
        <v>113.35957483588383</v>
      </c>
      <c r="I122" s="115">
        <v>114.60124756173735</v>
      </c>
      <c r="J122" s="115">
        <v>82.92079063637354</v>
      </c>
      <c r="K122" s="115">
        <v>77.91395068266229</v>
      </c>
      <c r="L122" s="115">
        <v>79.0723625792103</v>
      </c>
      <c r="M122" s="115">
        <v>110.23452324718905</v>
      </c>
      <c r="N122" s="115">
        <v>101.72926650379226</v>
      </c>
      <c r="O122" s="115">
        <v>104.62600483289751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67.36606053511669</v>
      </c>
      <c r="D123" s="94">
        <v>86.02412207668472</v>
      </c>
      <c r="E123" s="94">
        <v>69.95561911166102</v>
      </c>
      <c r="F123" s="94">
        <v>89.58284308492357</v>
      </c>
      <c r="G123" s="94">
        <v>115.48055953489217</v>
      </c>
      <c r="H123" s="94">
        <v>112.33303670816223</v>
      </c>
      <c r="I123" s="94">
        <v>113.55238416966131</v>
      </c>
      <c r="J123" s="94">
        <v>80.80183817585866</v>
      </c>
      <c r="K123" s="94">
        <v>74.79006425071019</v>
      </c>
      <c r="L123" s="94">
        <v>76.16296969093598</v>
      </c>
      <c r="M123" s="94">
        <v>108.67418148791373</v>
      </c>
      <c r="N123" s="94">
        <v>100.06983692353046</v>
      </c>
      <c r="O123" s="94">
        <v>103.03554168917275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4">
        <v>4</v>
      </c>
      <c r="B124" s="114">
        <v>1999</v>
      </c>
      <c r="C124" s="115">
        <v>64.60788745413335</v>
      </c>
      <c r="D124" s="115">
        <v>82.35014403309279</v>
      </c>
      <c r="E124" s="115">
        <v>65.18947631599343</v>
      </c>
      <c r="F124" s="115">
        <v>83.22350125984397</v>
      </c>
      <c r="G124" s="115">
        <v>114.46770430269193</v>
      </c>
      <c r="H124" s="115">
        <v>110.43053857682118</v>
      </c>
      <c r="I124" s="115">
        <v>111.98914815587537</v>
      </c>
      <c r="J124" s="115">
        <v>81.63197603396642</v>
      </c>
      <c r="K124" s="115">
        <v>77.5686122012989</v>
      </c>
      <c r="L124" s="115">
        <v>78.48426377355653</v>
      </c>
      <c r="M124" s="115">
        <v>108.33843107931816</v>
      </c>
      <c r="N124" s="115">
        <v>100.03322888731546</v>
      </c>
      <c r="O124" s="115">
        <v>102.90630290432796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68.56069056343668</v>
      </c>
      <c r="D125" s="94">
        <v>86.13588920324388</v>
      </c>
      <c r="E125" s="94">
        <v>68.98948681084099</v>
      </c>
      <c r="F125" s="94">
        <v>86.05862957671462</v>
      </c>
      <c r="G125" s="94">
        <v>114.9641650681056</v>
      </c>
      <c r="H125" s="94">
        <v>108.31284212973478</v>
      </c>
      <c r="I125" s="94">
        <v>110.84327407630195</v>
      </c>
      <c r="J125" s="94">
        <v>83.4605876879111</v>
      </c>
      <c r="K125" s="94">
        <v>74.49777108795378</v>
      </c>
      <c r="L125" s="94">
        <v>76.49747517604168</v>
      </c>
      <c r="M125" s="94">
        <v>108.98111426869558</v>
      </c>
      <c r="N125" s="94">
        <v>97.69765075001813</v>
      </c>
      <c r="O125" s="94">
        <v>101.55020013682439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4">
        <v>6</v>
      </c>
      <c r="B126" s="114">
        <v>1999</v>
      </c>
      <c r="C126" s="115">
        <v>71.57261437842216</v>
      </c>
      <c r="D126" s="115">
        <v>89.35071843077453</v>
      </c>
      <c r="E126" s="115">
        <v>73.43282568875749</v>
      </c>
      <c r="F126" s="115">
        <v>91.6532650110679</v>
      </c>
      <c r="G126" s="115">
        <v>113.27674137247266</v>
      </c>
      <c r="H126" s="115">
        <v>105.93038909267116</v>
      </c>
      <c r="I126" s="115">
        <v>108.72676517575651</v>
      </c>
      <c r="J126" s="115">
        <v>89.6923469483519</v>
      </c>
      <c r="K126" s="115">
        <v>78.33753743952684</v>
      </c>
      <c r="L126" s="115">
        <v>80.82261375470912</v>
      </c>
      <c r="M126" s="115">
        <v>109.11871495537736</v>
      </c>
      <c r="N126" s="115">
        <v>97.46453852285714</v>
      </c>
      <c r="O126" s="115">
        <v>101.4229380007773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69.26871504529693</v>
      </c>
      <c r="D127" s="94">
        <v>86.21803027688529</v>
      </c>
      <c r="E127" s="94">
        <v>71.81880805209813</v>
      </c>
      <c r="F127" s="94">
        <v>89.16277047328484</v>
      </c>
      <c r="G127" s="94">
        <v>112.20162995088076</v>
      </c>
      <c r="H127" s="94">
        <v>105.23445071483732</v>
      </c>
      <c r="I127" s="94">
        <v>107.89028603017876</v>
      </c>
      <c r="J127" s="94">
        <v>88.83686494790516</v>
      </c>
      <c r="K127" s="94">
        <v>79.14453254914908</v>
      </c>
      <c r="L127" s="94">
        <v>81.32368926899264</v>
      </c>
      <c r="M127" s="94">
        <v>108.07075916050306</v>
      </c>
      <c r="N127" s="94">
        <v>97.2360855908415</v>
      </c>
      <c r="O127" s="94">
        <v>100.92678328927924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4">
        <v>8</v>
      </c>
      <c r="B128" s="114">
        <v>1999</v>
      </c>
      <c r="C128" s="115">
        <v>75.25782662776714</v>
      </c>
      <c r="D128" s="115">
        <v>92.7093331452776</v>
      </c>
      <c r="E128" s="115">
        <v>75.45215049519082</v>
      </c>
      <c r="F128" s="115">
        <v>92.89778334374847</v>
      </c>
      <c r="G128" s="115">
        <v>111.50949789969326</v>
      </c>
      <c r="H128" s="115">
        <v>105.39068042512618</v>
      </c>
      <c r="I128" s="115">
        <v>107.72155947668958</v>
      </c>
      <c r="J128" s="115">
        <v>95.8806706104543</v>
      </c>
      <c r="K128" s="115">
        <v>78.21581473855815</v>
      </c>
      <c r="L128" s="115">
        <v>82.10156773820934</v>
      </c>
      <c r="M128" s="115">
        <v>109.12508470902486</v>
      </c>
      <c r="N128" s="115">
        <v>97.04141042962517</v>
      </c>
      <c r="O128" s="115">
        <v>101.11558494814606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77.97002771683576</v>
      </c>
      <c r="D129" s="94">
        <v>93.71268630866173</v>
      </c>
      <c r="E129" s="94">
        <v>81.67380299516644</v>
      </c>
      <c r="F129" s="94">
        <v>98.1619968448942</v>
      </c>
      <c r="G129" s="94">
        <v>112.4844197754795</v>
      </c>
      <c r="H129" s="94">
        <v>105.2450788335217</v>
      </c>
      <c r="I129" s="94">
        <v>107.99483042775762</v>
      </c>
      <c r="J129" s="94">
        <v>95.69016999473757</v>
      </c>
      <c r="K129" s="94">
        <v>80.40079131922002</v>
      </c>
      <c r="L129" s="94">
        <v>83.75366050763728</v>
      </c>
      <c r="M129" s="94">
        <v>110.03431392779834</v>
      </c>
      <c r="N129" s="94">
        <v>97.9386818259227</v>
      </c>
      <c r="O129" s="94">
        <v>102.02736580757845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4">
        <v>10</v>
      </c>
      <c r="B130" s="114">
        <v>1999</v>
      </c>
      <c r="C130" s="115">
        <v>81.78137177745232</v>
      </c>
      <c r="D130" s="115">
        <v>98.12380081233358</v>
      </c>
      <c r="E130" s="115">
        <v>83.19625720900801</v>
      </c>
      <c r="F130" s="115">
        <v>99.39172402775549</v>
      </c>
      <c r="G130" s="115">
        <v>111.59408265550661</v>
      </c>
      <c r="H130" s="115">
        <v>104.45415441836946</v>
      </c>
      <c r="I130" s="115">
        <v>107.15409526366493</v>
      </c>
      <c r="J130" s="115">
        <v>89.76738934979207</v>
      </c>
      <c r="K130" s="115">
        <v>85.07371487712803</v>
      </c>
      <c r="L130" s="115">
        <v>86.10336291149422</v>
      </c>
      <c r="M130" s="115">
        <v>108.3137601636097</v>
      </c>
      <c r="N130" s="115">
        <v>99.16523365323481</v>
      </c>
      <c r="O130" s="115">
        <v>102.27025643852659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83.42767871009198</v>
      </c>
      <c r="D131" s="94">
        <v>99.8071152226475</v>
      </c>
      <c r="E131" s="94">
        <v>85.9388460401902</v>
      </c>
      <c r="F131" s="94">
        <v>102.30620687188917</v>
      </c>
      <c r="G131" s="94">
        <v>111.24781662655414</v>
      </c>
      <c r="H131" s="94">
        <v>104.68407399360382</v>
      </c>
      <c r="I131" s="94">
        <v>107.16429522761301</v>
      </c>
      <c r="J131" s="94">
        <v>93.33056698795868</v>
      </c>
      <c r="K131" s="94">
        <v>87.81064939583912</v>
      </c>
      <c r="L131" s="94">
        <v>89.00623765540458</v>
      </c>
      <c r="M131" s="94">
        <v>108.83410980840596</v>
      </c>
      <c r="N131" s="94">
        <v>100.44216547802496</v>
      </c>
      <c r="O131" s="94">
        <v>103.2985634792817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4">
        <v>12</v>
      </c>
      <c r="B132" s="114">
        <v>1999</v>
      </c>
      <c r="C132" s="115">
        <v>81.01877137263158</v>
      </c>
      <c r="D132" s="115">
        <v>97.40815583246214</v>
      </c>
      <c r="E132" s="115">
        <v>89.81030881839797</v>
      </c>
      <c r="F132" s="115">
        <v>106.90028800509039</v>
      </c>
      <c r="G132" s="115">
        <v>109.76433653916433</v>
      </c>
      <c r="H132" s="115">
        <v>103.41126156270127</v>
      </c>
      <c r="I132" s="115">
        <v>105.81885248367927</v>
      </c>
      <c r="J132" s="115">
        <v>93.04167359112982</v>
      </c>
      <c r="K132" s="115">
        <v>84.15559046534167</v>
      </c>
      <c r="L132" s="115">
        <v>86.13994249722072</v>
      </c>
      <c r="M132" s="115">
        <v>107.7276929039772</v>
      </c>
      <c r="N132" s="115">
        <v>97.62871659530576</v>
      </c>
      <c r="O132" s="115">
        <v>100.98883691535693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73.42204463226466</v>
      </c>
      <c r="D133" s="94">
        <v>85.93991907982856</v>
      </c>
      <c r="E133" s="94">
        <v>74.10919784065828</v>
      </c>
      <c r="F133" s="94">
        <v>86.40929599761931</v>
      </c>
      <c r="G133" s="94">
        <v>107.14845586214628</v>
      </c>
      <c r="H133" s="94">
        <v>103.24097955655621</v>
      </c>
      <c r="I133" s="94">
        <v>104.74972756792637</v>
      </c>
      <c r="J133" s="94">
        <v>84.40160414606383</v>
      </c>
      <c r="K133" s="94">
        <v>76.17409294228224</v>
      </c>
      <c r="L133" s="94">
        <v>78.08801782300604</v>
      </c>
      <c r="M133" s="94">
        <v>102.33372955591184</v>
      </c>
      <c r="N133" s="94">
        <v>93.3083105762636</v>
      </c>
      <c r="O133" s="94">
        <v>96.32860473459246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4">
        <v>2</v>
      </c>
      <c r="B134" s="114">
        <v>2000</v>
      </c>
      <c r="C134" s="115">
        <v>80.40440221650688</v>
      </c>
      <c r="D134" s="115">
        <v>90.8264974548066</v>
      </c>
      <c r="E134" s="115">
        <v>81.32465598521534</v>
      </c>
      <c r="F134" s="115">
        <v>92.38034691504544</v>
      </c>
      <c r="G134" s="115">
        <v>107.16973708633789</v>
      </c>
      <c r="H134" s="115">
        <v>103.65709693764023</v>
      </c>
      <c r="I134" s="115">
        <v>105.01092653361974</v>
      </c>
      <c r="J134" s="115">
        <v>91.951898309571</v>
      </c>
      <c r="K134" s="115">
        <v>81.37341668740578</v>
      </c>
      <c r="L134" s="115">
        <v>83.82045422782586</v>
      </c>
      <c r="M134" s="115">
        <v>104.15600355759926</v>
      </c>
      <c r="N134" s="115">
        <v>96.15473613432185</v>
      </c>
      <c r="O134" s="115">
        <v>98.87979991318524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85.94112806471186</v>
      </c>
      <c r="D135" s="94">
        <v>97.64547616584542</v>
      </c>
      <c r="E135" s="94">
        <v>87.87736430508464</v>
      </c>
      <c r="F135" s="94">
        <v>99.4705341368128</v>
      </c>
      <c r="G135" s="94">
        <v>107.29778133877826</v>
      </c>
      <c r="H135" s="94">
        <v>104.01160728158348</v>
      </c>
      <c r="I135" s="94">
        <v>105.28313484764072</v>
      </c>
      <c r="J135" s="94">
        <v>87.23797150899601</v>
      </c>
      <c r="K135" s="94">
        <v>81.57497940923619</v>
      </c>
      <c r="L135" s="94">
        <v>82.86746226986284</v>
      </c>
      <c r="M135" s="94">
        <v>103.16000208796686</v>
      </c>
      <c r="N135" s="94">
        <v>96.52861498160175</v>
      </c>
      <c r="O135" s="94">
        <v>98.81865934007543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4">
        <v>4</v>
      </c>
      <c r="B136" s="114">
        <v>2000</v>
      </c>
      <c r="C136" s="115">
        <v>78.89029390964248</v>
      </c>
      <c r="D136" s="115">
        <v>88.9976063629177</v>
      </c>
      <c r="E136" s="115">
        <v>80.15746081672762</v>
      </c>
      <c r="F136" s="115">
        <v>89.9720087500257</v>
      </c>
      <c r="G136" s="115">
        <v>106.73399572564641</v>
      </c>
      <c r="H136" s="115">
        <v>103.07741190099958</v>
      </c>
      <c r="I136" s="115">
        <v>104.489359565024</v>
      </c>
      <c r="J136" s="115">
        <v>87.64270345126391</v>
      </c>
      <c r="K136" s="115">
        <v>84.5383637212306</v>
      </c>
      <c r="L136" s="115">
        <v>85.23488295326575</v>
      </c>
      <c r="M136" s="115">
        <v>103.06324498045556</v>
      </c>
      <c r="N136" s="115">
        <v>97.16945864917045</v>
      </c>
      <c r="O136" s="115">
        <v>99.21646576917863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90.09289871992864</v>
      </c>
      <c r="D137" s="94">
        <v>99.576798636958</v>
      </c>
      <c r="E137" s="94">
        <v>88.63555617680676</v>
      </c>
      <c r="F137" s="94">
        <v>96.5883716710998</v>
      </c>
      <c r="G137" s="94">
        <v>106.89255555907319</v>
      </c>
      <c r="H137" s="94">
        <v>102.16776911597627</v>
      </c>
      <c r="I137" s="94">
        <v>103.9651357478709</v>
      </c>
      <c r="J137" s="94">
        <v>89.74337677703411</v>
      </c>
      <c r="K137" s="94">
        <v>84.72968721141855</v>
      </c>
      <c r="L137" s="94">
        <v>85.8370101170061</v>
      </c>
      <c r="M137" s="94">
        <v>103.52209022309196</v>
      </c>
      <c r="N137" s="94">
        <v>96.76250210096923</v>
      </c>
      <c r="O137" s="94">
        <v>99.07976360095991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4">
        <v>6</v>
      </c>
      <c r="B138" s="114">
        <v>2000</v>
      </c>
      <c r="C138" s="115">
        <v>92.69253566717968</v>
      </c>
      <c r="D138" s="115">
        <v>100.537521777018</v>
      </c>
      <c r="E138" s="115">
        <v>92.97372081799796</v>
      </c>
      <c r="F138" s="115">
        <v>101.06687526132289</v>
      </c>
      <c r="G138" s="115">
        <v>105.08046658737655</v>
      </c>
      <c r="H138" s="115">
        <v>101.81410601648497</v>
      </c>
      <c r="I138" s="115">
        <v>103.05552308966023</v>
      </c>
      <c r="J138" s="115">
        <v>97.3212323585938</v>
      </c>
      <c r="K138" s="115">
        <v>87.87083822658708</v>
      </c>
      <c r="L138" s="115">
        <v>89.93420450101651</v>
      </c>
      <c r="M138" s="115">
        <v>103.67133617237062</v>
      </c>
      <c r="N138" s="115">
        <v>97.63205806057616</v>
      </c>
      <c r="O138" s="115">
        <v>99.6872928044124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91.86647722425563</v>
      </c>
      <c r="D139" s="94">
        <v>98.73119269367932</v>
      </c>
      <c r="E139" s="94">
        <v>89.07825254884843</v>
      </c>
      <c r="F139" s="94">
        <v>95.19611815164936</v>
      </c>
      <c r="G139" s="94">
        <v>104.84729375863498</v>
      </c>
      <c r="H139" s="94">
        <v>102.38780607291812</v>
      </c>
      <c r="I139" s="94">
        <v>103.32171383635281</v>
      </c>
      <c r="J139" s="94">
        <v>101.58855837149315</v>
      </c>
      <c r="K139" s="94">
        <v>92.72078516410501</v>
      </c>
      <c r="L139" s="94">
        <v>94.71362939154585</v>
      </c>
      <c r="M139" s="94">
        <v>104.22952913741015</v>
      </c>
      <c r="N139" s="94">
        <v>99.48883326667821</v>
      </c>
      <c r="O139" s="94">
        <v>101.10175900742206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4">
        <v>8</v>
      </c>
      <c r="B140" s="114">
        <v>2000</v>
      </c>
      <c r="C140" s="115">
        <v>98.2213591391273</v>
      </c>
      <c r="D140" s="115">
        <v>106.6904226594097</v>
      </c>
      <c r="E140" s="115">
        <v>96.27060759434573</v>
      </c>
      <c r="F140" s="115">
        <v>103.99176360479284</v>
      </c>
      <c r="G140" s="115">
        <v>105.15939255286553</v>
      </c>
      <c r="H140" s="115">
        <v>103.01744672679736</v>
      </c>
      <c r="I140" s="115">
        <v>103.82882846546018</v>
      </c>
      <c r="J140" s="115">
        <v>106.687385358393</v>
      </c>
      <c r="K140" s="115">
        <v>92.73262426342717</v>
      </c>
      <c r="L140" s="115">
        <v>95.81118788915504</v>
      </c>
      <c r="M140" s="115">
        <v>105.68192026260321</v>
      </c>
      <c r="N140" s="115">
        <v>99.93365172301831</v>
      </c>
      <c r="O140" s="115">
        <v>101.86147923129947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98.96039098869558</v>
      </c>
      <c r="D141" s="94">
        <v>103.7380137542011</v>
      </c>
      <c r="E141" s="94">
        <v>98.6908257979559</v>
      </c>
      <c r="F141" s="94">
        <v>103.20324414570513</v>
      </c>
      <c r="G141" s="94">
        <v>105.05580308342995</v>
      </c>
      <c r="H141" s="94">
        <v>102.38637551936465</v>
      </c>
      <c r="I141" s="94">
        <v>103.39870791232472</v>
      </c>
      <c r="J141" s="94">
        <v>104.53131340634876</v>
      </c>
      <c r="K141" s="94">
        <v>96.67947909280649</v>
      </c>
      <c r="L141" s="94">
        <v>98.40680042308777</v>
      </c>
      <c r="M141" s="94">
        <v>105.33653408857951</v>
      </c>
      <c r="N141" s="94">
        <v>100.98509924346403</v>
      </c>
      <c r="O141" s="94">
        <v>102.45564153211336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4">
        <v>10</v>
      </c>
      <c r="B142" s="114">
        <v>2000</v>
      </c>
      <c r="C142" s="115">
        <v>102.95972243713668</v>
      </c>
      <c r="D142" s="115">
        <v>108.86209323003762</v>
      </c>
      <c r="E142" s="115">
        <v>101.55739792436117</v>
      </c>
      <c r="F142" s="115">
        <v>106.97545109016865</v>
      </c>
      <c r="G142" s="115">
        <v>104.94557945448456</v>
      </c>
      <c r="H142" s="115">
        <v>101.31033490487846</v>
      </c>
      <c r="I142" s="115">
        <v>102.68350015189921</v>
      </c>
      <c r="J142" s="115">
        <v>103.98475742215625</v>
      </c>
      <c r="K142" s="115">
        <v>99.45138345690187</v>
      </c>
      <c r="L142" s="115">
        <v>100.44441697448671</v>
      </c>
      <c r="M142" s="115">
        <v>105.18664915344556</v>
      </c>
      <c r="N142" s="115">
        <v>101.37238713652664</v>
      </c>
      <c r="O142" s="115">
        <v>102.67284195303505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105.10559097046993</v>
      </c>
      <c r="D143" s="94">
        <v>111.25817764881512</v>
      </c>
      <c r="E143" s="94">
        <v>103.60918104795506</v>
      </c>
      <c r="F143" s="94">
        <v>108.98523896067344</v>
      </c>
      <c r="G143" s="94">
        <v>104.24156858263775</v>
      </c>
      <c r="H143" s="94">
        <v>101.8159254815902</v>
      </c>
      <c r="I143" s="94">
        <v>102.7307354515247</v>
      </c>
      <c r="J143" s="94">
        <v>104.57762864806006</v>
      </c>
      <c r="K143" s="94">
        <v>101.19843174918381</v>
      </c>
      <c r="L143" s="94">
        <v>101.9213034495902</v>
      </c>
      <c r="M143" s="94">
        <v>104.9055287550163</v>
      </c>
      <c r="N143" s="94">
        <v>102.57892227876677</v>
      </c>
      <c r="O143" s="94">
        <v>103.38665463315638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4">
        <v>12</v>
      </c>
      <c r="B144" s="114">
        <v>2000</v>
      </c>
      <c r="C144" s="115">
        <v>94.53535464881188</v>
      </c>
      <c r="D144" s="115">
        <v>99.01071336287188</v>
      </c>
      <c r="E144" s="115">
        <v>101.92869716092785</v>
      </c>
      <c r="F144" s="115">
        <v>105.701197575941</v>
      </c>
      <c r="G144" s="115">
        <v>103.68217528724361</v>
      </c>
      <c r="H144" s="115">
        <v>100.26049113770856</v>
      </c>
      <c r="I144" s="115">
        <v>101.55650922267758</v>
      </c>
      <c r="J144" s="115">
        <v>105.21988936028994</v>
      </c>
      <c r="K144" s="115">
        <v>96.52592496175522</v>
      </c>
      <c r="L144" s="115">
        <v>98.4800307123434</v>
      </c>
      <c r="M144" s="115">
        <v>104.71217935238246</v>
      </c>
      <c r="N144" s="115">
        <v>99.33552891370596</v>
      </c>
      <c r="O144" s="115">
        <v>101.11557245638699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87.33046999064868</v>
      </c>
      <c r="D145" s="94">
        <v>90.1172153979948</v>
      </c>
      <c r="E145" s="94">
        <v>87.34951697091634</v>
      </c>
      <c r="F145" s="94">
        <v>89.95706918070998</v>
      </c>
      <c r="G145" s="94">
        <v>101.48799576303232</v>
      </c>
      <c r="H145" s="94">
        <v>102.18861323849679</v>
      </c>
      <c r="I145" s="94">
        <v>101.9267190413807</v>
      </c>
      <c r="J145" s="94">
        <v>94.40103621377763</v>
      </c>
      <c r="K145" s="94">
        <v>88.86259417921124</v>
      </c>
      <c r="L145" s="94">
        <v>90.14578719605117</v>
      </c>
      <c r="M145" s="94">
        <v>99.56322652017664</v>
      </c>
      <c r="N145" s="94">
        <v>96.5296155017608</v>
      </c>
      <c r="O145" s="94">
        <v>97.50165785144071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4">
        <v>2</v>
      </c>
      <c r="B146" s="114">
        <v>2001</v>
      </c>
      <c r="C146" s="115">
        <v>91.48368381616349</v>
      </c>
      <c r="D146" s="115">
        <v>92.9128396910064</v>
      </c>
      <c r="E146" s="115">
        <v>91.34118852885278</v>
      </c>
      <c r="F146" s="115">
        <v>92.70105458950347</v>
      </c>
      <c r="G146" s="115">
        <v>101.64370630240961</v>
      </c>
      <c r="H146" s="115">
        <v>102.59394698312079</v>
      </c>
      <c r="I146" s="115">
        <v>102.23874242591653</v>
      </c>
      <c r="J146" s="115">
        <v>98.697327399202</v>
      </c>
      <c r="K146" s="115">
        <v>97.3588483282019</v>
      </c>
      <c r="L146" s="115">
        <v>97.66895846140802</v>
      </c>
      <c r="M146" s="115">
        <v>100.84349015170656</v>
      </c>
      <c r="N146" s="115">
        <v>100.37082158400675</v>
      </c>
      <c r="O146" s="115">
        <v>100.52227602637844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100.67470577714813</v>
      </c>
      <c r="D147" s="94">
        <v>101.77076010084562</v>
      </c>
      <c r="E147" s="94">
        <v>99.96497623281523</v>
      </c>
      <c r="F147" s="94">
        <v>101.0498661079466</v>
      </c>
      <c r="G147" s="94">
        <v>101.51074382260028</v>
      </c>
      <c r="H147" s="94">
        <v>102.72005961971254</v>
      </c>
      <c r="I147" s="94">
        <v>102.26801153236705</v>
      </c>
      <c r="J147" s="94">
        <v>96.0338742895341</v>
      </c>
      <c r="K147" s="94">
        <v>98.83458826407205</v>
      </c>
      <c r="L147" s="94">
        <v>98.18569520139066</v>
      </c>
      <c r="M147" s="94">
        <v>100.02326390245769</v>
      </c>
      <c r="N147" s="94">
        <v>101.07006396010097</v>
      </c>
      <c r="O147" s="94">
        <v>100.73464390080542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4">
        <v>4</v>
      </c>
      <c r="B148" s="114">
        <v>2001</v>
      </c>
      <c r="C148" s="115">
        <v>94.70570189875114</v>
      </c>
      <c r="D148" s="115">
        <v>94.87649787248348</v>
      </c>
      <c r="E148" s="115">
        <v>94.38977154407125</v>
      </c>
      <c r="F148" s="115">
        <v>94.47812967288331</v>
      </c>
      <c r="G148" s="115">
        <v>100.9719307763589</v>
      </c>
      <c r="H148" s="115">
        <v>102.04606319821158</v>
      </c>
      <c r="I148" s="115">
        <v>101.64454730962916</v>
      </c>
      <c r="J148" s="115">
        <v>98.11649337440352</v>
      </c>
      <c r="K148" s="115">
        <v>101.09908015184175</v>
      </c>
      <c r="L148" s="115">
        <v>100.4080492624614</v>
      </c>
      <c r="M148" s="115">
        <v>100.19641370899234</v>
      </c>
      <c r="N148" s="115">
        <v>101.64391947529678</v>
      </c>
      <c r="O148" s="115">
        <v>101.18010361436002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102.860935876106</v>
      </c>
      <c r="D149" s="94">
        <v>102.56016312666316</v>
      </c>
      <c r="E149" s="94">
        <v>102.38625680272379</v>
      </c>
      <c r="F149" s="94">
        <v>102.14171062198044</v>
      </c>
      <c r="G149" s="94">
        <v>101.19583699575696</v>
      </c>
      <c r="H149" s="94">
        <v>101.13019344566652</v>
      </c>
      <c r="I149" s="94">
        <v>101.15473132182412</v>
      </c>
      <c r="J149" s="94">
        <v>98.34760368469375</v>
      </c>
      <c r="K149" s="94">
        <v>102.54992682086464</v>
      </c>
      <c r="L149" s="94">
        <v>101.57629711251262</v>
      </c>
      <c r="M149" s="94">
        <v>100.42227650969659</v>
      </c>
      <c r="N149" s="94">
        <v>101.73309427608491</v>
      </c>
      <c r="O149" s="94">
        <v>101.31307655663858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4">
        <v>6</v>
      </c>
      <c r="B150" s="114">
        <v>2001</v>
      </c>
      <c r="C150" s="115">
        <v>98.99195418017288</v>
      </c>
      <c r="D150" s="115">
        <v>98.72021570101636</v>
      </c>
      <c r="E150" s="115">
        <v>99.2428607485967</v>
      </c>
      <c r="F150" s="115">
        <v>98.97147580483959</v>
      </c>
      <c r="G150" s="115">
        <v>100.81181176736341</v>
      </c>
      <c r="H150" s="115">
        <v>100.33369696290342</v>
      </c>
      <c r="I150" s="115">
        <v>100.51241858665449</v>
      </c>
      <c r="J150" s="115">
        <v>100.18909807304644</v>
      </c>
      <c r="K150" s="115">
        <v>102.14263244850066</v>
      </c>
      <c r="L150" s="115">
        <v>101.69002110886859</v>
      </c>
      <c r="M150" s="115">
        <v>100.64268703092374</v>
      </c>
      <c r="N150" s="115">
        <v>101.10187549944564</v>
      </c>
      <c r="O150" s="115">
        <v>100.95474040691786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100.51823922296497</v>
      </c>
      <c r="D151" s="94">
        <v>99.99171660646273</v>
      </c>
      <c r="E151" s="94">
        <v>97.26741583668341</v>
      </c>
      <c r="F151" s="94">
        <v>96.829915907913</v>
      </c>
      <c r="G151" s="94">
        <v>100.6261322906178</v>
      </c>
      <c r="H151" s="94">
        <v>99.94931650603787</v>
      </c>
      <c r="I151" s="94">
        <v>100.20231351611183</v>
      </c>
      <c r="J151" s="94">
        <v>100.14213640714814</v>
      </c>
      <c r="K151" s="94">
        <v>100.84382723783914</v>
      </c>
      <c r="L151" s="94">
        <v>100.68125358114945</v>
      </c>
      <c r="M151" s="94">
        <v>100.49468235306746</v>
      </c>
      <c r="N151" s="94">
        <v>100.32917745207351</v>
      </c>
      <c r="O151" s="94">
        <v>100.38220922571526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4">
        <v>8</v>
      </c>
      <c r="B152" s="114">
        <v>2001</v>
      </c>
      <c r="C152" s="115">
        <v>104.43825887583907</v>
      </c>
      <c r="D152" s="115">
        <v>103.72680055277148</v>
      </c>
      <c r="E152" s="115">
        <v>103.33720891733459</v>
      </c>
      <c r="F152" s="115">
        <v>102.69381547468367</v>
      </c>
      <c r="G152" s="115">
        <v>100.13525127783915</v>
      </c>
      <c r="H152" s="115">
        <v>99.31123447919613</v>
      </c>
      <c r="I152" s="115">
        <v>99.61925593947691</v>
      </c>
      <c r="J152" s="115">
        <v>102.60160068299021</v>
      </c>
      <c r="K152" s="115">
        <v>100.37396137895205</v>
      </c>
      <c r="L152" s="115">
        <v>100.89007966296397</v>
      </c>
      <c r="M152" s="115">
        <v>100.80509473386246</v>
      </c>
      <c r="N152" s="115">
        <v>99.76252973051851</v>
      </c>
      <c r="O152" s="115">
        <v>100.0965927759757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104.77326163093387</v>
      </c>
      <c r="D153" s="94">
        <v>103.42395017004529</v>
      </c>
      <c r="E153" s="94">
        <v>102.18700072869302</v>
      </c>
      <c r="F153" s="94">
        <v>100.8555790216141</v>
      </c>
      <c r="G153" s="94">
        <v>99.03415618052624</v>
      </c>
      <c r="H153" s="94">
        <v>98.64559881371146</v>
      </c>
      <c r="I153" s="94">
        <v>98.79084343460542</v>
      </c>
      <c r="J153" s="94">
        <v>102.44525073702698</v>
      </c>
      <c r="K153" s="94">
        <v>101.66950625818379</v>
      </c>
      <c r="L153" s="94">
        <v>101.84923728938192</v>
      </c>
      <c r="M153" s="94">
        <v>99.96058589148959</v>
      </c>
      <c r="N153" s="94">
        <v>99.92972465116057</v>
      </c>
      <c r="O153" s="94">
        <v>99.93961333905804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4">
        <v>10</v>
      </c>
      <c r="B154" s="114">
        <v>2001</v>
      </c>
      <c r="C154" s="115">
        <v>108.6670102987015</v>
      </c>
      <c r="D154" s="115">
        <v>107.5555713534537</v>
      </c>
      <c r="E154" s="115">
        <v>107.27468723755369</v>
      </c>
      <c r="F154" s="115">
        <v>106.19687265979196</v>
      </c>
      <c r="G154" s="115">
        <v>98.18732660410257</v>
      </c>
      <c r="H154" s="115">
        <v>97.5590608423478</v>
      </c>
      <c r="I154" s="115">
        <v>97.79390961933731</v>
      </c>
      <c r="J154" s="115">
        <v>101.91111167589018</v>
      </c>
      <c r="K154" s="115">
        <v>102.70922317166445</v>
      </c>
      <c r="L154" s="115">
        <v>102.52430996111798</v>
      </c>
      <c r="M154" s="115">
        <v>99.19868089833382</v>
      </c>
      <c r="N154" s="115">
        <v>99.74611736956457</v>
      </c>
      <c r="O154" s="115">
        <v>99.57070548235646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107.26743408789845</v>
      </c>
      <c r="D155" s="94">
        <v>106.6781630410051</v>
      </c>
      <c r="E155" s="94">
        <v>110.41083512125785</v>
      </c>
      <c r="F155" s="94">
        <v>109.83915468215648</v>
      </c>
      <c r="G155" s="94">
        <v>97.7772650892321</v>
      </c>
      <c r="H155" s="94">
        <v>97.17505127701128</v>
      </c>
      <c r="I155" s="94">
        <v>97.40016170940414</v>
      </c>
      <c r="J155" s="94">
        <v>103.42408171197071</v>
      </c>
      <c r="K155" s="94">
        <v>105.08524669348843</v>
      </c>
      <c r="L155" s="94">
        <v>104.70037396379317</v>
      </c>
      <c r="M155" s="94">
        <v>99.31090146459937</v>
      </c>
      <c r="N155" s="94">
        <v>100.53417734157983</v>
      </c>
      <c r="O155" s="94">
        <v>100.14221016103212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4">
        <v>12</v>
      </c>
      <c r="B156" s="114">
        <v>2001</v>
      </c>
      <c r="C156" s="115">
        <v>98.28834434467178</v>
      </c>
      <c r="D156" s="115">
        <v>97.66610638625212</v>
      </c>
      <c r="E156" s="115">
        <v>104.84828133050156</v>
      </c>
      <c r="F156" s="115">
        <v>104.28535627597745</v>
      </c>
      <c r="G156" s="115">
        <v>96.61784313016064</v>
      </c>
      <c r="H156" s="115">
        <v>96.34716463358392</v>
      </c>
      <c r="I156" s="115">
        <v>96.44834556329248</v>
      </c>
      <c r="J156" s="115">
        <v>103.69038575031631</v>
      </c>
      <c r="K156" s="115">
        <v>98.47056506717989</v>
      </c>
      <c r="L156" s="115">
        <v>99.679937198901</v>
      </c>
      <c r="M156" s="115">
        <v>98.53869683469367</v>
      </c>
      <c r="N156" s="115">
        <v>97.24888315840703</v>
      </c>
      <c r="O156" s="115">
        <v>97.66217065932126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91.87108319165316</v>
      </c>
      <c r="D157" s="94">
        <v>90.90580860586786</v>
      </c>
      <c r="E157" s="94">
        <v>90.45754235397581</v>
      </c>
      <c r="F157" s="94">
        <v>89.5835300212356</v>
      </c>
      <c r="G157" s="94">
        <v>94.98848725994615</v>
      </c>
      <c r="H157" s="94">
        <v>91.93071059505733</v>
      </c>
      <c r="I157" s="94">
        <v>93.0737222849678</v>
      </c>
      <c r="J157" s="94">
        <v>100.54610602074818</v>
      </c>
      <c r="K157" s="94">
        <v>90.63567941025114</v>
      </c>
      <c r="L157" s="94">
        <v>92.93181073041764</v>
      </c>
      <c r="M157" s="94">
        <v>96.49789811236653</v>
      </c>
      <c r="N157" s="94">
        <v>91.38076552059684</v>
      </c>
      <c r="O157" s="94">
        <v>93.0204185802449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4">
        <v>2</v>
      </c>
      <c r="B158" s="114">
        <v>2002</v>
      </c>
      <c r="C158" s="115">
        <v>94.31450527181917</v>
      </c>
      <c r="D158" s="115">
        <v>93.06318676490471</v>
      </c>
      <c r="E158" s="115">
        <v>92.71512523199296</v>
      </c>
      <c r="F158" s="115">
        <v>91.57957181271154</v>
      </c>
      <c r="G158" s="115">
        <v>94.8386305834881</v>
      </c>
      <c r="H158" s="115">
        <v>92.32366238963064</v>
      </c>
      <c r="I158" s="115">
        <v>93.26376965068091</v>
      </c>
      <c r="J158" s="115">
        <v>105.4193760161179</v>
      </c>
      <c r="K158" s="115">
        <v>98.56769570940486</v>
      </c>
      <c r="L158" s="115">
        <v>100.15515085804077</v>
      </c>
      <c r="M158" s="115">
        <v>97.71228793029108</v>
      </c>
      <c r="N158" s="115">
        <v>94.97523974874338</v>
      </c>
      <c r="O158" s="115">
        <v>95.85225619199461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92.79768602856079</v>
      </c>
      <c r="D159" s="94">
        <v>90.95479423819589</v>
      </c>
      <c r="E159" s="94">
        <v>92.6065123332746</v>
      </c>
      <c r="F159" s="94">
        <v>90.79571859893112</v>
      </c>
      <c r="G159" s="94">
        <v>94.0036731002444</v>
      </c>
      <c r="H159" s="94">
        <v>92.26361565879722</v>
      </c>
      <c r="I159" s="94">
        <v>92.91405753688713</v>
      </c>
      <c r="J159" s="94">
        <v>104.84799942098451</v>
      </c>
      <c r="K159" s="94">
        <v>100.5591143791717</v>
      </c>
      <c r="L159" s="94">
        <v>101.55279948074637</v>
      </c>
      <c r="M159" s="94">
        <v>96.94891719492047</v>
      </c>
      <c r="N159" s="94">
        <v>95.7863637709564</v>
      </c>
      <c r="O159" s="94">
        <v>96.15887400875499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4">
        <v>4</v>
      </c>
      <c r="B160" s="114">
        <v>2002</v>
      </c>
      <c r="C160" s="115">
        <v>105.82163441529042</v>
      </c>
      <c r="D160" s="115">
        <v>102.69289835143886</v>
      </c>
      <c r="E160" s="115">
        <v>106.19190236507337</v>
      </c>
      <c r="F160" s="115">
        <v>102.99816108431541</v>
      </c>
      <c r="G160" s="115">
        <v>94.32468124608205</v>
      </c>
      <c r="H160" s="115">
        <v>92.05611274967565</v>
      </c>
      <c r="I160" s="115">
        <v>92.90411461342504</v>
      </c>
      <c r="J160" s="115">
        <v>102.50198004515947</v>
      </c>
      <c r="K160" s="115">
        <v>100.68749383255577</v>
      </c>
      <c r="L160" s="115">
        <v>101.10788931970433</v>
      </c>
      <c r="M160" s="115">
        <v>96.54557909497127</v>
      </c>
      <c r="N160" s="115">
        <v>95.72149592192086</v>
      </c>
      <c r="O160" s="115">
        <v>95.98555210414094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106.28588476602926</v>
      </c>
      <c r="D161" s="94">
        <v>102.35911797728284</v>
      </c>
      <c r="E161" s="94">
        <v>106.61230418365744</v>
      </c>
      <c r="F161" s="94">
        <v>102.69369815092453</v>
      </c>
      <c r="G161" s="94">
        <v>94.22907577626634</v>
      </c>
      <c r="H161" s="94">
        <v>91.59029820766945</v>
      </c>
      <c r="I161" s="94">
        <v>92.57668601113886</v>
      </c>
      <c r="J161" s="94">
        <v>101.76691433123763</v>
      </c>
      <c r="K161" s="94">
        <v>101.10517924892295</v>
      </c>
      <c r="L161" s="94">
        <v>101.25849562044489</v>
      </c>
      <c r="M161" s="94">
        <v>96.27630064151143</v>
      </c>
      <c r="N161" s="94">
        <v>95.63086651529518</v>
      </c>
      <c r="O161" s="94">
        <v>95.83767922160534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4">
        <v>6</v>
      </c>
      <c r="B162" s="114">
        <v>2002</v>
      </c>
      <c r="C162" s="115">
        <v>100.36846998951205</v>
      </c>
      <c r="D162" s="115">
        <v>96.43799674886962</v>
      </c>
      <c r="E162" s="115">
        <v>101.09369715075968</v>
      </c>
      <c r="F162" s="115">
        <v>97.02152995823562</v>
      </c>
      <c r="G162" s="115">
        <v>93.55563503428591</v>
      </c>
      <c r="H162" s="115">
        <v>91.34816103134825</v>
      </c>
      <c r="I162" s="115">
        <v>92.17332547828241</v>
      </c>
      <c r="J162" s="115">
        <v>102.09529917639696</v>
      </c>
      <c r="K162" s="115">
        <v>100.16498208999161</v>
      </c>
      <c r="L162" s="115">
        <v>100.61221425205147</v>
      </c>
      <c r="M162" s="115">
        <v>95.87494880640718</v>
      </c>
      <c r="N162" s="115">
        <v>95.09229273295367</v>
      </c>
      <c r="O162" s="115">
        <v>95.34307467039149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106.50694969035786</v>
      </c>
      <c r="D163" s="94">
        <v>101.23451641163918</v>
      </c>
      <c r="E163" s="94">
        <v>108.05118304966602</v>
      </c>
      <c r="F163" s="94">
        <v>102.54845670578233</v>
      </c>
      <c r="G163" s="94">
        <v>93.13356080516299</v>
      </c>
      <c r="H163" s="94">
        <v>90.76522067419934</v>
      </c>
      <c r="I163" s="94">
        <v>91.65051765695786</v>
      </c>
      <c r="J163" s="94">
        <v>103.65965403771547</v>
      </c>
      <c r="K163" s="94">
        <v>100.53573658572682</v>
      </c>
      <c r="L163" s="94">
        <v>101.25951215917476</v>
      </c>
      <c r="M163" s="94">
        <v>95.99237499207038</v>
      </c>
      <c r="N163" s="94">
        <v>94.9143463196073</v>
      </c>
      <c r="O163" s="94">
        <v>95.2597727824735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4">
        <v>8</v>
      </c>
      <c r="B164" s="114">
        <v>2002</v>
      </c>
      <c r="C164" s="115">
        <v>110.0349421850319</v>
      </c>
      <c r="D164" s="115">
        <v>103.02379278222662</v>
      </c>
      <c r="E164" s="115">
        <v>110.51688557641985</v>
      </c>
      <c r="F164" s="115">
        <v>103.37317391002136</v>
      </c>
      <c r="G164" s="115">
        <v>92.82876177236342</v>
      </c>
      <c r="H164" s="115">
        <v>90.48517340090588</v>
      </c>
      <c r="I164" s="115">
        <v>91.36121805638157</v>
      </c>
      <c r="J164" s="115">
        <v>106.02019854727273</v>
      </c>
      <c r="K164" s="115">
        <v>102.46415665482708</v>
      </c>
      <c r="L164" s="115">
        <v>103.28805046747289</v>
      </c>
      <c r="M164" s="115">
        <v>96.41146484791444</v>
      </c>
      <c r="N164" s="115">
        <v>95.5721418962048</v>
      </c>
      <c r="O164" s="115">
        <v>95.84108127213908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111.49121225346904</v>
      </c>
      <c r="D165" s="94">
        <v>102.78392426854836</v>
      </c>
      <c r="E165" s="94">
        <v>112.50710075323971</v>
      </c>
      <c r="F165" s="94">
        <v>103.75733337227392</v>
      </c>
      <c r="G165" s="94">
        <v>92.25465511167477</v>
      </c>
      <c r="H165" s="94">
        <v>89.93234352205347</v>
      </c>
      <c r="I165" s="94">
        <v>90.80043481368747</v>
      </c>
      <c r="J165" s="94">
        <v>105.5153643101148</v>
      </c>
      <c r="K165" s="94">
        <v>103.63783471654047</v>
      </c>
      <c r="L165" s="94">
        <v>104.07283662652681</v>
      </c>
      <c r="M165" s="94">
        <v>95.85617209878595</v>
      </c>
      <c r="N165" s="94">
        <v>95.75248705519768</v>
      </c>
      <c r="O165" s="94">
        <v>95.78571025117907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4">
        <v>10</v>
      </c>
      <c r="B166" s="114">
        <v>2002</v>
      </c>
      <c r="C166" s="115">
        <v>120.50634930435929</v>
      </c>
      <c r="D166" s="115">
        <v>109.97264398536424</v>
      </c>
      <c r="E166" s="115">
        <v>119.01504730101804</v>
      </c>
      <c r="F166" s="115">
        <v>108.84533667981893</v>
      </c>
      <c r="G166" s="115">
        <v>92.06787953149593</v>
      </c>
      <c r="H166" s="115">
        <v>90.04285885039663</v>
      </c>
      <c r="I166" s="115">
        <v>90.79982136416841</v>
      </c>
      <c r="J166" s="115">
        <v>104.03767918981818</v>
      </c>
      <c r="K166" s="115">
        <v>105.28242663846966</v>
      </c>
      <c r="L166" s="115">
        <v>104.99403303899348</v>
      </c>
      <c r="M166" s="115">
        <v>95.31879440766534</v>
      </c>
      <c r="N166" s="115">
        <v>96.51445995181092</v>
      </c>
      <c r="O166" s="115">
        <v>96.13133978976406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114.34240122188139</v>
      </c>
      <c r="D167" s="94">
        <v>105.11296340197994</v>
      </c>
      <c r="E167" s="94">
        <v>118.76467289741083</v>
      </c>
      <c r="F167" s="94">
        <v>109.31924900521342</v>
      </c>
      <c r="G167" s="94">
        <v>91.75121458833836</v>
      </c>
      <c r="H167" s="94">
        <v>89.74309402250277</v>
      </c>
      <c r="I167" s="94">
        <v>90.49373919154199</v>
      </c>
      <c r="J167" s="94">
        <v>103.60891159641156</v>
      </c>
      <c r="K167" s="94">
        <v>106.93201198937557</v>
      </c>
      <c r="L167" s="94">
        <v>106.16208803027374</v>
      </c>
      <c r="M167" s="94">
        <v>94.97168315932677</v>
      </c>
      <c r="N167" s="94">
        <v>97.04250185305776</v>
      </c>
      <c r="O167" s="94">
        <v>96.3789614529881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4">
        <v>12</v>
      </c>
      <c r="B168" s="114">
        <v>2002</v>
      </c>
      <c r="C168" s="115">
        <v>113.76414734015417</v>
      </c>
      <c r="D168" s="115">
        <v>103.13773473585549</v>
      </c>
      <c r="E168" s="115">
        <v>120.90112018425265</v>
      </c>
      <c r="F168" s="115">
        <v>109.74809138979815</v>
      </c>
      <c r="G168" s="115">
        <v>91.32175712283271</v>
      </c>
      <c r="H168" s="115">
        <v>89.09966685003747</v>
      </c>
      <c r="I168" s="115">
        <v>89.93029492925777</v>
      </c>
      <c r="J168" s="115">
        <v>105.00504928126554</v>
      </c>
      <c r="K168" s="115">
        <v>101.93119400289733</v>
      </c>
      <c r="L168" s="115">
        <v>102.64337074923888</v>
      </c>
      <c r="M168" s="115">
        <v>95.03804472183974</v>
      </c>
      <c r="N168" s="115">
        <v>94.54867474908465</v>
      </c>
      <c r="O168" s="115">
        <v>94.70548072562283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106.84199570038042</v>
      </c>
      <c r="D169" s="94">
        <v>93.89591090591705</v>
      </c>
      <c r="E169" s="94">
        <v>105.86188057688248</v>
      </c>
      <c r="F169" s="94">
        <v>92.96284553152731</v>
      </c>
      <c r="G169" s="94">
        <v>89.74950719190045</v>
      </c>
      <c r="H169" s="94">
        <v>87.9075128080966</v>
      </c>
      <c r="I169" s="94">
        <v>88.59605920771202</v>
      </c>
      <c r="J169" s="94">
        <v>100.94527827786244</v>
      </c>
      <c r="K169" s="94">
        <v>96.36775570932895</v>
      </c>
      <c r="L169" s="94">
        <v>97.42831479033221</v>
      </c>
      <c r="M169" s="94">
        <v>92.79020125633585</v>
      </c>
      <c r="N169" s="94">
        <v>91.5002208191924</v>
      </c>
      <c r="O169" s="94">
        <v>91.9135617543189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4">
        <v>2</v>
      </c>
      <c r="B170" s="114">
        <v>2003</v>
      </c>
      <c r="C170" s="115">
        <v>108.73511150202664</v>
      </c>
      <c r="D170" s="115">
        <v>94.43113475598146</v>
      </c>
      <c r="E170" s="115">
        <v>107.57707258233226</v>
      </c>
      <c r="F170" s="115">
        <v>93.17447743582287</v>
      </c>
      <c r="G170" s="115">
        <v>90.33575206571557</v>
      </c>
      <c r="H170" s="115">
        <v>88.13704096581623</v>
      </c>
      <c r="I170" s="115">
        <v>88.95892979725977</v>
      </c>
      <c r="J170" s="115">
        <v>105.11760274913924</v>
      </c>
      <c r="K170" s="115">
        <v>102.42127402796861</v>
      </c>
      <c r="L170" s="115">
        <v>103.04598223372709</v>
      </c>
      <c r="M170" s="115">
        <v>94.35040056909682</v>
      </c>
      <c r="N170" s="115">
        <v>94.20295173857656</v>
      </c>
      <c r="O170" s="115">
        <v>94.25019791048405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119.00829060938615</v>
      </c>
      <c r="D171" s="98">
        <v>102.28494163309364</v>
      </c>
      <c r="E171" s="98">
        <v>118.66613825826498</v>
      </c>
      <c r="F171" s="98">
        <v>101.61944592068693</v>
      </c>
      <c r="G171" s="98">
        <v>90.25640091215134</v>
      </c>
      <c r="H171" s="98">
        <v>88.41856994772303</v>
      </c>
      <c r="I171" s="98">
        <v>89.10556004106176</v>
      </c>
      <c r="J171" s="98">
        <v>104.48834886258614</v>
      </c>
      <c r="K171" s="98">
        <v>105.71779099459432</v>
      </c>
      <c r="L171" s="98">
        <v>105.43294346011527</v>
      </c>
      <c r="M171" s="98">
        <v>94.12169963306762</v>
      </c>
      <c r="N171" s="98">
        <v>95.76481883991012</v>
      </c>
      <c r="O171" s="98">
        <v>95.23832370097254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4">
        <v>4</v>
      </c>
      <c r="B172" s="114">
        <v>2003</v>
      </c>
      <c r="C172" s="115">
        <v>112.75273938090031</v>
      </c>
      <c r="D172" s="115">
        <v>96.87450416548087</v>
      </c>
      <c r="E172" s="115">
        <v>114.48572822872019</v>
      </c>
      <c r="F172" s="115">
        <v>98.42839985474907</v>
      </c>
      <c r="G172" s="115">
        <v>89.7902971235058</v>
      </c>
      <c r="H172" s="115">
        <v>88.28716501568861</v>
      </c>
      <c r="I172" s="115">
        <v>88.84904305944602</v>
      </c>
      <c r="J172" s="115">
        <v>103.86194669555636</v>
      </c>
      <c r="K172" s="115">
        <v>104.45267181233953</v>
      </c>
      <c r="L172" s="115">
        <v>104.31580762923589</v>
      </c>
      <c r="M172" s="115">
        <v>93.6120599125109</v>
      </c>
      <c r="N172" s="115">
        <v>95.15197332554126</v>
      </c>
      <c r="O172" s="115">
        <v>94.65854781936437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120.08155794440869</v>
      </c>
      <c r="D173" s="98">
        <v>103.20175764752663</v>
      </c>
      <c r="E173" s="98">
        <v>119.07783825984313</v>
      </c>
      <c r="F173" s="98">
        <v>102.16658302662974</v>
      </c>
      <c r="G173" s="98">
        <v>89.53407897639319</v>
      </c>
      <c r="H173" s="98">
        <v>88.01490716119885</v>
      </c>
      <c r="I173" s="98">
        <v>88.58278092506407</v>
      </c>
      <c r="J173" s="98">
        <v>104.46880671136408</v>
      </c>
      <c r="K173" s="98">
        <v>105.12875179770975</v>
      </c>
      <c r="L173" s="98">
        <v>104.97585014756861</v>
      </c>
      <c r="M173" s="98">
        <v>93.59024783059789</v>
      </c>
      <c r="N173" s="98">
        <v>95.28243451756894</v>
      </c>
      <c r="O173" s="98">
        <v>94.74021697111522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4">
        <v>6</v>
      </c>
      <c r="B174" s="114">
        <v>2003</v>
      </c>
      <c r="C174" s="115">
        <v>110.59899516081012</v>
      </c>
      <c r="D174" s="115">
        <v>95.08757593805223</v>
      </c>
      <c r="E174" s="115">
        <v>109.43385486670432</v>
      </c>
      <c r="F174" s="115">
        <v>94.27440952459719</v>
      </c>
      <c r="G174" s="115">
        <v>89.20745488123904</v>
      </c>
      <c r="H174" s="115">
        <v>87.57661289381592</v>
      </c>
      <c r="I174" s="115">
        <v>88.18622950755551</v>
      </c>
      <c r="J174" s="115">
        <v>104.2524313829955</v>
      </c>
      <c r="K174" s="115">
        <v>104.65416181510587</v>
      </c>
      <c r="L174" s="115">
        <v>104.56108551640698</v>
      </c>
      <c r="M174" s="115">
        <v>93.29356653868635</v>
      </c>
      <c r="N174" s="115">
        <v>94.82872699215487</v>
      </c>
      <c r="O174" s="115">
        <v>94.3368244491899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123.81856807748544</v>
      </c>
      <c r="D175" s="98">
        <v>105.81522359096607</v>
      </c>
      <c r="E175" s="98">
        <v>124.24808863787747</v>
      </c>
      <c r="F175" s="98">
        <v>106.32337199308239</v>
      </c>
      <c r="G175" s="98">
        <v>88.66138451422404</v>
      </c>
      <c r="H175" s="98">
        <v>87.32872350710534</v>
      </c>
      <c r="I175" s="98">
        <v>87.82687862985036</v>
      </c>
      <c r="J175" s="98">
        <v>104.38763788082458</v>
      </c>
      <c r="K175" s="98">
        <v>101.92422267037473</v>
      </c>
      <c r="L175" s="98">
        <v>102.49496750726175</v>
      </c>
      <c r="M175" s="98">
        <v>92.93252626055609</v>
      </c>
      <c r="N175" s="98">
        <v>93.52681585291518</v>
      </c>
      <c r="O175" s="98">
        <v>93.33639109237726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4">
        <v>8</v>
      </c>
      <c r="B176" s="114">
        <v>2003</v>
      </c>
      <c r="C176" s="115">
        <v>120.1338069901826</v>
      </c>
      <c r="D176" s="115">
        <v>101.9277913450079</v>
      </c>
      <c r="E176" s="115">
        <v>119.85431210270484</v>
      </c>
      <c r="F176" s="115">
        <v>101.98910474060048</v>
      </c>
      <c r="G176" s="115">
        <v>88.3017241287781</v>
      </c>
      <c r="H176" s="115">
        <v>87.21860774586055</v>
      </c>
      <c r="I176" s="115">
        <v>87.62348188249187</v>
      </c>
      <c r="J176" s="115">
        <v>106.86143971609987</v>
      </c>
      <c r="K176" s="115">
        <v>106.48322894726171</v>
      </c>
      <c r="L176" s="115">
        <v>106.57085601177518</v>
      </c>
      <c r="M176" s="115">
        <v>93.34241463510148</v>
      </c>
      <c r="N176" s="115">
        <v>95.39947911433137</v>
      </c>
      <c r="O176" s="115">
        <v>94.74034589728568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128.23231167609774</v>
      </c>
      <c r="D177" s="98">
        <v>109.136927761619</v>
      </c>
      <c r="E177" s="98">
        <v>127.05653944282427</v>
      </c>
      <c r="F177" s="98">
        <v>108.24102249036326</v>
      </c>
      <c r="G177" s="98">
        <v>87.77814420303699</v>
      </c>
      <c r="H177" s="98">
        <v>87.4613845744508</v>
      </c>
      <c r="I177" s="98">
        <v>87.57979085392932</v>
      </c>
      <c r="J177" s="98">
        <v>107.21302251098305</v>
      </c>
      <c r="K177" s="98">
        <v>108.24361887059315</v>
      </c>
      <c r="L177" s="98">
        <v>108.00484160370503</v>
      </c>
      <c r="M177" s="98">
        <v>93.05652285692834</v>
      </c>
      <c r="N177" s="98">
        <v>96.2867221582387</v>
      </c>
      <c r="O177" s="98">
        <v>95.25168816748672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4">
        <v>10</v>
      </c>
      <c r="B178" s="114">
        <v>2003</v>
      </c>
      <c r="C178" s="115">
        <v>132.4802134967542</v>
      </c>
      <c r="D178" s="115">
        <v>112.52462044642743</v>
      </c>
      <c r="E178" s="115">
        <v>132.5664496642398</v>
      </c>
      <c r="F178" s="115">
        <v>112.66048257653216</v>
      </c>
      <c r="G178" s="115">
        <v>87.81512372963039</v>
      </c>
      <c r="H178" s="115">
        <v>87.19993730514868</v>
      </c>
      <c r="I178" s="115">
        <v>87.42989696267729</v>
      </c>
      <c r="J178" s="115">
        <v>107.31250230042528</v>
      </c>
      <c r="K178" s="115">
        <v>110.4084722271124</v>
      </c>
      <c r="L178" s="115">
        <v>109.69117177231362</v>
      </c>
      <c r="M178" s="115">
        <v>93.11047702303614</v>
      </c>
      <c r="N178" s="115">
        <v>97.05562233846968</v>
      </c>
      <c r="O178" s="115">
        <v>95.79150235111373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133.12955143656006</v>
      </c>
      <c r="D179" s="98">
        <v>111.63501281875601</v>
      </c>
      <c r="E179" s="98">
        <v>132.67695947376546</v>
      </c>
      <c r="F179" s="98">
        <v>111.49521410891046</v>
      </c>
      <c r="G179" s="98">
        <v>87.19846237872669</v>
      </c>
      <c r="H179" s="98">
        <v>87.21442318778254</v>
      </c>
      <c r="I179" s="98">
        <v>87.20845696024841</v>
      </c>
      <c r="J179" s="98">
        <v>109.42639002181349</v>
      </c>
      <c r="K179" s="98">
        <v>112.48983672557272</v>
      </c>
      <c r="L179" s="98">
        <v>111.78007152568601</v>
      </c>
      <c r="M179" s="98">
        <v>93.23541393213779</v>
      </c>
      <c r="N179" s="98">
        <v>97.94782431598783</v>
      </c>
      <c r="O179" s="98">
        <v>96.43785404149772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4">
        <v>12</v>
      </c>
      <c r="B180" s="114">
        <v>2003</v>
      </c>
      <c r="C180" s="115">
        <v>126.37186567150822</v>
      </c>
      <c r="D180" s="115">
        <v>106.34451636544931</v>
      </c>
      <c r="E180" s="115">
        <v>132.9147834998214</v>
      </c>
      <c r="F180" s="115">
        <v>112.44207879649647</v>
      </c>
      <c r="G180" s="115">
        <v>86.54829106240443</v>
      </c>
      <c r="H180" s="115">
        <v>87.15993437349191</v>
      </c>
      <c r="I180" s="115">
        <v>86.93129914886735</v>
      </c>
      <c r="J180" s="115">
        <v>110.30030447052062</v>
      </c>
      <c r="K180" s="115">
        <v>107.51716611488993</v>
      </c>
      <c r="L180" s="115">
        <v>108.16198710977545</v>
      </c>
      <c r="M180" s="115">
        <v>92.99917377820114</v>
      </c>
      <c r="N180" s="115">
        <v>95.80479131375789</v>
      </c>
      <c r="O180" s="115">
        <v>94.9058035908725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113.72071334643707</v>
      </c>
      <c r="D181" s="98">
        <v>94.70480254679453</v>
      </c>
      <c r="E181" s="98">
        <v>113.26506517175795</v>
      </c>
      <c r="F181" s="98">
        <v>94.27635968771861</v>
      </c>
      <c r="G181" s="98">
        <v>85.57330080626654</v>
      </c>
      <c r="H181" s="98">
        <v>86.4438863300053</v>
      </c>
      <c r="I181" s="98">
        <v>86.11845725530326</v>
      </c>
      <c r="J181" s="98">
        <v>103.82744864608598</v>
      </c>
      <c r="K181" s="98">
        <v>98.277496741764</v>
      </c>
      <c r="L181" s="98">
        <v>99.56335646241759</v>
      </c>
      <c r="M181" s="98">
        <v>90.53100122383415</v>
      </c>
      <c r="N181" s="98">
        <v>91.46912111615065</v>
      </c>
      <c r="O181" s="98">
        <v>91.16852481066752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4">
        <v>2</v>
      </c>
      <c r="B182" s="114">
        <v>2004</v>
      </c>
      <c r="C182" s="115">
        <v>121.93343404709657</v>
      </c>
      <c r="D182" s="115">
        <v>100.928140411378</v>
      </c>
      <c r="E182" s="115">
        <v>121.2760253621444</v>
      </c>
      <c r="F182" s="115">
        <v>100.55854708075839</v>
      </c>
      <c r="G182" s="115">
        <v>85.31115831675497</v>
      </c>
      <c r="H182" s="115">
        <v>86.86699054658548</v>
      </c>
      <c r="I182" s="115">
        <v>86.28541294261734</v>
      </c>
      <c r="J182" s="115">
        <v>107.44296286214588</v>
      </c>
      <c r="K182" s="115">
        <v>104.2435859220711</v>
      </c>
      <c r="L182" s="115">
        <v>104.9848445868942</v>
      </c>
      <c r="M182" s="115">
        <v>91.32200350104017</v>
      </c>
      <c r="N182" s="115">
        <v>94.24609704977865</v>
      </c>
      <c r="O182" s="115">
        <v>93.30914674647843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135.0080097479982</v>
      </c>
      <c r="D183" s="98">
        <v>110.92403901949491</v>
      </c>
      <c r="E183" s="98">
        <v>134.92384556185195</v>
      </c>
      <c r="F183" s="98">
        <v>110.73248909653516</v>
      </c>
      <c r="G183" s="98">
        <v>85.10882574988221</v>
      </c>
      <c r="H183" s="98">
        <v>87.14080210540031</v>
      </c>
      <c r="I183" s="98">
        <v>86.38123952692686</v>
      </c>
      <c r="J183" s="98">
        <v>105.80126426428426</v>
      </c>
      <c r="K183" s="98">
        <v>107.99967177875988</v>
      </c>
      <c r="L183" s="98">
        <v>107.49032616258529</v>
      </c>
      <c r="M183" s="98">
        <v>90.72874906613589</v>
      </c>
      <c r="N183" s="98">
        <v>95.99868349873078</v>
      </c>
      <c r="O183" s="98">
        <v>94.31006903319073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4">
        <v>4</v>
      </c>
      <c r="B184" s="114">
        <v>2004</v>
      </c>
      <c r="C184" s="115">
        <v>124.16777273191364</v>
      </c>
      <c r="D184" s="115">
        <v>101.49407032738625</v>
      </c>
      <c r="E184" s="115">
        <v>125.41863326981434</v>
      </c>
      <c r="F184" s="115">
        <v>102.72624424879511</v>
      </c>
      <c r="G184" s="115">
        <v>84.8287742346069</v>
      </c>
      <c r="H184" s="115">
        <v>86.89601176848441</v>
      </c>
      <c r="I184" s="115">
        <v>86.1232683911882</v>
      </c>
      <c r="J184" s="115">
        <v>105.01149852949537</v>
      </c>
      <c r="K184" s="115">
        <v>108.53743353869096</v>
      </c>
      <c r="L184" s="115">
        <v>107.7205151429773</v>
      </c>
      <c r="M184" s="115">
        <v>90.31026269095382</v>
      </c>
      <c r="N184" s="115">
        <v>96.08621000191796</v>
      </c>
      <c r="O184" s="115">
        <v>94.23545677030921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132.95441518914774</v>
      </c>
      <c r="D185" s="98">
        <v>106.80425916873602</v>
      </c>
      <c r="E185" s="98">
        <v>131.31401981756076</v>
      </c>
      <c r="F185" s="98">
        <v>105.4717278463271</v>
      </c>
      <c r="G185" s="98">
        <v>84.61026783930468</v>
      </c>
      <c r="H185" s="98">
        <v>87.02761144220982</v>
      </c>
      <c r="I185" s="98">
        <v>86.12399672489647</v>
      </c>
      <c r="J185" s="98">
        <v>105.12649411429437</v>
      </c>
      <c r="K185" s="98">
        <v>111.48166367053972</v>
      </c>
      <c r="L185" s="98">
        <v>110.00924432507912</v>
      </c>
      <c r="M185" s="98">
        <v>90.18233312895636</v>
      </c>
      <c r="N185" s="98">
        <v>97.41221509604564</v>
      </c>
      <c r="O185" s="98">
        <v>95.0955860316945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4">
        <v>6</v>
      </c>
      <c r="B186" s="114">
        <v>2004</v>
      </c>
      <c r="C186" s="115">
        <v>134.04146742908733</v>
      </c>
      <c r="D186" s="115">
        <v>107.29104857372614</v>
      </c>
      <c r="E186" s="115">
        <v>133.78828055229752</v>
      </c>
      <c r="F186" s="115">
        <v>107.81251366589802</v>
      </c>
      <c r="G186" s="115">
        <v>84.26686560418946</v>
      </c>
      <c r="H186" s="115">
        <v>86.45359077511209</v>
      </c>
      <c r="I186" s="115">
        <v>85.63618234182584</v>
      </c>
      <c r="J186" s="115">
        <v>106.05708588340067</v>
      </c>
      <c r="K186" s="115">
        <v>111.30227866780157</v>
      </c>
      <c r="L186" s="115">
        <v>110.08702811341904</v>
      </c>
      <c r="M186" s="115">
        <v>90.18493886211944</v>
      </c>
      <c r="N186" s="115">
        <v>97.00577953606135</v>
      </c>
      <c r="O186" s="115">
        <v>94.82021719624852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138.24479375865323</v>
      </c>
      <c r="D187" s="98">
        <v>110.97055586825898</v>
      </c>
      <c r="E187" s="98">
        <v>136.4566206775434</v>
      </c>
      <c r="F187" s="98">
        <v>110.04942321527916</v>
      </c>
      <c r="G187" s="98">
        <v>84.37080060466933</v>
      </c>
      <c r="H187" s="98">
        <v>85.99440245923466</v>
      </c>
      <c r="I187" s="98">
        <v>85.38749224213548</v>
      </c>
      <c r="J187" s="98">
        <v>107.4454036378272</v>
      </c>
      <c r="K187" s="98">
        <v>110.5225776496654</v>
      </c>
      <c r="L187" s="98">
        <v>109.80963199113036</v>
      </c>
      <c r="M187" s="98">
        <v>90.63770334351692</v>
      </c>
      <c r="N187" s="98">
        <v>96.41048300597471</v>
      </c>
      <c r="O187" s="98">
        <v>94.56074476556898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4">
        <v>8</v>
      </c>
      <c r="B188" s="114">
        <v>2004</v>
      </c>
      <c r="C188" s="115">
        <v>139.0112853885679</v>
      </c>
      <c r="D188" s="115">
        <v>112.43579991441536</v>
      </c>
      <c r="E188" s="115">
        <v>138.00403468662478</v>
      </c>
      <c r="F188" s="115">
        <v>112.09527829713925</v>
      </c>
      <c r="G188" s="115">
        <v>83.882736199613</v>
      </c>
      <c r="H188" s="115">
        <v>86.55441043184945</v>
      </c>
      <c r="I188" s="115">
        <v>85.55572569658285</v>
      </c>
      <c r="J188" s="115">
        <v>106.88757619402972</v>
      </c>
      <c r="K188" s="115">
        <v>111.73074975235835</v>
      </c>
      <c r="L188" s="115">
        <v>110.6086424068984</v>
      </c>
      <c r="M188" s="115">
        <v>90.13069177919944</v>
      </c>
      <c r="N188" s="115">
        <v>97.24573892239233</v>
      </c>
      <c r="O188" s="115">
        <v>94.96590571333302</v>
      </c>
    </row>
    <row r="189" spans="1:15" s="95" customFormat="1" ht="10.5">
      <c r="A189" s="95">
        <v>9</v>
      </c>
      <c r="B189" s="96">
        <v>2004</v>
      </c>
      <c r="C189" s="98">
        <v>142.89788567525923</v>
      </c>
      <c r="D189" s="98">
        <v>114.2718843600014</v>
      </c>
      <c r="E189" s="98">
        <v>137.43833467651658</v>
      </c>
      <c r="F189" s="98">
        <v>110.48446753656215</v>
      </c>
      <c r="G189" s="98">
        <v>83.81530807858323</v>
      </c>
      <c r="H189" s="98">
        <v>86.817906535643</v>
      </c>
      <c r="I189" s="98">
        <v>85.69552072639317</v>
      </c>
      <c r="J189" s="98">
        <v>107.90910734770026</v>
      </c>
      <c r="K189" s="98">
        <v>112.36614227731425</v>
      </c>
      <c r="L189" s="98">
        <v>111.33349878988629</v>
      </c>
      <c r="M189" s="98">
        <v>90.35901747249558</v>
      </c>
      <c r="N189" s="98">
        <v>97.66716373665037</v>
      </c>
      <c r="O189" s="98">
        <v>95.3254568984008</v>
      </c>
    </row>
    <row r="190" spans="1:15" s="95" customFormat="1" ht="10.5">
      <c r="A190" s="114">
        <v>10</v>
      </c>
      <c r="B190" s="114">
        <v>2004</v>
      </c>
      <c r="C190" s="115">
        <v>149.5514566413616</v>
      </c>
      <c r="D190" s="115">
        <v>117.16241553625015</v>
      </c>
      <c r="E190" s="115">
        <v>149.14007665107866</v>
      </c>
      <c r="F190" s="115">
        <v>117.53849745765461</v>
      </c>
      <c r="G190" s="115">
        <v>84.09875819684878</v>
      </c>
      <c r="H190" s="115">
        <v>86.98613059992658</v>
      </c>
      <c r="I190" s="115">
        <v>85.90681684632948</v>
      </c>
      <c r="J190" s="115">
        <v>107.99968876772527</v>
      </c>
      <c r="K190" s="115">
        <v>113.48250546970647</v>
      </c>
      <c r="L190" s="115">
        <v>112.21220019961684</v>
      </c>
      <c r="M190" s="115">
        <v>90.59008578503713</v>
      </c>
      <c r="N190" s="115">
        <v>98.2380224629592</v>
      </c>
      <c r="O190" s="115">
        <v>95.78743855701967</v>
      </c>
    </row>
    <row r="191" spans="1:15" s="95" customFormat="1" ht="10.5">
      <c r="A191" s="93">
        <v>11</v>
      </c>
      <c r="B191" s="96">
        <v>2004</v>
      </c>
      <c r="C191" s="98">
        <v>151.5758156341852</v>
      </c>
      <c r="D191" s="98">
        <v>120.97278432940192</v>
      </c>
      <c r="E191" s="98">
        <v>151.40212974138447</v>
      </c>
      <c r="F191" s="98">
        <v>121.49160625679471</v>
      </c>
      <c r="G191" s="98">
        <v>84.08938188000776</v>
      </c>
      <c r="H191" s="98">
        <v>87.40715087145726</v>
      </c>
      <c r="I191" s="98">
        <v>86.1669527938167</v>
      </c>
      <c r="J191" s="98">
        <v>109.42198908485494</v>
      </c>
      <c r="K191" s="98">
        <v>114.87157400047964</v>
      </c>
      <c r="L191" s="98">
        <v>113.6089681512603</v>
      </c>
      <c r="M191" s="98">
        <v>90.96954294913107</v>
      </c>
      <c r="N191" s="98">
        <v>99.07013196404394</v>
      </c>
      <c r="O191" s="98">
        <v>96.47450730022028</v>
      </c>
    </row>
    <row r="192" spans="1:15" s="95" customFormat="1" ht="10.5">
      <c r="A192" s="114">
        <v>12</v>
      </c>
      <c r="B192" s="114">
        <v>2004</v>
      </c>
      <c r="C192" s="115">
        <v>141.96585801577095</v>
      </c>
      <c r="D192" s="115">
        <v>114.44662350743515</v>
      </c>
      <c r="E192" s="115">
        <v>148.6582155860812</v>
      </c>
      <c r="F192" s="115">
        <v>120.91729454616095</v>
      </c>
      <c r="G192" s="115">
        <v>83.51420051107883</v>
      </c>
      <c r="H192" s="115">
        <v>87.84033137001231</v>
      </c>
      <c r="I192" s="115">
        <v>86.22320275475968</v>
      </c>
      <c r="J192" s="115">
        <v>106.55557787424752</v>
      </c>
      <c r="K192" s="115">
        <v>109.9951117333403</v>
      </c>
      <c r="L192" s="115">
        <v>109.19821148564856</v>
      </c>
      <c r="M192" s="115">
        <v>89.77207938754597</v>
      </c>
      <c r="N192" s="115">
        <v>97.24853132651737</v>
      </c>
      <c r="O192" s="115">
        <v>94.85289527894594</v>
      </c>
    </row>
    <row r="193" spans="1:15" s="95" customFormat="1" ht="10.5">
      <c r="A193" s="93">
        <v>1</v>
      </c>
      <c r="B193" s="96">
        <v>2005</v>
      </c>
      <c r="C193" s="98">
        <v>123.34855071548496</v>
      </c>
      <c r="D193" s="98">
        <v>98.78130238740869</v>
      </c>
      <c r="E193" s="98">
        <v>121.63015136144502</v>
      </c>
      <c r="F193" s="98">
        <v>97.32759671551861</v>
      </c>
      <c r="G193" s="98">
        <v>82.36875892121445</v>
      </c>
      <c r="H193" s="98">
        <v>86.59090222490912</v>
      </c>
      <c r="I193" s="98">
        <v>85.01264466018415</v>
      </c>
      <c r="J193" s="98">
        <v>107.447911103376</v>
      </c>
      <c r="K193" s="98">
        <v>102.34730413408256</v>
      </c>
      <c r="L193" s="98">
        <v>103.5290558259471</v>
      </c>
      <c r="M193" s="98">
        <v>89.18008335754453</v>
      </c>
      <c r="N193" s="98">
        <v>93.2819809594082</v>
      </c>
      <c r="O193" s="98">
        <v>91.9676337478319</v>
      </c>
    </row>
    <row r="194" spans="1:15" s="95" customFormat="1" ht="10.5">
      <c r="A194" s="114">
        <v>2</v>
      </c>
      <c r="B194" s="114">
        <v>2005</v>
      </c>
      <c r="C194" s="115">
        <v>131.50273753051673</v>
      </c>
      <c r="D194" s="115">
        <v>104.76624201393062</v>
      </c>
      <c r="E194" s="115">
        <v>130.78027076084032</v>
      </c>
      <c r="F194" s="115">
        <v>104.24668050953052</v>
      </c>
      <c r="G194" s="115">
        <v>82.83675463201182</v>
      </c>
      <c r="H194" s="115">
        <v>87.45765761457814</v>
      </c>
      <c r="I194" s="115">
        <v>85.73034175542348</v>
      </c>
      <c r="J194" s="115">
        <v>111.57012799136388</v>
      </c>
      <c r="K194" s="115">
        <v>108.87100655317107</v>
      </c>
      <c r="L194" s="115">
        <v>109.49636179919075</v>
      </c>
      <c r="M194" s="115">
        <v>90.64054028948541</v>
      </c>
      <c r="N194" s="115">
        <v>96.55100294451735</v>
      </c>
      <c r="O194" s="115">
        <v>94.65714774290586</v>
      </c>
    </row>
    <row r="195" spans="1:15" s="95" customFormat="1" ht="10.5">
      <c r="A195" s="93">
        <v>3</v>
      </c>
      <c r="B195" s="96">
        <v>2005</v>
      </c>
      <c r="C195" s="98">
        <v>138.9315550934229</v>
      </c>
      <c r="D195" s="98">
        <v>109.44589163142253</v>
      </c>
      <c r="E195" s="98">
        <v>139.00767505925796</v>
      </c>
      <c r="F195" s="98">
        <v>110.16439286274243</v>
      </c>
      <c r="G195" s="98">
        <v>82.68361662529641</v>
      </c>
      <c r="H195" s="98">
        <v>87.31125052380489</v>
      </c>
      <c r="I195" s="98">
        <v>85.58141861575298</v>
      </c>
      <c r="J195" s="98">
        <v>108.96790421877698</v>
      </c>
      <c r="K195" s="98">
        <v>110.08765678488447</v>
      </c>
      <c r="L195" s="98">
        <v>109.82822305524535</v>
      </c>
      <c r="M195" s="98">
        <v>89.8222475118837</v>
      </c>
      <c r="N195" s="98">
        <v>96.98342875715485</v>
      </c>
      <c r="O195" s="98">
        <v>94.68881306586155</v>
      </c>
    </row>
    <row r="196" spans="1:15" s="95" customFormat="1" ht="10.5">
      <c r="A196" s="114">
        <v>4</v>
      </c>
      <c r="B196" s="114">
        <v>2005</v>
      </c>
      <c r="C196" s="115">
        <v>147.11088305701574</v>
      </c>
      <c r="D196" s="115">
        <v>115.77095861494064</v>
      </c>
      <c r="E196" s="115">
        <v>144.91425771949253</v>
      </c>
      <c r="F196" s="115">
        <v>114.4318855574209</v>
      </c>
      <c r="G196" s="115">
        <v>83.02691659060085</v>
      </c>
      <c r="H196" s="115">
        <v>87.1367928015943</v>
      </c>
      <c r="I196" s="115">
        <v>85.6005012185001</v>
      </c>
      <c r="J196" s="115">
        <v>109.64712202594815</v>
      </c>
      <c r="K196" s="115">
        <v>111.87529505737513</v>
      </c>
      <c r="L196" s="115">
        <v>111.35905311489499</v>
      </c>
      <c r="M196" s="115">
        <v>90.25678044185483</v>
      </c>
      <c r="N196" s="115">
        <v>97.64219037403385</v>
      </c>
      <c r="O196" s="115">
        <v>95.27572638763468</v>
      </c>
    </row>
    <row r="197" spans="1:15" s="95" customFormat="1" ht="10.5">
      <c r="A197" s="93">
        <v>5</v>
      </c>
      <c r="B197" s="96">
        <v>2005</v>
      </c>
      <c r="C197" s="98">
        <v>141.16977033025933</v>
      </c>
      <c r="D197" s="98">
        <v>111.06830591825656</v>
      </c>
      <c r="E197" s="98">
        <v>139.32552002368575</v>
      </c>
      <c r="F197" s="98">
        <v>110.12026104052013</v>
      </c>
      <c r="G197" s="98">
        <v>82.95438625869959</v>
      </c>
      <c r="H197" s="98">
        <v>86.91309908299915</v>
      </c>
      <c r="I197" s="98">
        <v>85.43331310414399</v>
      </c>
      <c r="J197" s="98">
        <v>110.69131470413453</v>
      </c>
      <c r="K197" s="98">
        <v>111.56939262674503</v>
      </c>
      <c r="L197" s="98">
        <v>111.36595211919744</v>
      </c>
      <c r="M197" s="98">
        <v>90.48754436296394</v>
      </c>
      <c r="N197" s="98">
        <v>97.38358608587731</v>
      </c>
      <c r="O197" s="98">
        <v>95.17392751095164</v>
      </c>
    </row>
    <row r="198" spans="1:15" s="95" customFormat="1" ht="10.5">
      <c r="A198" s="114">
        <v>6</v>
      </c>
      <c r="B198" s="114">
        <v>2005</v>
      </c>
      <c r="C198" s="115">
        <v>143.00446936548897</v>
      </c>
      <c r="D198" s="115">
        <v>112.97513881992636</v>
      </c>
      <c r="E198" s="115">
        <v>145.77819469668742</v>
      </c>
      <c r="F198" s="115">
        <v>115.49395995061039</v>
      </c>
      <c r="G198" s="115">
        <v>82.78910331533832</v>
      </c>
      <c r="H198" s="115">
        <v>86.47405525415535</v>
      </c>
      <c r="I198" s="115">
        <v>85.09660241687322</v>
      </c>
      <c r="J198" s="115">
        <v>111.35313419804015</v>
      </c>
      <c r="K198" s="115">
        <v>111.27811554617557</v>
      </c>
      <c r="L198" s="115">
        <v>111.29549650089255</v>
      </c>
      <c r="M198" s="115">
        <v>90.5468967263062</v>
      </c>
      <c r="N198" s="115">
        <v>97.00729255705403</v>
      </c>
      <c r="O198" s="115">
        <v>94.93722546372513</v>
      </c>
    </row>
    <row r="199" spans="1:15" s="95" customFormat="1" ht="10.5">
      <c r="A199" s="93">
        <v>7</v>
      </c>
      <c r="B199" s="96">
        <v>2005</v>
      </c>
      <c r="C199" s="98">
        <v>142.24716357734988</v>
      </c>
      <c r="D199" s="98">
        <v>111.4118220401363</v>
      </c>
      <c r="E199" s="98">
        <v>138.11730217855975</v>
      </c>
      <c r="F199" s="98">
        <v>109.45155036442868</v>
      </c>
      <c r="G199" s="98">
        <v>83.13641097387696</v>
      </c>
      <c r="H199" s="98">
        <v>86.23859754203251</v>
      </c>
      <c r="I199" s="98">
        <v>85.07898521573006</v>
      </c>
      <c r="J199" s="98">
        <v>111.60730965718723</v>
      </c>
      <c r="K199" s="98">
        <v>110.53771345181707</v>
      </c>
      <c r="L199" s="98">
        <v>110.78552653228331</v>
      </c>
      <c r="M199" s="98">
        <v>90.86891032303137</v>
      </c>
      <c r="N199" s="98">
        <v>96.55740628201704</v>
      </c>
      <c r="O199" s="98">
        <v>94.73467457892455</v>
      </c>
    </row>
    <row r="200" spans="1:15" s="95" customFormat="1" ht="10.5">
      <c r="A200" s="114">
        <v>8</v>
      </c>
      <c r="B200" s="114">
        <v>2005</v>
      </c>
      <c r="C200" s="115">
        <v>154.7575652109678</v>
      </c>
      <c r="D200" s="115">
        <v>120.91594004736429</v>
      </c>
      <c r="E200" s="115">
        <v>150.15646234828782</v>
      </c>
      <c r="F200" s="115">
        <v>118.40487173349128</v>
      </c>
      <c r="G200" s="115">
        <v>83.08388771316915</v>
      </c>
      <c r="H200" s="115">
        <v>86.28222392626333</v>
      </c>
      <c r="I200" s="115">
        <v>85.08667039816955</v>
      </c>
      <c r="J200" s="115">
        <v>112.48807394054924</v>
      </c>
      <c r="K200" s="115">
        <v>112.20559566881265</v>
      </c>
      <c r="L200" s="115">
        <v>112.27104262003814</v>
      </c>
      <c r="M200" s="115">
        <v>91.0698615102982</v>
      </c>
      <c r="N200" s="115">
        <v>97.29078555048159</v>
      </c>
      <c r="O200" s="115">
        <v>95.29745101138238</v>
      </c>
    </row>
    <row r="201" spans="1:15" s="95" customFormat="1" ht="10.5">
      <c r="A201" s="93">
        <v>9</v>
      </c>
      <c r="B201" s="96">
        <v>2005</v>
      </c>
      <c r="C201" s="98">
        <v>153.7241055350092</v>
      </c>
      <c r="D201" s="98">
        <v>119.95038262167773</v>
      </c>
      <c r="E201" s="98">
        <v>151.36593415547927</v>
      </c>
      <c r="F201" s="98">
        <v>119.38288462609027</v>
      </c>
      <c r="G201" s="98">
        <v>82.91496225844516</v>
      </c>
      <c r="H201" s="98">
        <v>86.32262375481872</v>
      </c>
      <c r="I201" s="98">
        <v>85.04882342455345</v>
      </c>
      <c r="J201" s="98">
        <v>111.42082570862694</v>
      </c>
      <c r="K201" s="98">
        <v>113.178229151533</v>
      </c>
      <c r="L201" s="98">
        <v>112.77105908247152</v>
      </c>
      <c r="M201" s="98">
        <v>90.65695779667617</v>
      </c>
      <c r="N201" s="98">
        <v>97.72706565772776</v>
      </c>
      <c r="O201" s="98">
        <v>95.46163208169337</v>
      </c>
    </row>
    <row r="202" spans="1:15" s="95" customFormat="1" ht="10.5">
      <c r="A202" s="114">
        <v>10</v>
      </c>
      <c r="B202" s="114">
        <v>2005</v>
      </c>
      <c r="C202" s="115">
        <v>153.74898133002165</v>
      </c>
      <c r="D202" s="115">
        <v>119.50179439087594</v>
      </c>
      <c r="E202" s="115">
        <v>151.231688266781</v>
      </c>
      <c r="F202" s="115">
        <v>118.19963364219359</v>
      </c>
      <c r="G202" s="115">
        <v>83.0739861278783</v>
      </c>
      <c r="H202" s="115">
        <v>86.23680388516408</v>
      </c>
      <c r="I202" s="115">
        <v>85.05452732744642</v>
      </c>
      <c r="J202" s="115">
        <v>111.59777575916216</v>
      </c>
      <c r="K202" s="115">
        <v>115.2265309735771</v>
      </c>
      <c r="L202" s="115">
        <v>114.38579032451058</v>
      </c>
      <c r="M202" s="115">
        <v>90.82085029302715</v>
      </c>
      <c r="N202" s="115">
        <v>98.54751717861471</v>
      </c>
      <c r="O202" s="115">
        <v>96.0717062097507</v>
      </c>
    </row>
    <row r="203" spans="1:15" s="95" customFormat="1" ht="10.5">
      <c r="A203" s="184">
        <v>11</v>
      </c>
      <c r="B203" s="184">
        <v>2005</v>
      </c>
      <c r="C203" s="185">
        <v>155.25138376430056</v>
      </c>
      <c r="D203" s="185">
        <v>121.82613930763448</v>
      </c>
      <c r="E203" s="185">
        <v>156.29262977702248</v>
      </c>
      <c r="F203" s="185">
        <v>123.64531392176922</v>
      </c>
      <c r="G203" s="185">
        <v>82.98530127684958</v>
      </c>
      <c r="H203" s="185">
        <v>86.193545025703</v>
      </c>
      <c r="I203" s="185">
        <v>84.99428801287762</v>
      </c>
      <c r="J203" s="185">
        <v>112.72651065888688</v>
      </c>
      <c r="K203" s="185">
        <v>117.07933941961436</v>
      </c>
      <c r="L203" s="185">
        <v>116.07083929730466</v>
      </c>
      <c r="M203" s="185">
        <v>91.06280823396155</v>
      </c>
      <c r="N203" s="185">
        <v>99.30943806133912</v>
      </c>
      <c r="O203" s="185">
        <v>96.66701838865124</v>
      </c>
    </row>
    <row r="204" spans="1:15" s="95" customFormat="1" ht="10.5">
      <c r="A204" s="114">
        <v>12</v>
      </c>
      <c r="B204" s="114">
        <v>2005</v>
      </c>
      <c r="C204" s="115">
        <v>148.40537651090852</v>
      </c>
      <c r="D204" s="115">
        <v>116.29959515792238</v>
      </c>
      <c r="E204" s="115">
        <v>156.8172194988187</v>
      </c>
      <c r="F204" s="115">
        <v>124.50856069551459</v>
      </c>
      <c r="G204" s="115">
        <v>82.70073008024599</v>
      </c>
      <c r="H204" s="115">
        <v>85.92998900011516</v>
      </c>
      <c r="I204" s="115">
        <v>84.72287641483668</v>
      </c>
      <c r="J204" s="115">
        <v>111.56365184367701</v>
      </c>
      <c r="K204" s="115">
        <v>114.25705806045428</v>
      </c>
      <c r="L204" s="115">
        <v>113.63302696519116</v>
      </c>
      <c r="M204" s="115">
        <v>90.53970018909105</v>
      </c>
      <c r="N204" s="115">
        <v>97.9592994031439</v>
      </c>
      <c r="O204" s="115">
        <v>95.581880343835</v>
      </c>
    </row>
    <row r="205" spans="1:15" s="95" customFormat="1" ht="10.5">
      <c r="A205" s="184">
        <v>1</v>
      </c>
      <c r="B205" s="184">
        <v>2006</v>
      </c>
      <c r="C205" s="185">
        <v>134.7248763281025</v>
      </c>
      <c r="D205" s="185">
        <v>105.10657341072464</v>
      </c>
      <c r="E205" s="185">
        <v>131.55168271051937</v>
      </c>
      <c r="F205" s="185">
        <v>102.98388310460263</v>
      </c>
      <c r="G205" s="185">
        <v>82.14958586898524</v>
      </c>
      <c r="H205" s="185">
        <v>85.1637029577007</v>
      </c>
      <c r="I205" s="185">
        <v>84.03701142828974</v>
      </c>
      <c r="J205" s="185">
        <v>108.69192652886453</v>
      </c>
      <c r="K205" s="185">
        <v>104.30549115264898</v>
      </c>
      <c r="L205" s="185">
        <v>105.32177753940725</v>
      </c>
      <c r="M205" s="185">
        <v>89.35830218526588</v>
      </c>
      <c r="N205" s="185">
        <v>93.29241233372491</v>
      </c>
      <c r="O205" s="185">
        <v>92.03182828079491</v>
      </c>
    </row>
    <row r="206" spans="1:15" s="95" customFormat="1" ht="10.5">
      <c r="A206" s="114">
        <v>2</v>
      </c>
      <c r="B206" s="114">
        <v>2006</v>
      </c>
      <c r="C206" s="115">
        <v>141.39039817188967</v>
      </c>
      <c r="D206" s="115">
        <v>111.2500061721081</v>
      </c>
      <c r="E206" s="115">
        <v>143.9088436904116</v>
      </c>
      <c r="F206" s="115">
        <v>112.95761859666321</v>
      </c>
      <c r="G206" s="115">
        <v>81.84279356110177</v>
      </c>
      <c r="H206" s="115">
        <v>85.45906014198744</v>
      </c>
      <c r="I206" s="115">
        <v>84.10728222332926</v>
      </c>
      <c r="J206" s="115">
        <v>113.82305751281002</v>
      </c>
      <c r="K206" s="115">
        <v>113.18923594744594</v>
      </c>
      <c r="L206" s="115">
        <v>113.33608507966072</v>
      </c>
      <c r="M206" s="115">
        <v>90.52841226752255</v>
      </c>
      <c r="N206" s="115">
        <v>97.23489517751032</v>
      </c>
      <c r="O206" s="115">
        <v>95.08597583144432</v>
      </c>
    </row>
    <row r="207" spans="1:15" s="95" customFormat="1" ht="10.5">
      <c r="A207" s="184">
        <v>3</v>
      </c>
      <c r="B207" s="224">
        <v>2006</v>
      </c>
      <c r="C207" s="97">
        <v>158.21543982553155</v>
      </c>
      <c r="D207" s="97">
        <v>122.7399820357424</v>
      </c>
      <c r="E207" s="97">
        <v>159.1088971155053</v>
      </c>
      <c r="F207" s="97">
        <v>123.2641420001252</v>
      </c>
      <c r="G207" s="97">
        <v>81.83814657732688</v>
      </c>
      <c r="H207" s="97">
        <v>85.699231392447</v>
      </c>
      <c r="I207" s="97">
        <v>84.25593923507859</v>
      </c>
      <c r="J207" s="97">
        <v>113.16367037448842</v>
      </c>
      <c r="K207" s="97">
        <v>116.1939631568736</v>
      </c>
      <c r="L207" s="97">
        <v>115.49187933744055</v>
      </c>
      <c r="M207" s="97">
        <v>90.34594238201167</v>
      </c>
      <c r="N207" s="97">
        <v>98.64905663804538</v>
      </c>
      <c r="O207" s="97">
        <v>95.9885379881261</v>
      </c>
    </row>
    <row r="208" spans="1:15" s="95" customFormat="1" ht="10.5">
      <c r="A208" s="114">
        <v>4</v>
      </c>
      <c r="B208" s="114">
        <v>2005</v>
      </c>
      <c r="C208" s="115">
        <v>148.3329159468342</v>
      </c>
      <c r="D208" s="115">
        <v>113.104680979786</v>
      </c>
      <c r="E208" s="115">
        <v>147.91001992810484</v>
      </c>
      <c r="F208" s="115">
        <v>113.73143705948789</v>
      </c>
      <c r="G208" s="115">
        <v>81.32189790549398</v>
      </c>
      <c r="H208" s="115">
        <v>85.50982458365696</v>
      </c>
      <c r="I208" s="115">
        <v>83.94435735886137</v>
      </c>
      <c r="J208" s="115">
        <v>111.83128293912921</v>
      </c>
      <c r="K208" s="115">
        <v>117.40226837212587</v>
      </c>
      <c r="L208" s="115">
        <v>116.11153542594316</v>
      </c>
      <c r="M208" s="115">
        <v>89.60803606150449</v>
      </c>
      <c r="N208" s="115">
        <v>99.05319912146895</v>
      </c>
      <c r="O208" s="115">
        <v>96.02674040999172</v>
      </c>
    </row>
    <row r="209" spans="1:15" s="95" customFormat="1" ht="10.5">
      <c r="A209" s="184">
        <v>5</v>
      </c>
      <c r="B209" s="184">
        <v>2006</v>
      </c>
      <c r="C209" s="185">
        <v>165.5509863808753</v>
      </c>
      <c r="D209" s="185">
        <v>124.86592433241098</v>
      </c>
      <c r="E209" s="185">
        <v>166.32024512385934</v>
      </c>
      <c r="F209" s="185">
        <v>125.56535945117906</v>
      </c>
      <c r="G209" s="185">
        <v>81.37291376300178</v>
      </c>
      <c r="H209" s="185">
        <v>85.206019471055</v>
      </c>
      <c r="I209" s="185">
        <v>83.77318603907945</v>
      </c>
      <c r="J209" s="185">
        <v>113.570793482932</v>
      </c>
      <c r="K209" s="185">
        <v>119.1742224384668</v>
      </c>
      <c r="L209" s="185">
        <v>117.8759727030313</v>
      </c>
      <c r="M209" s="185">
        <v>90.11763540835189</v>
      </c>
      <c r="N209" s="185">
        <v>99.63088130401397</v>
      </c>
      <c r="O209" s="185">
        <v>96.58260720513782</v>
      </c>
    </row>
    <row r="210" spans="1:15" s="95" customFormat="1" ht="10.5">
      <c r="A210" s="114">
        <v>6</v>
      </c>
      <c r="B210" s="114">
        <v>2006</v>
      </c>
      <c r="C210" s="115">
        <v>166.33983133534605</v>
      </c>
      <c r="D210" s="115">
        <v>124.28646740981345</v>
      </c>
      <c r="E210" s="115">
        <v>170.49769869927962</v>
      </c>
      <c r="F210" s="115">
        <v>127.41961892318348</v>
      </c>
      <c r="G210" s="115">
        <v>81.60849132727732</v>
      </c>
      <c r="H210" s="115">
        <v>85.40258802073916</v>
      </c>
      <c r="I210" s="115">
        <v>83.98433634687622</v>
      </c>
      <c r="J210" s="115">
        <v>115.37539381172942</v>
      </c>
      <c r="K210" s="115">
        <v>120.56163085959435</v>
      </c>
      <c r="L210" s="115">
        <v>119.36003966807118</v>
      </c>
      <c r="M210" s="115">
        <v>90.77934871356159</v>
      </c>
      <c r="N210" s="115">
        <v>100.33314927580855</v>
      </c>
      <c r="O210" s="115">
        <v>97.27188048079029</v>
      </c>
    </row>
    <row r="211" spans="1:15" s="95" customFormat="1" ht="10.5">
      <c r="A211" s="184">
        <v>7</v>
      </c>
      <c r="B211" s="184">
        <v>2005.73333333333</v>
      </c>
      <c r="C211" s="185">
        <v>169.36021347960292</v>
      </c>
      <c r="D211" s="185">
        <v>126.65751330136578</v>
      </c>
      <c r="E211" s="185">
        <v>171.89059083973336</v>
      </c>
      <c r="F211" s="185">
        <v>127.18782940719377</v>
      </c>
      <c r="G211" s="185">
        <v>81.46491764605764</v>
      </c>
      <c r="H211" s="185">
        <v>85.45944393669174</v>
      </c>
      <c r="I211" s="185">
        <v>83.96627071110053</v>
      </c>
      <c r="J211" s="185">
        <v>115.8100611137109</v>
      </c>
      <c r="K211" s="185">
        <v>121.94389078593377</v>
      </c>
      <c r="L211" s="185">
        <v>120.5227533337842</v>
      </c>
      <c r="M211" s="185">
        <v>90.79282128774791</v>
      </c>
      <c r="N211" s="185">
        <v>100.95284832305722</v>
      </c>
      <c r="O211" s="185">
        <v>97.69732990218502</v>
      </c>
    </row>
    <row r="212" spans="1:15" s="95" customFormat="1" ht="10.5">
      <c r="A212" s="114">
        <v>8</v>
      </c>
      <c r="B212" s="114">
        <v>2005.70476190476</v>
      </c>
      <c r="C212" s="115">
        <v>180.61159938936555</v>
      </c>
      <c r="D212" s="115">
        <v>136.00573380449063</v>
      </c>
      <c r="E212" s="115">
        <v>181.87661518501582</v>
      </c>
      <c r="F212" s="115">
        <v>136.41687533164114</v>
      </c>
      <c r="G212" s="115">
        <v>81.63255693489711</v>
      </c>
      <c r="H212" s="115">
        <v>85.53375659918979</v>
      </c>
      <c r="I212" s="115">
        <v>84.07546931739986</v>
      </c>
      <c r="J212" s="115">
        <v>119.13379563679399</v>
      </c>
      <c r="K212" s="115">
        <v>124.71220989687556</v>
      </c>
      <c r="L212" s="115">
        <v>123.41975577730524</v>
      </c>
      <c r="M212" s="115">
        <v>91.81763423366495</v>
      </c>
      <c r="N212" s="115">
        <v>102.17119179675785</v>
      </c>
      <c r="O212" s="115">
        <v>98.85366151351451</v>
      </c>
    </row>
    <row r="213" spans="1:15" s="95" customFormat="1" ht="10.5">
      <c r="A213" s="184">
        <v>9</v>
      </c>
      <c r="B213" s="184">
        <v>2005.67619047619</v>
      </c>
      <c r="C213" s="185">
        <v>182.902425680217</v>
      </c>
      <c r="D213" s="185">
        <v>137.76400631353312</v>
      </c>
      <c r="E213" s="185">
        <v>180.2830722078209</v>
      </c>
      <c r="F213" s="185">
        <v>136.2348794831433</v>
      </c>
      <c r="G213" s="185">
        <v>81.81608007931085</v>
      </c>
      <c r="H213" s="185">
        <v>86.14972696802884</v>
      </c>
      <c r="I213" s="185">
        <v>84.5297888245317</v>
      </c>
      <c r="J213" s="185">
        <v>119.90810406958508</v>
      </c>
      <c r="K213" s="185">
        <v>126.99793000337526</v>
      </c>
      <c r="L213" s="185">
        <v>125.35529926497081</v>
      </c>
      <c r="M213" s="185">
        <v>92.1616105800897</v>
      </c>
      <c r="N213" s="185">
        <v>103.49623439071524</v>
      </c>
      <c r="O213" s="185">
        <v>99.86434675095713</v>
      </c>
    </row>
    <row r="214" spans="1:15" s="95" customFormat="1" ht="10.5">
      <c r="A214" s="114">
        <v>10</v>
      </c>
      <c r="B214" s="114">
        <v>2005.64761904762</v>
      </c>
      <c r="C214" s="115">
        <v>187.03680980046968</v>
      </c>
      <c r="D214" s="115">
        <v>140.5835788889246</v>
      </c>
      <c r="E214" s="115">
        <v>182.7246717196919</v>
      </c>
      <c r="F214" s="115">
        <v>138.11895336211484</v>
      </c>
      <c r="G214" s="115">
        <v>81.62551668182819</v>
      </c>
      <c r="H214" s="115">
        <v>86.49664198973441</v>
      </c>
      <c r="I214" s="115">
        <v>84.67579181650633</v>
      </c>
      <c r="J214" s="115">
        <v>120.49977391554206</v>
      </c>
      <c r="K214" s="115">
        <v>128.1532929083822</v>
      </c>
      <c r="L214" s="115">
        <v>126.38006100226677</v>
      </c>
      <c r="M214" s="115">
        <v>92.18349632631214</v>
      </c>
      <c r="N214" s="115">
        <v>104.18646309984075</v>
      </c>
      <c r="O214" s="115">
        <v>100.34042220836099</v>
      </c>
    </row>
    <row r="215" spans="1:15" s="95" customFormat="1" ht="10.5">
      <c r="A215" s="184">
        <v>11</v>
      </c>
      <c r="B215" s="184">
        <v>2005.61904761905</v>
      </c>
      <c r="C215" s="185">
        <v>189.26613628622064</v>
      </c>
      <c r="D215" s="185">
        <v>143.01048440628688</v>
      </c>
      <c r="E215" s="185">
        <v>188.03320241103347</v>
      </c>
      <c r="F215" s="185">
        <v>143.27928421874907</v>
      </c>
      <c r="G215" s="185">
        <v>81.86069697467876</v>
      </c>
      <c r="H215" s="185">
        <v>86.62708905204464</v>
      </c>
      <c r="I215" s="185">
        <v>84.8453886663744</v>
      </c>
      <c r="J215" s="185">
        <v>122.57907051960869</v>
      </c>
      <c r="K215" s="185">
        <v>129.77467524765243</v>
      </c>
      <c r="L215" s="185">
        <v>128.10753678500555</v>
      </c>
      <c r="M215" s="185">
        <v>92.91952586648915</v>
      </c>
      <c r="N215" s="185">
        <v>104.95004743446017</v>
      </c>
      <c r="O215" s="185">
        <v>101.09517732032393</v>
      </c>
    </row>
    <row r="216" spans="1:15" s="95" customFormat="1" ht="10.5">
      <c r="A216" s="114">
        <v>12</v>
      </c>
      <c r="B216" s="114">
        <v>2005.59047619047</v>
      </c>
      <c r="C216" s="115">
        <v>175.13961536844963</v>
      </c>
      <c r="D216" s="115">
        <v>131.2218394150304</v>
      </c>
      <c r="E216" s="115">
        <v>183.99691515996378</v>
      </c>
      <c r="F216" s="115">
        <v>139.16128689501943</v>
      </c>
      <c r="G216" s="115">
        <v>81.46754179343016</v>
      </c>
      <c r="H216" s="115">
        <v>85.98190844145937</v>
      </c>
      <c r="I216" s="115">
        <v>84.2944163788476</v>
      </c>
      <c r="J216" s="115">
        <v>121.67364058723936</v>
      </c>
      <c r="K216" s="115">
        <v>125.41475506033748</v>
      </c>
      <c r="L216" s="115">
        <v>124.54798206946444</v>
      </c>
      <c r="M216" s="115">
        <v>92.38724040264249</v>
      </c>
      <c r="N216" s="115">
        <v>102.72737374332668</v>
      </c>
      <c r="O216" s="115">
        <v>99.41414490565877</v>
      </c>
    </row>
    <row r="217" spans="1:15" s="95" customFormat="1" ht="10.5">
      <c r="A217" s="184">
        <v>1</v>
      </c>
      <c r="B217" s="184">
        <v>2007</v>
      </c>
      <c r="C217" s="185">
        <v>163.14624263118986</v>
      </c>
      <c r="D217" s="185">
        <v>121.11314869873819</v>
      </c>
      <c r="E217" s="185">
        <v>156.70981175760153</v>
      </c>
      <c r="F217" s="185">
        <v>118.11023819426651</v>
      </c>
      <c r="G217" s="185">
        <v>80.54687247958947</v>
      </c>
      <c r="H217" s="185">
        <v>85.84316281564377</v>
      </c>
      <c r="I217" s="185">
        <v>83.86338390085831</v>
      </c>
      <c r="J217" s="185">
        <v>118.61380125886656</v>
      </c>
      <c r="K217" s="185">
        <v>116.00012103723688</v>
      </c>
      <c r="L217" s="185">
        <v>116.60568054074275</v>
      </c>
      <c r="M217" s="185">
        <v>90.8855872944688</v>
      </c>
      <c r="N217" s="185">
        <v>98.649549896707</v>
      </c>
      <c r="O217" s="185">
        <v>96.16178847808989</v>
      </c>
    </row>
    <row r="218" spans="1:15" s="95" customFormat="1" ht="10.5">
      <c r="A218" s="114">
        <v>2</v>
      </c>
      <c r="B218" s="114">
        <v>2007</v>
      </c>
      <c r="C218" s="115">
        <v>169.3010148018244</v>
      </c>
      <c r="D218" s="115">
        <v>128.02163209666398</v>
      </c>
      <c r="E218" s="115">
        <v>168.83946457455167</v>
      </c>
      <c r="F218" s="115">
        <v>128.08291670204636</v>
      </c>
      <c r="G218" s="115">
        <v>81.21470280100675</v>
      </c>
      <c r="H218" s="115">
        <v>86.47893731306338</v>
      </c>
      <c r="I218" s="115">
        <v>84.51114102015471</v>
      </c>
      <c r="J218" s="115">
        <v>120.78460295664404</v>
      </c>
      <c r="K218" s="115">
        <v>123.66721748780564</v>
      </c>
      <c r="L218" s="115">
        <v>122.99934901260235</v>
      </c>
      <c r="M218" s="115">
        <v>91.96161425620905</v>
      </c>
      <c r="N218" s="115">
        <v>102.271230000453</v>
      </c>
      <c r="O218" s="115">
        <v>98.9677797388683</v>
      </c>
    </row>
    <row r="219" spans="1:15" s="95" customFormat="1" ht="10.5">
      <c r="A219" s="95">
        <v>3</v>
      </c>
      <c r="B219" s="184">
        <v>2007</v>
      </c>
      <c r="C219" s="185">
        <v>187.8413720815112</v>
      </c>
      <c r="D219" s="185">
        <v>141.2577329445093</v>
      </c>
      <c r="E219" s="185">
        <v>187.65204340852776</v>
      </c>
      <c r="F219" s="185">
        <v>142.4289044616256</v>
      </c>
      <c r="G219" s="185">
        <v>81.59150909213454</v>
      </c>
      <c r="H219" s="185">
        <v>86.84969250227356</v>
      </c>
      <c r="I219" s="185">
        <v>84.88415814049546</v>
      </c>
      <c r="J219" s="185">
        <v>120.60435067582154</v>
      </c>
      <c r="K219" s="185">
        <v>125.65231913037911</v>
      </c>
      <c r="L219" s="185">
        <v>124.4827631740851</v>
      </c>
      <c r="M219" s="185">
        <v>92.18712728845662</v>
      </c>
      <c r="N219" s="185">
        <v>103.32752997878947</v>
      </c>
      <c r="O219" s="185">
        <v>99.75787548394702</v>
      </c>
    </row>
    <row r="220" spans="1:15" s="95" customFormat="1" ht="10.5">
      <c r="A220" s="114">
        <v>4</v>
      </c>
      <c r="B220" s="114">
        <v>2007</v>
      </c>
      <c r="C220" s="115">
        <v>171.28490590484992</v>
      </c>
      <c r="D220" s="115">
        <v>128.44075966638</v>
      </c>
      <c r="E220" s="115">
        <v>168.51770545280874</v>
      </c>
      <c r="F220" s="115">
        <v>127.8744412336856</v>
      </c>
      <c r="G220" s="115">
        <v>81.63954334413594</v>
      </c>
      <c r="H220" s="115">
        <v>86.92844891405299</v>
      </c>
      <c r="I220" s="115">
        <v>84.95143046052654</v>
      </c>
      <c r="J220" s="115">
        <v>120.24321028750612</v>
      </c>
      <c r="K220" s="115">
        <v>126.13953137057672</v>
      </c>
      <c r="L220" s="115">
        <v>124.77342191387021</v>
      </c>
      <c r="M220" s="115">
        <v>92.12403253553498</v>
      </c>
      <c r="N220" s="115">
        <v>103.57974033793997</v>
      </c>
      <c r="O220" s="115">
        <v>99.90905445834049</v>
      </c>
    </row>
    <row r="221" spans="1:15" s="95" customFormat="1" ht="10.5">
      <c r="A221" s="184">
        <v>5</v>
      </c>
      <c r="B221" s="184">
        <v>2007</v>
      </c>
      <c r="C221" s="98">
        <v>185.8639188675429</v>
      </c>
      <c r="D221" s="98">
        <v>140.2286446427628</v>
      </c>
      <c r="E221" s="98">
        <v>182.89583531668396</v>
      </c>
      <c r="F221" s="98">
        <v>139.2366844252238</v>
      </c>
      <c r="G221" s="98">
        <v>81.40010044754025</v>
      </c>
      <c r="H221" s="98">
        <v>87.62463410128376</v>
      </c>
      <c r="I221" s="98">
        <v>85.29787334986418</v>
      </c>
      <c r="J221" s="98">
        <v>121.82043734177996</v>
      </c>
      <c r="K221" s="98">
        <v>127.86283162527849</v>
      </c>
      <c r="L221" s="98">
        <v>126.46287869606351</v>
      </c>
      <c r="M221" s="98">
        <v>92.37798464444936</v>
      </c>
      <c r="N221" s="98">
        <v>104.71209793467483</v>
      </c>
      <c r="O221" s="98">
        <v>100.7599496892119</v>
      </c>
    </row>
    <row r="222" spans="1:15" s="95" customFormat="1" ht="10.5">
      <c r="A222" s="114">
        <v>6</v>
      </c>
      <c r="B222" s="114">
        <v>2007</v>
      </c>
      <c r="C222" s="98">
        <v>183.11069645467398</v>
      </c>
      <c r="D222" s="98">
        <v>139.451792275916</v>
      </c>
      <c r="E222" s="98">
        <v>179.81483060370644</v>
      </c>
      <c r="F222" s="98">
        <v>138.25489568583654</v>
      </c>
      <c r="G222" s="98">
        <v>81.3416054741437</v>
      </c>
      <c r="H222" s="98">
        <v>87.58981078111795</v>
      </c>
      <c r="I222" s="98">
        <v>85.25420145135944</v>
      </c>
      <c r="J222" s="98">
        <v>120.68859528905503</v>
      </c>
      <c r="K222" s="98">
        <v>127.35271874311792</v>
      </c>
      <c r="L222" s="98">
        <v>125.80871834982285</v>
      </c>
      <c r="M222" s="98">
        <v>92.02797602111</v>
      </c>
      <c r="N222" s="98">
        <v>104.47543920187329</v>
      </c>
      <c r="O222" s="98">
        <v>100.48697090968534</v>
      </c>
    </row>
    <row r="223" spans="1:15" s="95" customFormat="1" ht="10.5">
      <c r="A223" s="95">
        <v>7</v>
      </c>
      <c r="B223" s="184">
        <v>2007</v>
      </c>
      <c r="C223" s="98">
        <v>180.51956148579532</v>
      </c>
      <c r="D223" s="98">
        <v>142.5505943463936</v>
      </c>
      <c r="E223" s="98">
        <v>177.51293509450971</v>
      </c>
      <c r="F223" s="98">
        <v>139.0556280814405</v>
      </c>
      <c r="G223" s="98">
        <v>81.609688031321</v>
      </c>
      <c r="H223" s="98">
        <v>87.88028436392563</v>
      </c>
      <c r="I223" s="98">
        <v>85.5363051606121</v>
      </c>
      <c r="J223" s="98">
        <v>122.10310823826364</v>
      </c>
      <c r="K223" s="98">
        <v>126.80547570130919</v>
      </c>
      <c r="L223" s="98">
        <v>125.71599150096266</v>
      </c>
      <c r="M223" s="98">
        <v>92.60742115095627</v>
      </c>
      <c r="N223" s="98">
        <v>104.4101698984041</v>
      </c>
      <c r="O223" s="98">
        <v>100.62828370551239</v>
      </c>
    </row>
    <row r="224" spans="1:15" s="95" customFormat="1" ht="10.5">
      <c r="A224" s="114">
        <v>8</v>
      </c>
      <c r="B224" s="114">
        <v>2007</v>
      </c>
      <c r="C224" s="98">
        <v>190.77073648238522</v>
      </c>
      <c r="D224" s="98">
        <v>146.17181390307465</v>
      </c>
      <c r="E224" s="98">
        <v>188.7181568630063</v>
      </c>
      <c r="F224" s="98">
        <v>145.1413923032795</v>
      </c>
      <c r="G224" s="98">
        <v>81.30813957282453</v>
      </c>
      <c r="H224" s="98">
        <v>88.44420747042976</v>
      </c>
      <c r="I224" s="98">
        <v>85.77671081489682</v>
      </c>
      <c r="J224" s="98">
        <v>122.4305587542709</v>
      </c>
      <c r="K224" s="98">
        <v>128.679121387231</v>
      </c>
      <c r="L224" s="98">
        <v>127.23140163393961</v>
      </c>
      <c r="M224" s="98">
        <v>92.47670446756706</v>
      </c>
      <c r="N224" s="98">
        <v>105.53027689446319</v>
      </c>
      <c r="O224" s="98">
        <v>101.34759653876509</v>
      </c>
    </row>
    <row r="225" spans="1:15" s="95" customFormat="1" ht="10.5">
      <c r="A225" s="184">
        <v>9</v>
      </c>
      <c r="B225" s="184">
        <v>2007</v>
      </c>
      <c r="C225" s="98">
        <v>191.49896955878594</v>
      </c>
      <c r="D225" s="98">
        <v>145.89304725416915</v>
      </c>
      <c r="E225" s="98">
        <v>186.22068003130124</v>
      </c>
      <c r="F225" s="98">
        <v>143.55049436346786</v>
      </c>
      <c r="G225" s="98">
        <v>81.48069775923089</v>
      </c>
      <c r="H225" s="98">
        <v>88.4537198937832</v>
      </c>
      <c r="I225" s="98">
        <v>85.84717053217784</v>
      </c>
      <c r="J225" s="98">
        <v>123.42030036233106</v>
      </c>
      <c r="K225" s="98">
        <v>129.86754469917688</v>
      </c>
      <c r="L225" s="98">
        <v>128.3737926910729</v>
      </c>
      <c r="M225" s="98">
        <v>92.87120402457658</v>
      </c>
      <c r="N225" s="98">
        <v>106.04042300449213</v>
      </c>
      <c r="O225" s="98">
        <v>101.82068669585644</v>
      </c>
    </row>
    <row r="226" spans="1:15" s="95" customFormat="1" ht="10.5">
      <c r="A226" s="114">
        <v>10</v>
      </c>
      <c r="B226" s="114">
        <v>2007</v>
      </c>
      <c r="C226" s="98">
        <v>199.2710222211657</v>
      </c>
      <c r="D226" s="98">
        <v>152.19107594310003</v>
      </c>
      <c r="E226" s="98">
        <v>194.96914151186996</v>
      </c>
      <c r="F226" s="98">
        <v>151.33744548222322</v>
      </c>
      <c r="G226" s="98">
        <v>81.80418971969569</v>
      </c>
      <c r="H226" s="98">
        <v>88.75820822763531</v>
      </c>
      <c r="I226" s="98">
        <v>86.15876251346712</v>
      </c>
      <c r="J226" s="98">
        <v>124.19076209216506</v>
      </c>
      <c r="K226" s="98">
        <v>131.78876334245248</v>
      </c>
      <c r="L226" s="98">
        <v>130.02839425572014</v>
      </c>
      <c r="M226" s="98">
        <v>93.31608988585158</v>
      </c>
      <c r="N226" s="98">
        <v>107.03146845050482</v>
      </c>
      <c r="O226" s="98">
        <v>102.63672939997974</v>
      </c>
    </row>
    <row r="227" spans="1:15" s="95" customFormat="1" ht="10.5">
      <c r="A227" s="184">
        <v>11</v>
      </c>
      <c r="B227" s="184">
        <v>2007</v>
      </c>
      <c r="C227" s="98">
        <v>202.75680719081524</v>
      </c>
      <c r="D227" s="98">
        <v>153.56337759822446</v>
      </c>
      <c r="E227" s="98">
        <v>206.30189066328134</v>
      </c>
      <c r="F227" s="98">
        <v>158.14035216413876</v>
      </c>
      <c r="G227" s="98">
        <v>81.9051117752535</v>
      </c>
      <c r="H227" s="98">
        <v>88.68265148715524</v>
      </c>
      <c r="I227" s="98">
        <v>86.1491743995414</v>
      </c>
      <c r="J227" s="98">
        <v>125.92629069035978</v>
      </c>
      <c r="K227" s="98">
        <v>134.6744873778377</v>
      </c>
      <c r="L227" s="98">
        <v>132.647631300036</v>
      </c>
      <c r="M227" s="98">
        <v>93.86095978329726</v>
      </c>
      <c r="N227" s="98">
        <v>108.21344264510057</v>
      </c>
      <c r="O227" s="98">
        <v>103.61455996698662</v>
      </c>
    </row>
    <row r="228" spans="1:15" s="95" customFormat="1" ht="10.5">
      <c r="A228" s="96"/>
      <c r="B228" s="96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1:15" s="95" customFormat="1" ht="10.5">
      <c r="A229" s="184" t="s">
        <v>101</v>
      </c>
      <c r="B229" s="96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1:15" s="95" customFormat="1" ht="10.5">
      <c r="A230" s="96"/>
      <c r="B230" s="96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1:15" s="95" customFormat="1" ht="10.5">
      <c r="A231" s="96"/>
      <c r="B231" s="96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1:15" s="95" customFormat="1" ht="10.5">
      <c r="A232" s="96"/>
      <c r="B232" s="96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  <row r="233" spans="1:15" s="95" customFormat="1" ht="10.5">
      <c r="A233" s="96"/>
      <c r="B233" s="96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Q233"/>
  <sheetViews>
    <sheetView showGridLines="0" zoomScale="80" zoomScaleNormal="80" workbookViewId="0" topLeftCell="A1">
      <selection activeCell="A8" sqref="A8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204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121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301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7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5" customFormat="1" ht="12">
      <c r="A13" s="103">
        <v>1</v>
      </c>
      <c r="B13" s="103">
        <v>1990</v>
      </c>
      <c r="C13" s="104">
        <v>13.196383876249905</v>
      </c>
      <c r="D13" s="104">
        <v>79.30946943046756</v>
      </c>
      <c r="E13" s="104">
        <v>13.620783295834935</v>
      </c>
      <c r="F13" s="104">
        <v>82.65221495116515</v>
      </c>
      <c r="G13" s="104">
        <v>131.09092210891308</v>
      </c>
      <c r="H13" s="104">
        <v>156.07317300890665</v>
      </c>
      <c r="I13" s="104">
        <v>146.47853279282288</v>
      </c>
      <c r="J13" s="104">
        <v>40.05832255184975</v>
      </c>
      <c r="K13" s="104">
        <v>78.58634973552205</v>
      </c>
      <c r="L13" s="104">
        <v>69.60117852984294</v>
      </c>
      <c r="M13" s="104">
        <v>113.71402512992795</v>
      </c>
      <c r="N13" s="104">
        <v>129.6644113174515</v>
      </c>
      <c r="O13" s="104">
        <v>124.13358275199025</v>
      </c>
    </row>
    <row r="14" spans="1:15" s="105" customFormat="1" ht="12">
      <c r="A14" s="116">
        <v>2</v>
      </c>
      <c r="B14" s="116">
        <v>1990</v>
      </c>
      <c r="C14" s="117">
        <v>14.980296993910466</v>
      </c>
      <c r="D14" s="117">
        <v>85.7362739553933</v>
      </c>
      <c r="E14" s="117">
        <v>15.061267873239201</v>
      </c>
      <c r="F14" s="117">
        <v>86.07973041593446</v>
      </c>
      <c r="G14" s="117">
        <v>132.82516017754543</v>
      </c>
      <c r="H14" s="117">
        <v>156.53965552744393</v>
      </c>
      <c r="I14" s="117">
        <v>147.46552144559828</v>
      </c>
      <c r="J14" s="117">
        <v>46.466850942498446</v>
      </c>
      <c r="K14" s="117">
        <v>99.98909014541688</v>
      </c>
      <c r="L14" s="117">
        <v>87.65899469670563</v>
      </c>
      <c r="M14" s="117">
        <v>117.02527562751374</v>
      </c>
      <c r="N14" s="117">
        <v>138.0786854103037</v>
      </c>
      <c r="O14" s="117">
        <v>130.87112069072072</v>
      </c>
    </row>
    <row r="15" spans="1:16" s="105" customFormat="1" ht="12">
      <c r="A15" s="103">
        <v>3</v>
      </c>
      <c r="B15" s="103">
        <v>1990</v>
      </c>
      <c r="C15" s="104">
        <v>16.979868975808355</v>
      </c>
      <c r="D15" s="104">
        <v>95.03370038438597</v>
      </c>
      <c r="E15" s="104">
        <v>16.642299961957523</v>
      </c>
      <c r="F15" s="104">
        <v>93.45426122118663</v>
      </c>
      <c r="G15" s="104">
        <v>134.01501410145065</v>
      </c>
      <c r="H15" s="104">
        <v>157.0592772606831</v>
      </c>
      <c r="I15" s="104">
        <v>148.23567406711965</v>
      </c>
      <c r="J15" s="104">
        <v>50.1348814742091</v>
      </c>
      <c r="K15" s="104">
        <v>99.98813282192928</v>
      </c>
      <c r="L15" s="104">
        <v>88.5866044069553</v>
      </c>
      <c r="M15" s="104">
        <v>118.30028961682676</v>
      </c>
      <c r="N15" s="104">
        <v>138.43290892206602</v>
      </c>
      <c r="O15" s="104">
        <v>131.57704953869666</v>
      </c>
      <c r="P15" s="106"/>
    </row>
    <row r="16" spans="1:15" s="105" customFormat="1" ht="12">
      <c r="A16" s="116">
        <v>4</v>
      </c>
      <c r="B16" s="116">
        <v>1990</v>
      </c>
      <c r="C16" s="117">
        <v>15.87488402577082</v>
      </c>
      <c r="D16" s="117">
        <v>88.14417565984832</v>
      </c>
      <c r="E16" s="117">
        <v>15.989201921592972</v>
      </c>
      <c r="F16" s="117">
        <v>88.5466420708737</v>
      </c>
      <c r="G16" s="117">
        <v>134.7056345479998</v>
      </c>
      <c r="H16" s="117">
        <v>158.3101039754892</v>
      </c>
      <c r="I16" s="117">
        <v>149.2709056628039</v>
      </c>
      <c r="J16" s="117">
        <v>50.83583113239977</v>
      </c>
      <c r="K16" s="117">
        <v>103.56883930048444</v>
      </c>
      <c r="L16" s="117">
        <v>91.59599755600121</v>
      </c>
      <c r="M16" s="117">
        <v>119.49780879017895</v>
      </c>
      <c r="N16" s="117">
        <v>140.96033113498166</v>
      </c>
      <c r="O16" s="117">
        <v>133.66036275061666</v>
      </c>
    </row>
    <row r="17" spans="1:15" s="105" customFormat="1" ht="12">
      <c r="A17" s="103">
        <v>5</v>
      </c>
      <c r="B17" s="103">
        <v>1990</v>
      </c>
      <c r="C17" s="104">
        <v>17.825346616122197</v>
      </c>
      <c r="D17" s="104">
        <v>97.13574831073555</v>
      </c>
      <c r="E17" s="104">
        <v>16.945138615421065</v>
      </c>
      <c r="F17" s="104">
        <v>91.15160608625995</v>
      </c>
      <c r="G17" s="104">
        <v>137.5914959975732</v>
      </c>
      <c r="H17" s="104">
        <v>157.90182503945957</v>
      </c>
      <c r="I17" s="104">
        <v>150.1667942292476</v>
      </c>
      <c r="J17" s="104">
        <v>51.20323285479324</v>
      </c>
      <c r="K17" s="104">
        <v>105.08745565598089</v>
      </c>
      <c r="L17" s="104">
        <v>92.96074915848378</v>
      </c>
      <c r="M17" s="104">
        <v>121.66989120949141</v>
      </c>
      <c r="N17" s="104">
        <v>141.26530598785675</v>
      </c>
      <c r="O17" s="104">
        <v>134.65135735862674</v>
      </c>
    </row>
    <row r="18" spans="1:15" s="105" customFormat="1" ht="12">
      <c r="A18" s="116">
        <v>6</v>
      </c>
      <c r="B18" s="116">
        <v>1990</v>
      </c>
      <c r="C18" s="117">
        <v>17.10800648867894</v>
      </c>
      <c r="D18" s="117">
        <v>92.85017248106053</v>
      </c>
      <c r="E18" s="117">
        <v>17.525250840929484</v>
      </c>
      <c r="F18" s="117">
        <v>95.10304929981105</v>
      </c>
      <c r="G18" s="117">
        <v>136.38161997793145</v>
      </c>
      <c r="H18" s="117">
        <v>157.00827690706916</v>
      </c>
      <c r="I18" s="117">
        <v>149.13460150443026</v>
      </c>
      <c r="J18" s="117">
        <v>56.9300852100271</v>
      </c>
      <c r="K18" s="117">
        <v>103.07593716959279</v>
      </c>
      <c r="L18" s="117">
        <v>92.92992701137399</v>
      </c>
      <c r="M18" s="117">
        <v>122.55133088383185</v>
      </c>
      <c r="N18" s="117">
        <v>140.30636537471364</v>
      </c>
      <c r="O18" s="117">
        <v>134.30243386806092</v>
      </c>
    </row>
    <row r="19" spans="1:15" s="105" customFormat="1" ht="12">
      <c r="A19" s="103">
        <v>7</v>
      </c>
      <c r="B19" s="103">
        <v>1990</v>
      </c>
      <c r="C19" s="104">
        <v>17.10818945740645</v>
      </c>
      <c r="D19" s="104">
        <v>90.42061061062314</v>
      </c>
      <c r="E19" s="104">
        <v>16.585801289719146</v>
      </c>
      <c r="F19" s="104">
        <v>87.32412735615515</v>
      </c>
      <c r="G19" s="104">
        <v>136.92922098917478</v>
      </c>
      <c r="H19" s="104">
        <v>157.18668965887028</v>
      </c>
      <c r="I19" s="104">
        <v>149.43258142607863</v>
      </c>
      <c r="J19" s="104">
        <v>56.76579039925748</v>
      </c>
      <c r="K19" s="104">
        <v>103.3953690214439</v>
      </c>
      <c r="L19" s="104">
        <v>92.944975248939</v>
      </c>
      <c r="M19" s="104">
        <v>122.90285213188992</v>
      </c>
      <c r="N19" s="104">
        <v>140.5670121539383</v>
      </c>
      <c r="O19" s="104">
        <v>134.5432733493436</v>
      </c>
    </row>
    <row r="20" spans="1:15" s="105" customFormat="1" ht="12">
      <c r="A20" s="116">
        <v>8</v>
      </c>
      <c r="B20" s="116">
        <v>1990</v>
      </c>
      <c r="C20" s="117">
        <v>18.618179312198798</v>
      </c>
      <c r="D20" s="117">
        <v>95.78096904081644</v>
      </c>
      <c r="E20" s="117">
        <v>18.539214482888887</v>
      </c>
      <c r="F20" s="117">
        <v>94.95987645264219</v>
      </c>
      <c r="G20" s="117">
        <v>137.75826672856078</v>
      </c>
      <c r="H20" s="117">
        <v>157.83253766928382</v>
      </c>
      <c r="I20" s="117">
        <v>150.1445929843379</v>
      </c>
      <c r="J20" s="117">
        <v>60.10902618534228</v>
      </c>
      <c r="K20" s="117">
        <v>101.82048657780491</v>
      </c>
      <c r="L20" s="117">
        <v>92.75464596966027</v>
      </c>
      <c r="M20" s="117">
        <v>124.90086766814572</v>
      </c>
      <c r="N20" s="117">
        <v>140.51818250477507</v>
      </c>
      <c r="O20" s="117">
        <v>135.20125871054094</v>
      </c>
    </row>
    <row r="21" spans="1:15" s="105" customFormat="1" ht="12">
      <c r="A21" s="103">
        <v>9</v>
      </c>
      <c r="B21" s="103">
        <v>1990</v>
      </c>
      <c r="C21" s="104">
        <v>18.015118139851612</v>
      </c>
      <c r="D21" s="104">
        <v>88.89606324342996</v>
      </c>
      <c r="E21" s="104">
        <v>17.394086950773314</v>
      </c>
      <c r="F21" s="104">
        <v>85.77563845571446</v>
      </c>
      <c r="G21" s="104">
        <v>138.00042649756747</v>
      </c>
      <c r="H21" s="104">
        <v>156.86142793200247</v>
      </c>
      <c r="I21" s="104">
        <v>149.68088887172112</v>
      </c>
      <c r="J21" s="104">
        <v>59.843742003564735</v>
      </c>
      <c r="K21" s="104">
        <v>105.79996128542183</v>
      </c>
      <c r="L21" s="104">
        <v>95.78917197750872</v>
      </c>
      <c r="M21" s="104">
        <v>125.26670307113324</v>
      </c>
      <c r="N21" s="104">
        <v>141.59522572790092</v>
      </c>
      <c r="O21" s="104">
        <v>136.07405590515904</v>
      </c>
    </row>
    <row r="22" spans="1:15" s="105" customFormat="1" ht="12">
      <c r="A22" s="116">
        <v>10</v>
      </c>
      <c r="B22" s="116">
        <v>1990</v>
      </c>
      <c r="C22" s="117">
        <v>20.493253556924234</v>
      </c>
      <c r="D22" s="117">
        <v>98.99597871752111</v>
      </c>
      <c r="E22" s="117">
        <v>19.898386765105684</v>
      </c>
      <c r="F22" s="117">
        <v>95.2228483655069</v>
      </c>
      <c r="G22" s="117">
        <v>137.86478663734525</v>
      </c>
      <c r="H22" s="117">
        <v>156.01175926759143</v>
      </c>
      <c r="I22" s="117">
        <v>149.13106622757644</v>
      </c>
      <c r="J22" s="117">
        <v>59.30864229189081</v>
      </c>
      <c r="K22" s="117">
        <v>112.98744134421798</v>
      </c>
      <c r="L22" s="117">
        <v>101.15826739916577</v>
      </c>
      <c r="M22" s="117">
        <v>125.06727240186832</v>
      </c>
      <c r="N22" s="117">
        <v>143.7788169364368</v>
      </c>
      <c r="O22" s="117">
        <v>137.462437716362</v>
      </c>
    </row>
    <row r="23" spans="1:15" s="105" customFormat="1" ht="12">
      <c r="A23" s="103">
        <v>11</v>
      </c>
      <c r="B23" s="103">
        <v>1990</v>
      </c>
      <c r="C23" s="104">
        <v>20.172494019265276</v>
      </c>
      <c r="D23" s="104">
        <v>97.14944590067807</v>
      </c>
      <c r="E23" s="104">
        <v>21.502673543020087</v>
      </c>
      <c r="F23" s="104">
        <v>102.44812441160113</v>
      </c>
      <c r="G23" s="104">
        <v>138.0087824871731</v>
      </c>
      <c r="H23" s="104">
        <v>156.54977092588615</v>
      </c>
      <c r="I23" s="104">
        <v>149.5259870703749</v>
      </c>
      <c r="J23" s="104">
        <v>59.722553325088704</v>
      </c>
      <c r="K23" s="104">
        <v>111.90727757837085</v>
      </c>
      <c r="L23" s="104">
        <v>100.45048455754245</v>
      </c>
      <c r="M23" s="104">
        <v>125.45808872157802</v>
      </c>
      <c r="N23" s="104">
        <v>144.19274736759255</v>
      </c>
      <c r="O23" s="104">
        <v>137.8935146551794</v>
      </c>
    </row>
    <row r="24" spans="1:15" s="105" customFormat="1" ht="12">
      <c r="A24" s="116">
        <v>12</v>
      </c>
      <c r="B24" s="116">
        <v>1990</v>
      </c>
      <c r="C24" s="117">
        <v>18.243362625307128</v>
      </c>
      <c r="D24" s="117">
        <v>87.7614231847918</v>
      </c>
      <c r="E24" s="117">
        <v>19.945611270208808</v>
      </c>
      <c r="F24" s="117">
        <v>94.54036109290628</v>
      </c>
      <c r="G24" s="117">
        <v>136.99003715141225</v>
      </c>
      <c r="H24" s="117">
        <v>154.7873013185144</v>
      </c>
      <c r="I24" s="117">
        <v>148.03055987298663</v>
      </c>
      <c r="J24" s="117">
        <v>58.916543445276325</v>
      </c>
      <c r="K24" s="117">
        <v>91.94708465120095</v>
      </c>
      <c r="L24" s="117">
        <v>84.94810487796794</v>
      </c>
      <c r="M24" s="117">
        <v>124.72309638617192</v>
      </c>
      <c r="N24" s="117">
        <v>135.45255346609494</v>
      </c>
      <c r="O24" s="117">
        <v>131.83744169334278</v>
      </c>
    </row>
    <row r="25" spans="1:15" s="105" customFormat="1" ht="12">
      <c r="A25" s="103">
        <v>1</v>
      </c>
      <c r="B25" s="103">
        <v>1991</v>
      </c>
      <c r="C25" s="104">
        <v>17.0399838993831</v>
      </c>
      <c r="D25" s="104">
        <v>78.79808212866878</v>
      </c>
      <c r="E25" s="104">
        <v>17.26198817301923</v>
      </c>
      <c r="F25" s="104">
        <v>80.53357955433442</v>
      </c>
      <c r="G25" s="104">
        <v>133.8016418913376</v>
      </c>
      <c r="H25" s="104">
        <v>151.18097753728944</v>
      </c>
      <c r="I25" s="104">
        <v>144.50936898929254</v>
      </c>
      <c r="J25" s="104">
        <v>52.460394125610875</v>
      </c>
      <c r="K25" s="104">
        <v>86.27035582219484</v>
      </c>
      <c r="L25" s="104">
        <v>78.38344321501447</v>
      </c>
      <c r="M25" s="104">
        <v>118.17106023398662</v>
      </c>
      <c r="N25" s="104">
        <v>128.75306911510089</v>
      </c>
      <c r="O25" s="104">
        <v>125.05549090190762</v>
      </c>
    </row>
    <row r="26" spans="1:15" s="105" customFormat="1" ht="12">
      <c r="A26" s="116">
        <v>2</v>
      </c>
      <c r="B26" s="116">
        <v>1991</v>
      </c>
      <c r="C26" s="117">
        <v>18.842401518027707</v>
      </c>
      <c r="D26" s="117">
        <v>83.47445449274592</v>
      </c>
      <c r="E26" s="117">
        <v>19.08812603322577</v>
      </c>
      <c r="F26" s="117">
        <v>84.53296379581451</v>
      </c>
      <c r="G26" s="117">
        <v>137.47503221047054</v>
      </c>
      <c r="H26" s="117">
        <v>151.17605474414614</v>
      </c>
      <c r="I26" s="117">
        <v>145.93862238152605</v>
      </c>
      <c r="J26" s="117">
        <v>56.860753936963704</v>
      </c>
      <c r="K26" s="117">
        <v>106.0463265920731</v>
      </c>
      <c r="L26" s="117">
        <v>94.71541965516592</v>
      </c>
      <c r="M26" s="117">
        <v>122.69006105258173</v>
      </c>
      <c r="N26" s="117">
        <v>136.28868349313353</v>
      </c>
      <c r="O26" s="117">
        <v>131.62847995929116</v>
      </c>
    </row>
    <row r="27" spans="1:15" s="105" customFormat="1" ht="12">
      <c r="A27" s="103">
        <v>3</v>
      </c>
      <c r="B27" s="103">
        <v>1991</v>
      </c>
      <c r="C27" s="104">
        <v>18.704932638228286</v>
      </c>
      <c r="D27" s="104">
        <v>82.05501304346325</v>
      </c>
      <c r="E27" s="104">
        <v>18.80412984734616</v>
      </c>
      <c r="F27" s="104">
        <v>82.80684421843985</v>
      </c>
      <c r="G27" s="104">
        <v>137.86895737888184</v>
      </c>
      <c r="H27" s="104">
        <v>152.56370628538144</v>
      </c>
      <c r="I27" s="104">
        <v>146.9429974533574</v>
      </c>
      <c r="J27" s="104">
        <v>56.87467303422249</v>
      </c>
      <c r="K27" s="104">
        <v>104.31944103096703</v>
      </c>
      <c r="L27" s="104">
        <v>93.46809702159834</v>
      </c>
      <c r="M27" s="104">
        <v>122.65301820315531</v>
      </c>
      <c r="N27" s="104">
        <v>136.73441341335473</v>
      </c>
      <c r="O27" s="104">
        <v>131.94799547458462</v>
      </c>
    </row>
    <row r="28" spans="1:15" s="105" customFormat="1" ht="12">
      <c r="A28" s="116">
        <v>4</v>
      </c>
      <c r="B28" s="116">
        <v>1991</v>
      </c>
      <c r="C28" s="117">
        <v>21.474399210227986</v>
      </c>
      <c r="D28" s="117">
        <v>93.43641960235003</v>
      </c>
      <c r="E28" s="117">
        <v>22.02435527900119</v>
      </c>
      <c r="F28" s="117">
        <v>95.67188044274761</v>
      </c>
      <c r="G28" s="117">
        <v>139.9328504045596</v>
      </c>
      <c r="H28" s="117">
        <v>153.8967977124569</v>
      </c>
      <c r="I28" s="117">
        <v>148.55540998358927</v>
      </c>
      <c r="J28" s="117">
        <v>56.70954097865544</v>
      </c>
      <c r="K28" s="117">
        <v>109.39344392533316</v>
      </c>
      <c r="L28" s="117">
        <v>97.43102313470479</v>
      </c>
      <c r="M28" s="117">
        <v>124.82556362116775</v>
      </c>
      <c r="N28" s="117">
        <v>139.7634088455222</v>
      </c>
      <c r="O28" s="117">
        <v>134.695276020666</v>
      </c>
    </row>
    <row r="29" spans="1:15" s="105" customFormat="1" ht="12">
      <c r="A29" s="103">
        <v>5</v>
      </c>
      <c r="B29" s="103">
        <v>1991</v>
      </c>
      <c r="C29" s="104">
        <v>21.69374679522385</v>
      </c>
      <c r="D29" s="104">
        <v>93.18085685621635</v>
      </c>
      <c r="E29" s="104">
        <v>21.34005614163942</v>
      </c>
      <c r="F29" s="104">
        <v>90.57803397335722</v>
      </c>
      <c r="G29" s="104">
        <v>141.62963120366922</v>
      </c>
      <c r="H29" s="104">
        <v>155.3656521520836</v>
      </c>
      <c r="I29" s="104">
        <v>150.13419224695625</v>
      </c>
      <c r="J29" s="104">
        <v>58.180609984273495</v>
      </c>
      <c r="K29" s="104">
        <v>108.73939000739115</v>
      </c>
      <c r="L29" s="104">
        <v>97.3583537386994</v>
      </c>
      <c r="M29" s="104">
        <v>126.22741053318212</v>
      </c>
      <c r="N29" s="104">
        <v>140.70190584664329</v>
      </c>
      <c r="O29" s="104">
        <v>135.82525381536755</v>
      </c>
    </row>
    <row r="30" spans="1:15" s="105" customFormat="1" ht="12">
      <c r="A30" s="116">
        <v>6</v>
      </c>
      <c r="B30" s="116">
        <v>1991</v>
      </c>
      <c r="C30" s="117">
        <v>21.279584720838084</v>
      </c>
      <c r="D30" s="117">
        <v>90.57345827697472</v>
      </c>
      <c r="E30" s="117">
        <v>21.682005796101894</v>
      </c>
      <c r="F30" s="117">
        <v>92.30307377606994</v>
      </c>
      <c r="G30" s="117">
        <v>141.91849506794483</v>
      </c>
      <c r="H30" s="117">
        <v>154.49436577325991</v>
      </c>
      <c r="I30" s="117">
        <v>149.69185666649568</v>
      </c>
      <c r="J30" s="117">
        <v>59.46329169364691</v>
      </c>
      <c r="K30" s="117">
        <v>108.15163995213055</v>
      </c>
      <c r="L30" s="117">
        <v>97.44675734105705</v>
      </c>
      <c r="M30" s="117">
        <v>127.56511936976153</v>
      </c>
      <c r="N30" s="117">
        <v>140.18154860070044</v>
      </c>
      <c r="O30" s="117">
        <v>135.9187213103868</v>
      </c>
    </row>
    <row r="31" spans="1:15" s="105" customFormat="1" ht="12">
      <c r="A31" s="103">
        <v>7</v>
      </c>
      <c r="B31" s="103">
        <v>1991</v>
      </c>
      <c r="C31" s="104">
        <v>22.020073387669267</v>
      </c>
      <c r="D31" s="104">
        <v>92.33081222110708</v>
      </c>
      <c r="E31" s="104">
        <v>21.562990091940613</v>
      </c>
      <c r="F31" s="104">
        <v>90.12711553868726</v>
      </c>
      <c r="G31" s="104">
        <v>141.84156587831805</v>
      </c>
      <c r="H31" s="104">
        <v>155.08557483615195</v>
      </c>
      <c r="I31" s="104">
        <v>150.01320165811825</v>
      </c>
      <c r="J31" s="104">
        <v>59.580265360076496</v>
      </c>
      <c r="K31" s="104">
        <v>109.01603335454695</v>
      </c>
      <c r="L31" s="104">
        <v>97.93676336235758</v>
      </c>
      <c r="M31" s="104">
        <v>127.44752341372995</v>
      </c>
      <c r="N31" s="104">
        <v>140.87217477486593</v>
      </c>
      <c r="O31" s="104">
        <v>136.29304422360764</v>
      </c>
    </row>
    <row r="32" spans="1:15" s="105" customFormat="1" ht="12">
      <c r="A32" s="116">
        <v>8</v>
      </c>
      <c r="B32" s="116">
        <v>1991</v>
      </c>
      <c r="C32" s="117">
        <v>22.696972695463767</v>
      </c>
      <c r="D32" s="117">
        <v>94.95558505920779</v>
      </c>
      <c r="E32" s="117">
        <v>21.96968158252803</v>
      </c>
      <c r="F32" s="117">
        <v>91.48032569812204</v>
      </c>
      <c r="G32" s="117">
        <v>142.17016655059908</v>
      </c>
      <c r="H32" s="117">
        <v>156.3053662861974</v>
      </c>
      <c r="I32" s="117">
        <v>150.88883569762845</v>
      </c>
      <c r="J32" s="117">
        <v>60.52142874036854</v>
      </c>
      <c r="K32" s="117">
        <v>109.5291112696606</v>
      </c>
      <c r="L32" s="117">
        <v>98.87453755533178</v>
      </c>
      <c r="M32" s="117">
        <v>128.64384363491376</v>
      </c>
      <c r="N32" s="117">
        <v>141.87511915983973</v>
      </c>
      <c r="O32" s="117">
        <v>137.3661231896516</v>
      </c>
    </row>
    <row r="33" spans="1:15" s="105" customFormat="1" ht="12">
      <c r="A33" s="103">
        <v>9</v>
      </c>
      <c r="B33" s="103">
        <v>1991</v>
      </c>
      <c r="C33" s="104">
        <v>22.736975740185912</v>
      </c>
      <c r="D33" s="104">
        <v>91.78628418648056</v>
      </c>
      <c r="E33" s="104">
        <v>22.00461785594357</v>
      </c>
      <c r="F33" s="104">
        <v>88.8068939379796</v>
      </c>
      <c r="G33" s="104">
        <v>142.08293469489462</v>
      </c>
      <c r="H33" s="104">
        <v>154.23413733768697</v>
      </c>
      <c r="I33" s="104">
        <v>149.60670205997508</v>
      </c>
      <c r="J33" s="104">
        <v>60.031648274080055</v>
      </c>
      <c r="K33" s="104">
        <v>113.89800330159528</v>
      </c>
      <c r="L33" s="104">
        <v>102.16308762254825</v>
      </c>
      <c r="M33" s="104">
        <v>128.70488207003737</v>
      </c>
      <c r="N33" s="104">
        <v>142.28072392981522</v>
      </c>
      <c r="O33" s="104">
        <v>137.6900811882261</v>
      </c>
    </row>
    <row r="34" spans="1:15" s="105" customFormat="1" ht="12">
      <c r="A34" s="116">
        <v>10</v>
      </c>
      <c r="B34" s="116">
        <v>1991</v>
      </c>
      <c r="C34" s="117">
        <v>25.324495043721473</v>
      </c>
      <c r="D34" s="117">
        <v>101.60296186291713</v>
      </c>
      <c r="E34" s="117">
        <v>24.591577898845586</v>
      </c>
      <c r="F34" s="117">
        <v>97.66062893766299</v>
      </c>
      <c r="G34" s="117">
        <v>141.4928170015199</v>
      </c>
      <c r="H34" s="117">
        <v>154.1968421230993</v>
      </c>
      <c r="I34" s="117">
        <v>149.3785150049002</v>
      </c>
      <c r="J34" s="117">
        <v>58.76158869461938</v>
      </c>
      <c r="K34" s="117">
        <v>117.8465264752388</v>
      </c>
      <c r="L34" s="117">
        <v>104.8266011207894</v>
      </c>
      <c r="M34" s="117">
        <v>128.00093132381775</v>
      </c>
      <c r="N34" s="117">
        <v>144.00257292251814</v>
      </c>
      <c r="O34" s="117">
        <v>138.60307978679805</v>
      </c>
    </row>
    <row r="35" spans="1:15" s="105" customFormat="1" ht="12">
      <c r="A35" s="103">
        <v>11</v>
      </c>
      <c r="B35" s="103">
        <v>1991</v>
      </c>
      <c r="C35" s="104">
        <v>24.82682560378909</v>
      </c>
      <c r="D35" s="104">
        <v>99.37432325389247</v>
      </c>
      <c r="E35" s="104">
        <v>26.303563649023523</v>
      </c>
      <c r="F35" s="104">
        <v>104.19772492043664</v>
      </c>
      <c r="G35" s="104">
        <v>141.8082763973797</v>
      </c>
      <c r="H35" s="104">
        <v>153.81845324518753</v>
      </c>
      <c r="I35" s="104">
        <v>149.2672222572493</v>
      </c>
      <c r="J35" s="104">
        <v>58.08638051806901</v>
      </c>
      <c r="K35" s="104">
        <v>115.5674406821561</v>
      </c>
      <c r="L35" s="104">
        <v>102.94941463225676</v>
      </c>
      <c r="M35" s="104">
        <v>128.3526323064624</v>
      </c>
      <c r="N35" s="104">
        <v>143.4169018561859</v>
      </c>
      <c r="O35" s="104">
        <v>138.3577600945328</v>
      </c>
    </row>
    <row r="36" spans="1:15" s="105" customFormat="1" ht="12">
      <c r="A36" s="116">
        <v>12</v>
      </c>
      <c r="B36" s="116">
        <v>1991</v>
      </c>
      <c r="C36" s="117">
        <v>22.508276315768057</v>
      </c>
      <c r="D36" s="117">
        <v>91.75548426838961</v>
      </c>
      <c r="E36" s="117">
        <v>23.83703359716653</v>
      </c>
      <c r="F36" s="117">
        <v>95.6453672220682</v>
      </c>
      <c r="G36" s="117">
        <v>140.60244338785964</v>
      </c>
      <c r="H36" s="117">
        <v>151.26761720953093</v>
      </c>
      <c r="I36" s="117">
        <v>147.2176386649084</v>
      </c>
      <c r="J36" s="117">
        <v>60.38301248446523</v>
      </c>
      <c r="K36" s="117">
        <v>100.49491427863666</v>
      </c>
      <c r="L36" s="117">
        <v>91.98568274678516</v>
      </c>
      <c r="M36" s="117">
        <v>127.99718418021423</v>
      </c>
      <c r="N36" s="117">
        <v>135.71259546535606</v>
      </c>
      <c r="O36" s="117">
        <v>133.1059371271138</v>
      </c>
    </row>
    <row r="37" spans="1:15" s="105" customFormat="1" ht="12">
      <c r="A37" s="103">
        <v>1</v>
      </c>
      <c r="B37" s="103">
        <v>1992</v>
      </c>
      <c r="C37" s="104">
        <v>21.044748805354725</v>
      </c>
      <c r="D37" s="104">
        <v>83.49147575581993</v>
      </c>
      <c r="E37" s="104">
        <v>21.55919566579279</v>
      </c>
      <c r="F37" s="104">
        <v>86.08759778670199</v>
      </c>
      <c r="G37" s="104">
        <v>134.1036281545502</v>
      </c>
      <c r="H37" s="104">
        <v>151.04246932548077</v>
      </c>
      <c r="I37" s="104">
        <v>144.5402112238648</v>
      </c>
      <c r="J37" s="104">
        <v>56.24980209494517</v>
      </c>
      <c r="K37" s="104">
        <v>85.7167837040767</v>
      </c>
      <c r="L37" s="104">
        <v>78.8417212580179</v>
      </c>
      <c r="M37" s="104">
        <v>119.10562697731358</v>
      </c>
      <c r="N37" s="104">
        <v>128.48765496880063</v>
      </c>
      <c r="O37" s="104">
        <v>125.19987284148716</v>
      </c>
    </row>
    <row r="38" spans="1:15" s="105" customFormat="1" ht="12">
      <c r="A38" s="116">
        <v>2</v>
      </c>
      <c r="B38" s="116">
        <v>1992</v>
      </c>
      <c r="C38" s="117">
        <v>23.7590782255773</v>
      </c>
      <c r="D38" s="117">
        <v>90.32343625222126</v>
      </c>
      <c r="E38" s="117">
        <v>23.70383164428408</v>
      </c>
      <c r="F38" s="117">
        <v>90.21041193643073</v>
      </c>
      <c r="G38" s="117">
        <v>139.21996765292715</v>
      </c>
      <c r="H38" s="117">
        <v>153.51890314311407</v>
      </c>
      <c r="I38" s="117">
        <v>148.0525435647689</v>
      </c>
      <c r="J38" s="117">
        <v>63.263988166457224</v>
      </c>
      <c r="K38" s="117">
        <v>105.79775261874678</v>
      </c>
      <c r="L38" s="117">
        <v>95.99935248591196</v>
      </c>
      <c r="M38" s="117">
        <v>125.26347260460973</v>
      </c>
      <c r="N38" s="117">
        <v>137.81402926680713</v>
      </c>
      <c r="O38" s="117">
        <v>133.51175634755128</v>
      </c>
    </row>
    <row r="39" spans="1:15" s="105" customFormat="1" ht="12">
      <c r="A39" s="103">
        <v>3</v>
      </c>
      <c r="B39" s="103">
        <v>1992</v>
      </c>
      <c r="C39" s="104">
        <v>25.069264783328073</v>
      </c>
      <c r="D39" s="104">
        <v>95.25801318667877</v>
      </c>
      <c r="E39" s="104">
        <v>24.738064820748047</v>
      </c>
      <c r="F39" s="104">
        <v>93.90254391761457</v>
      </c>
      <c r="G39" s="104">
        <v>139.19863384236416</v>
      </c>
      <c r="H39" s="104">
        <v>155.055973809645</v>
      </c>
      <c r="I39" s="104">
        <v>148.98950311614476</v>
      </c>
      <c r="J39" s="104">
        <v>64.1303897314038</v>
      </c>
      <c r="K39" s="104">
        <v>105.99858986645654</v>
      </c>
      <c r="L39" s="104">
        <v>96.42169215913572</v>
      </c>
      <c r="M39" s="104">
        <v>125.03951091786811</v>
      </c>
      <c r="N39" s="104">
        <v>138.9602374024542</v>
      </c>
      <c r="O39" s="104">
        <v>134.22924747955068</v>
      </c>
    </row>
    <row r="40" spans="1:15" s="105" customFormat="1" ht="12">
      <c r="A40" s="116">
        <v>4</v>
      </c>
      <c r="B40" s="116">
        <v>1992</v>
      </c>
      <c r="C40" s="117">
        <v>23.1620179599565</v>
      </c>
      <c r="D40" s="117">
        <v>88.33679313030929</v>
      </c>
      <c r="E40" s="117">
        <v>24.04272340012982</v>
      </c>
      <c r="F40" s="117">
        <v>91.45392865986695</v>
      </c>
      <c r="G40" s="117">
        <v>139.4022680379064</v>
      </c>
      <c r="H40" s="117">
        <v>155.62003163778076</v>
      </c>
      <c r="I40" s="117">
        <v>149.41421680179025</v>
      </c>
      <c r="J40" s="117">
        <v>61.450316143679466</v>
      </c>
      <c r="K40" s="117">
        <v>109.90856982107105</v>
      </c>
      <c r="L40" s="117">
        <v>98.90447295550213</v>
      </c>
      <c r="M40" s="117">
        <v>125.22968712961809</v>
      </c>
      <c r="N40" s="117">
        <v>141.10574872432824</v>
      </c>
      <c r="O40" s="117">
        <v>135.71703005443823</v>
      </c>
    </row>
    <row r="41" spans="1:15" s="105" customFormat="1" ht="12">
      <c r="A41" s="103">
        <v>5</v>
      </c>
      <c r="B41" s="103">
        <v>1992</v>
      </c>
      <c r="C41" s="104">
        <v>26.515427631973697</v>
      </c>
      <c r="D41" s="104">
        <v>99.26997711387413</v>
      </c>
      <c r="E41" s="104">
        <v>26.05840780721685</v>
      </c>
      <c r="F41" s="104">
        <v>96.60487029276169</v>
      </c>
      <c r="G41" s="104">
        <v>140.3922355331766</v>
      </c>
      <c r="H41" s="104">
        <v>155.22062459826333</v>
      </c>
      <c r="I41" s="104">
        <v>149.573183915903</v>
      </c>
      <c r="J41" s="104">
        <v>58.32924112554641</v>
      </c>
      <c r="K41" s="104">
        <v>110.26641818881527</v>
      </c>
      <c r="L41" s="104">
        <v>98.57548230536757</v>
      </c>
      <c r="M41" s="104">
        <v>125.24298548616066</v>
      </c>
      <c r="N41" s="104">
        <v>141.09075261323704</v>
      </c>
      <c r="O41" s="104">
        <v>135.74825324724966</v>
      </c>
    </row>
    <row r="42" spans="1:15" s="105" customFormat="1" ht="12">
      <c r="A42" s="116">
        <v>6</v>
      </c>
      <c r="B42" s="116">
        <v>1992</v>
      </c>
      <c r="C42" s="117">
        <v>26.933547269440687</v>
      </c>
      <c r="D42" s="117">
        <v>99.36694855514821</v>
      </c>
      <c r="E42" s="117">
        <v>26.908621337265796</v>
      </c>
      <c r="F42" s="117">
        <v>99.52245102649495</v>
      </c>
      <c r="G42" s="117">
        <v>139.95165777116262</v>
      </c>
      <c r="H42" s="117">
        <v>154.41440268956745</v>
      </c>
      <c r="I42" s="117">
        <v>148.89211621222793</v>
      </c>
      <c r="J42" s="117">
        <v>63.633344500378904</v>
      </c>
      <c r="K42" s="117">
        <v>116.2922582682162</v>
      </c>
      <c r="L42" s="117">
        <v>104.71453503084356</v>
      </c>
      <c r="M42" s="117">
        <v>126.66142039604182</v>
      </c>
      <c r="N42" s="117">
        <v>142.69459238766237</v>
      </c>
      <c r="O42" s="117">
        <v>137.27426763911748</v>
      </c>
    </row>
    <row r="43" spans="1:15" s="105" customFormat="1" ht="12">
      <c r="A43" s="103">
        <v>7</v>
      </c>
      <c r="B43" s="103">
        <v>1992</v>
      </c>
      <c r="C43" s="104">
        <v>27.69787955050805</v>
      </c>
      <c r="D43" s="104">
        <v>101.01739214380683</v>
      </c>
      <c r="E43" s="104">
        <v>27.10849605507316</v>
      </c>
      <c r="F43" s="104">
        <v>97.83504845526497</v>
      </c>
      <c r="G43" s="104">
        <v>140.564800048618</v>
      </c>
      <c r="H43" s="104">
        <v>155.67871349305926</v>
      </c>
      <c r="I43" s="104">
        <v>149.89133442614263</v>
      </c>
      <c r="J43" s="104">
        <v>64.17524666008592</v>
      </c>
      <c r="K43" s="104">
        <v>118.34625615580575</v>
      </c>
      <c r="L43" s="104">
        <v>106.20580660180302</v>
      </c>
      <c r="M43" s="104">
        <v>127.19415999638322</v>
      </c>
      <c r="N43" s="104">
        <v>144.19101664930827</v>
      </c>
      <c r="O43" s="104">
        <v>138.39451503451446</v>
      </c>
    </row>
    <row r="44" spans="1:15" s="105" customFormat="1" ht="12">
      <c r="A44" s="116">
        <v>8</v>
      </c>
      <c r="B44" s="116">
        <v>1992</v>
      </c>
      <c r="C44" s="117">
        <v>26.896462171237072</v>
      </c>
      <c r="D44" s="117">
        <v>98.19503592858011</v>
      </c>
      <c r="E44" s="117">
        <v>26.979538688487853</v>
      </c>
      <c r="F44" s="117">
        <v>98.13680785986989</v>
      </c>
      <c r="G44" s="117">
        <v>140.5546348477182</v>
      </c>
      <c r="H44" s="117">
        <v>156.03224686087276</v>
      </c>
      <c r="I44" s="117">
        <v>150.1023507687195</v>
      </c>
      <c r="J44" s="117">
        <v>67.85158207052935</v>
      </c>
      <c r="K44" s="117">
        <v>113.52188396119995</v>
      </c>
      <c r="L44" s="117">
        <v>103.59620856467068</v>
      </c>
      <c r="M44" s="117">
        <v>128.54507688630682</v>
      </c>
      <c r="N44" s="117">
        <v>142.9346677397227</v>
      </c>
      <c r="O44" s="117">
        <v>138.03310096846292</v>
      </c>
    </row>
    <row r="45" spans="1:15" s="105" customFormat="1" ht="12">
      <c r="A45" s="103">
        <v>9</v>
      </c>
      <c r="B45" s="103">
        <v>1992</v>
      </c>
      <c r="C45" s="104">
        <v>29.012501173131135</v>
      </c>
      <c r="D45" s="104">
        <v>102.59313566339277</v>
      </c>
      <c r="E45" s="104">
        <v>28.021622850704304</v>
      </c>
      <c r="F45" s="104">
        <v>98.92874537075429</v>
      </c>
      <c r="G45" s="104">
        <v>140.8959038031789</v>
      </c>
      <c r="H45" s="104">
        <v>155.94298494059154</v>
      </c>
      <c r="I45" s="104">
        <v>150.21363500750553</v>
      </c>
      <c r="J45" s="104">
        <v>68.9751017686843</v>
      </c>
      <c r="K45" s="104">
        <v>118.99688078223821</v>
      </c>
      <c r="L45" s="104">
        <v>108.10089227203841</v>
      </c>
      <c r="M45" s="104">
        <v>129.22695573156912</v>
      </c>
      <c r="N45" s="104">
        <v>145.04557276498466</v>
      </c>
      <c r="O45" s="104">
        <v>139.69671605760988</v>
      </c>
    </row>
    <row r="46" spans="1:15" s="105" customFormat="1" ht="12">
      <c r="A46" s="116">
        <v>10</v>
      </c>
      <c r="B46" s="116">
        <v>1992</v>
      </c>
      <c r="C46" s="117">
        <v>30.9458848313417</v>
      </c>
      <c r="D46" s="117">
        <v>108.2478968474345</v>
      </c>
      <c r="E46" s="117">
        <v>31.146770783137814</v>
      </c>
      <c r="F46" s="117">
        <v>107.43880966250283</v>
      </c>
      <c r="G46" s="117">
        <v>141.33090843189146</v>
      </c>
      <c r="H46" s="117">
        <v>155.89148209265318</v>
      </c>
      <c r="I46" s="117">
        <v>150.36965526585226</v>
      </c>
      <c r="J46" s="117">
        <v>68.74643198110337</v>
      </c>
      <c r="K46" s="117">
        <v>123.70156059225184</v>
      </c>
      <c r="L46" s="117">
        <v>111.59040490223113</v>
      </c>
      <c r="M46" s="117">
        <v>129.55980922302317</v>
      </c>
      <c r="N46" s="117">
        <v>146.9859019198419</v>
      </c>
      <c r="O46" s="117">
        <v>141.10475525655923</v>
      </c>
    </row>
    <row r="47" spans="1:15" s="105" customFormat="1" ht="12">
      <c r="A47" s="103">
        <v>11</v>
      </c>
      <c r="B47" s="103">
        <v>1992</v>
      </c>
      <c r="C47" s="104">
        <v>30.586078573432015</v>
      </c>
      <c r="D47" s="104">
        <v>105.61285340322632</v>
      </c>
      <c r="E47" s="104">
        <v>31.892715828237634</v>
      </c>
      <c r="F47" s="104">
        <v>108.81750979179913</v>
      </c>
      <c r="G47" s="104">
        <v>141.6598149605991</v>
      </c>
      <c r="H47" s="104">
        <v>156.01863488793032</v>
      </c>
      <c r="I47" s="104">
        <v>150.57816426938393</v>
      </c>
      <c r="J47" s="104">
        <v>68.94099199693991</v>
      </c>
      <c r="K47" s="104">
        <v>125.98296286202357</v>
      </c>
      <c r="L47" s="104">
        <v>113.45908051075489</v>
      </c>
      <c r="M47" s="104">
        <v>130.07968233388323</v>
      </c>
      <c r="N47" s="104">
        <v>148.18464132000398</v>
      </c>
      <c r="O47" s="104">
        <v>142.09904720062391</v>
      </c>
    </row>
    <row r="48" spans="1:15" s="105" customFormat="1" ht="12">
      <c r="A48" s="116">
        <v>12</v>
      </c>
      <c r="B48" s="116">
        <v>1992</v>
      </c>
      <c r="C48" s="117">
        <v>28.59024981241651</v>
      </c>
      <c r="D48" s="117">
        <v>98.50224200147916</v>
      </c>
      <c r="E48" s="117">
        <v>30.90388705494287</v>
      </c>
      <c r="F48" s="117">
        <v>104.69054986858013</v>
      </c>
      <c r="G48" s="117">
        <v>140.1971592251023</v>
      </c>
      <c r="H48" s="117">
        <v>154.9518340055155</v>
      </c>
      <c r="I48" s="117">
        <v>149.34978564925436</v>
      </c>
      <c r="J48" s="117">
        <v>69.87507345819196</v>
      </c>
      <c r="K48" s="117">
        <v>115.39764509317851</v>
      </c>
      <c r="L48" s="117">
        <v>105.74178072953731</v>
      </c>
      <c r="M48" s="117">
        <v>129.27221013088723</v>
      </c>
      <c r="N48" s="117">
        <v>142.92837050177582</v>
      </c>
      <c r="O48" s="117">
        <v>138.33256546909587</v>
      </c>
    </row>
    <row r="49" spans="1:15" s="105" customFormat="1" ht="12">
      <c r="A49" s="103">
        <v>1</v>
      </c>
      <c r="B49" s="103">
        <v>1993</v>
      </c>
      <c r="C49" s="104">
        <v>26.467231889300223</v>
      </c>
      <c r="D49" s="104">
        <v>87.5952826299683</v>
      </c>
      <c r="E49" s="104">
        <v>26.11393032928469</v>
      </c>
      <c r="F49" s="104">
        <v>86.78002103761506</v>
      </c>
      <c r="G49" s="104">
        <v>138.8498817357514</v>
      </c>
      <c r="H49" s="104">
        <v>154.7797546919875</v>
      </c>
      <c r="I49" s="104">
        <v>148.66573011501612</v>
      </c>
      <c r="J49" s="104">
        <v>55.59410102438713</v>
      </c>
      <c r="K49" s="104">
        <v>98.99029277750343</v>
      </c>
      <c r="L49" s="104">
        <v>88.86856539674987</v>
      </c>
      <c r="M49" s="104">
        <v>122.83956438137558</v>
      </c>
      <c r="N49" s="104">
        <v>135.13231268490176</v>
      </c>
      <c r="O49" s="104">
        <v>130.84650106524055</v>
      </c>
    </row>
    <row r="50" spans="1:15" s="105" customFormat="1" ht="12">
      <c r="A50" s="116">
        <v>2</v>
      </c>
      <c r="B50" s="116">
        <v>1993</v>
      </c>
      <c r="C50" s="117">
        <v>29.428345002177462</v>
      </c>
      <c r="D50" s="117">
        <v>93.95066291837624</v>
      </c>
      <c r="E50" s="117">
        <v>29.72092593389287</v>
      </c>
      <c r="F50" s="117">
        <v>94.89995729248889</v>
      </c>
      <c r="G50" s="117">
        <v>140.7843845758897</v>
      </c>
      <c r="H50" s="117">
        <v>155.38957091168658</v>
      </c>
      <c r="I50" s="117">
        <v>149.80601571059805</v>
      </c>
      <c r="J50" s="117">
        <v>61.48348014496715</v>
      </c>
      <c r="K50" s="117">
        <v>112.72069812642222</v>
      </c>
      <c r="L50" s="117">
        <v>100.91716398999066</v>
      </c>
      <c r="M50" s="117">
        <v>126.22544047297608</v>
      </c>
      <c r="N50" s="117">
        <v>141.24057408869692</v>
      </c>
      <c r="O50" s="117">
        <v>136.09586154633186</v>
      </c>
    </row>
    <row r="51" spans="1:15" s="105" customFormat="1" ht="12">
      <c r="A51" s="103">
        <v>3</v>
      </c>
      <c r="B51" s="103">
        <v>1993</v>
      </c>
      <c r="C51" s="104">
        <v>31.894942582026992</v>
      </c>
      <c r="D51" s="104">
        <v>101.10130377120784</v>
      </c>
      <c r="E51" s="104">
        <v>31.83271805101963</v>
      </c>
      <c r="F51" s="104">
        <v>101.18786374510529</v>
      </c>
      <c r="G51" s="104">
        <v>140.41482876018858</v>
      </c>
      <c r="H51" s="104">
        <v>156.5451561119119</v>
      </c>
      <c r="I51" s="104">
        <v>150.37411446491876</v>
      </c>
      <c r="J51" s="104">
        <v>59.19633873422892</v>
      </c>
      <c r="K51" s="104">
        <v>110.41729237161042</v>
      </c>
      <c r="L51" s="104">
        <v>98.70242407175493</v>
      </c>
      <c r="M51" s="104">
        <v>125.1460360169162</v>
      </c>
      <c r="N51" s="104">
        <v>141.3651367962186</v>
      </c>
      <c r="O51" s="104">
        <v>135.84853175403015</v>
      </c>
    </row>
    <row r="52" spans="1:15" s="105" customFormat="1" ht="12">
      <c r="A52" s="116">
        <v>4</v>
      </c>
      <c r="B52" s="116">
        <v>1993</v>
      </c>
      <c r="C52" s="117">
        <v>29.135812889989364</v>
      </c>
      <c r="D52" s="117">
        <v>92.95592998863869</v>
      </c>
      <c r="E52" s="117">
        <v>29.898918033176496</v>
      </c>
      <c r="F52" s="117">
        <v>94.92129887153483</v>
      </c>
      <c r="G52" s="117">
        <v>140.59426037072276</v>
      </c>
      <c r="H52" s="117">
        <v>156.52009307914946</v>
      </c>
      <c r="I52" s="117">
        <v>150.4263675837925</v>
      </c>
      <c r="J52" s="117">
        <v>61.575734843395836</v>
      </c>
      <c r="K52" s="117">
        <v>113.33664124021313</v>
      </c>
      <c r="L52" s="117">
        <v>101.58306806347211</v>
      </c>
      <c r="M52" s="117">
        <v>126.22964613146895</v>
      </c>
      <c r="N52" s="117">
        <v>142.797792939619</v>
      </c>
      <c r="O52" s="117">
        <v>137.17282556440253</v>
      </c>
    </row>
    <row r="53" spans="1:15" s="105" customFormat="1" ht="12">
      <c r="A53" s="103">
        <v>5</v>
      </c>
      <c r="B53" s="103">
        <v>1993</v>
      </c>
      <c r="C53" s="104">
        <v>33.297217345142975</v>
      </c>
      <c r="D53" s="104">
        <v>102.65790248601962</v>
      </c>
      <c r="E53" s="104">
        <v>32.678542305383786</v>
      </c>
      <c r="F53" s="104">
        <v>99.70617211423253</v>
      </c>
      <c r="G53" s="104">
        <v>142.45183275234317</v>
      </c>
      <c r="H53" s="104">
        <v>156.14012886767895</v>
      </c>
      <c r="I53" s="104">
        <v>150.92685411273118</v>
      </c>
      <c r="J53" s="104">
        <v>62.57760112531833</v>
      </c>
      <c r="K53" s="104">
        <v>112.71183199409695</v>
      </c>
      <c r="L53" s="104">
        <v>101.42505071765198</v>
      </c>
      <c r="M53" s="104">
        <v>127.69175188546251</v>
      </c>
      <c r="N53" s="104">
        <v>142.4989960863542</v>
      </c>
      <c r="O53" s="104">
        <v>137.50988216048432</v>
      </c>
    </row>
    <row r="54" spans="1:15" s="105" customFormat="1" ht="12">
      <c r="A54" s="116">
        <v>6</v>
      </c>
      <c r="B54" s="116">
        <v>1993</v>
      </c>
      <c r="C54" s="117">
        <v>33.62882208087476</v>
      </c>
      <c r="D54" s="117">
        <v>102.25327622410767</v>
      </c>
      <c r="E54" s="117">
        <v>33.68121482236042</v>
      </c>
      <c r="F54" s="117">
        <v>102.2382440249999</v>
      </c>
      <c r="G54" s="117">
        <v>141.3934706628894</v>
      </c>
      <c r="H54" s="117">
        <v>156.38918759728676</v>
      </c>
      <c r="I54" s="117">
        <v>150.66352848773195</v>
      </c>
      <c r="J54" s="117">
        <v>65.1835844464407</v>
      </c>
      <c r="K54" s="117">
        <v>119.84284163007038</v>
      </c>
      <c r="L54" s="117">
        <v>107.82551932901082</v>
      </c>
      <c r="M54" s="117">
        <v>128.12110654392825</v>
      </c>
      <c r="N54" s="117">
        <v>145.17035306084782</v>
      </c>
      <c r="O54" s="117">
        <v>139.40598164472917</v>
      </c>
    </row>
    <row r="55" spans="1:15" s="105" customFormat="1" ht="12">
      <c r="A55" s="103">
        <v>7</v>
      </c>
      <c r="B55" s="103">
        <v>1993</v>
      </c>
      <c r="C55" s="104">
        <v>33.00084742227052</v>
      </c>
      <c r="D55" s="104">
        <v>99.13920905485821</v>
      </c>
      <c r="E55" s="104">
        <v>32.81066984107977</v>
      </c>
      <c r="F55" s="104">
        <v>98.06302802902985</v>
      </c>
      <c r="G55" s="104">
        <v>140.67619609053196</v>
      </c>
      <c r="H55" s="104">
        <v>156.67768883635046</v>
      </c>
      <c r="I55" s="104">
        <v>150.55088986075828</v>
      </c>
      <c r="J55" s="104">
        <v>66.25178420663394</v>
      </c>
      <c r="K55" s="104">
        <v>121.1145006218738</v>
      </c>
      <c r="L55" s="104">
        <v>108.81897161129157</v>
      </c>
      <c r="M55" s="104">
        <v>127.64779524679562</v>
      </c>
      <c r="N55" s="104">
        <v>145.74282524436651</v>
      </c>
      <c r="O55" s="104">
        <v>139.57208633591418</v>
      </c>
    </row>
    <row r="56" spans="1:15" s="105" customFormat="1" ht="12">
      <c r="A56" s="116">
        <v>8</v>
      </c>
      <c r="B56" s="116">
        <v>1993</v>
      </c>
      <c r="C56" s="117">
        <v>33.7636765155605</v>
      </c>
      <c r="D56" s="117">
        <v>101.10119293167</v>
      </c>
      <c r="E56" s="117">
        <v>33.4579012646188</v>
      </c>
      <c r="F56" s="117">
        <v>99.73213443559973</v>
      </c>
      <c r="G56" s="117">
        <v>141.2039410191016</v>
      </c>
      <c r="H56" s="117">
        <v>157.32947352730528</v>
      </c>
      <c r="I56" s="117">
        <v>151.1516993859072</v>
      </c>
      <c r="J56" s="117">
        <v>68.33494113678667</v>
      </c>
      <c r="K56" s="117">
        <v>121.39741653806227</v>
      </c>
      <c r="L56" s="117">
        <v>109.86212134243223</v>
      </c>
      <c r="M56" s="117">
        <v>129.1677656684496</v>
      </c>
      <c r="N56" s="117">
        <v>146.2889968398682</v>
      </c>
      <c r="O56" s="117">
        <v>140.46153521063704</v>
      </c>
    </row>
    <row r="57" spans="1:15" s="105" customFormat="1" ht="12">
      <c r="A57" s="103">
        <v>9</v>
      </c>
      <c r="B57" s="103">
        <v>1993</v>
      </c>
      <c r="C57" s="104">
        <v>35.46895763047049</v>
      </c>
      <c r="D57" s="104">
        <v>103.975788463859</v>
      </c>
      <c r="E57" s="104">
        <v>34.92435296995143</v>
      </c>
      <c r="F57" s="104">
        <v>102.32978607602035</v>
      </c>
      <c r="G57" s="104">
        <v>141.7519540505528</v>
      </c>
      <c r="H57" s="104">
        <v>156.44927016492096</v>
      </c>
      <c r="I57" s="104">
        <v>150.85299585128365</v>
      </c>
      <c r="J57" s="104">
        <v>67.91030145043665</v>
      </c>
      <c r="K57" s="104">
        <v>124.57857879906828</v>
      </c>
      <c r="L57" s="104">
        <v>112.23374801888018</v>
      </c>
      <c r="M57" s="104">
        <v>129.7611385228572</v>
      </c>
      <c r="N57" s="104">
        <v>147.12568198796666</v>
      </c>
      <c r="O57" s="104">
        <v>141.254225320385</v>
      </c>
    </row>
    <row r="58" spans="1:15" s="105" customFormat="1" ht="12">
      <c r="A58" s="116">
        <v>10</v>
      </c>
      <c r="B58" s="116">
        <v>1993</v>
      </c>
      <c r="C58" s="117">
        <v>37.40207802986282</v>
      </c>
      <c r="D58" s="117">
        <v>109.59989733079665</v>
      </c>
      <c r="E58" s="117">
        <v>36.680929954718735</v>
      </c>
      <c r="F58" s="117">
        <v>106.58120705160617</v>
      </c>
      <c r="G58" s="117">
        <v>141.39875907060429</v>
      </c>
      <c r="H58" s="117">
        <v>155.69281855570313</v>
      </c>
      <c r="I58" s="117">
        <v>150.27197656092062</v>
      </c>
      <c r="J58" s="117">
        <v>68.0036866948684</v>
      </c>
      <c r="K58" s="117">
        <v>132.10733642809925</v>
      </c>
      <c r="L58" s="117">
        <v>117.98110659983705</v>
      </c>
      <c r="M58" s="117">
        <v>129.49039322759037</v>
      </c>
      <c r="N58" s="117">
        <v>149.42912542487582</v>
      </c>
      <c r="O58" s="117">
        <v>142.69808939666635</v>
      </c>
    </row>
    <row r="59" spans="1:15" s="105" customFormat="1" ht="12">
      <c r="A59" s="103">
        <v>11</v>
      </c>
      <c r="B59" s="103">
        <v>1993</v>
      </c>
      <c r="C59" s="104">
        <v>37.3943869014674</v>
      </c>
      <c r="D59" s="104">
        <v>109.51030263548091</v>
      </c>
      <c r="E59" s="104">
        <v>39.945592590389346</v>
      </c>
      <c r="F59" s="104">
        <v>115.6498852156226</v>
      </c>
      <c r="G59" s="104">
        <v>140.6468007945111</v>
      </c>
      <c r="H59" s="104">
        <v>155.1499117285487</v>
      </c>
      <c r="I59" s="104">
        <v>149.6548447039662</v>
      </c>
      <c r="J59" s="104">
        <v>69.81893933621562</v>
      </c>
      <c r="K59" s="104">
        <v>127.87092150230396</v>
      </c>
      <c r="L59" s="104">
        <v>115.1253638027521</v>
      </c>
      <c r="M59" s="104">
        <v>129.3832651562081</v>
      </c>
      <c r="N59" s="104">
        <v>148.16227073608414</v>
      </c>
      <c r="O59" s="104">
        <v>141.8489105524873</v>
      </c>
    </row>
    <row r="60" spans="1:15" s="105" customFormat="1" ht="12">
      <c r="A60" s="116">
        <v>12</v>
      </c>
      <c r="B60" s="116">
        <v>1993</v>
      </c>
      <c r="C60" s="117">
        <v>33.67052149343652</v>
      </c>
      <c r="D60" s="117">
        <v>97.81489856600432</v>
      </c>
      <c r="E60" s="117">
        <v>36.52170046775463</v>
      </c>
      <c r="F60" s="117">
        <v>104.60901486458161</v>
      </c>
      <c r="G60" s="117">
        <v>138.81610953540104</v>
      </c>
      <c r="H60" s="117">
        <v>153.12323630521135</v>
      </c>
      <c r="I60" s="117">
        <v>147.6910682319533</v>
      </c>
      <c r="J60" s="117">
        <v>70.71940258820283</v>
      </c>
      <c r="K60" s="117">
        <v>116.33730441419588</v>
      </c>
      <c r="L60" s="117">
        <v>106.66184075944604</v>
      </c>
      <c r="M60" s="117">
        <v>128.2594442636971</v>
      </c>
      <c r="N60" s="117">
        <v>141.96424561288626</v>
      </c>
      <c r="O60" s="117">
        <v>137.3523462948628</v>
      </c>
    </row>
    <row r="61" spans="1:15" s="105" customFormat="1" ht="12">
      <c r="A61" s="103">
        <v>1</v>
      </c>
      <c r="B61" s="103">
        <v>1994</v>
      </c>
      <c r="C61" s="104">
        <v>31.894617353839834</v>
      </c>
      <c r="D61" s="104">
        <v>90.69479484713723</v>
      </c>
      <c r="E61" s="104">
        <v>31.317085706328257</v>
      </c>
      <c r="F61" s="104">
        <v>89.63384933538006</v>
      </c>
      <c r="G61" s="104">
        <v>138.36038748486897</v>
      </c>
      <c r="H61" s="104">
        <v>152.99022226723204</v>
      </c>
      <c r="I61" s="104">
        <v>147.37593268251433</v>
      </c>
      <c r="J61" s="104">
        <v>66.32271088735413</v>
      </c>
      <c r="K61" s="104">
        <v>97.44199442507633</v>
      </c>
      <c r="L61" s="104">
        <v>90.18060533397883</v>
      </c>
      <c r="M61" s="104">
        <v>124.39403479407919</v>
      </c>
      <c r="N61" s="104">
        <v>133.44448191286324</v>
      </c>
      <c r="O61" s="104">
        <v>130.26663183596344</v>
      </c>
    </row>
    <row r="62" spans="1:15" s="105" customFormat="1" ht="12">
      <c r="A62" s="116">
        <v>2</v>
      </c>
      <c r="B62" s="116">
        <v>1994</v>
      </c>
      <c r="C62" s="117">
        <v>34.85943780679596</v>
      </c>
      <c r="D62" s="117">
        <v>94.87894000019811</v>
      </c>
      <c r="E62" s="117">
        <v>35.30935343780331</v>
      </c>
      <c r="F62" s="117">
        <v>96.10128459888918</v>
      </c>
      <c r="G62" s="117">
        <v>136.4730322718895</v>
      </c>
      <c r="H62" s="117">
        <v>153.55981779718422</v>
      </c>
      <c r="I62" s="117">
        <v>147.0251466871934</v>
      </c>
      <c r="J62" s="117">
        <v>70.81981091530479</v>
      </c>
      <c r="K62" s="117">
        <v>106.21947453232296</v>
      </c>
      <c r="L62" s="117">
        <v>98.06469776334264</v>
      </c>
      <c r="M62" s="117">
        <v>124.36650289062369</v>
      </c>
      <c r="N62" s="117">
        <v>137.97282853019064</v>
      </c>
      <c r="O62" s="117">
        <v>133.30981248459491</v>
      </c>
    </row>
    <row r="63" spans="1:15" s="105" customFormat="1" ht="12">
      <c r="A63" s="103">
        <v>3</v>
      </c>
      <c r="B63" s="103">
        <v>1994</v>
      </c>
      <c r="C63" s="104">
        <v>37.307865926431916</v>
      </c>
      <c r="D63" s="104">
        <v>101.35088207874517</v>
      </c>
      <c r="E63" s="104">
        <v>37.253846751392096</v>
      </c>
      <c r="F63" s="104">
        <v>101.30824781605554</v>
      </c>
      <c r="G63" s="104">
        <v>137.15997539477746</v>
      </c>
      <c r="H63" s="104">
        <v>155.58468196652854</v>
      </c>
      <c r="I63" s="104">
        <v>148.53324326536338</v>
      </c>
      <c r="J63" s="104">
        <v>70.50166407422606</v>
      </c>
      <c r="K63" s="104">
        <v>108.80122935225792</v>
      </c>
      <c r="L63" s="104">
        <v>100.03976646048629</v>
      </c>
      <c r="M63" s="104">
        <v>124.52003341709204</v>
      </c>
      <c r="N63" s="104">
        <v>140.20240991099908</v>
      </c>
      <c r="O63" s="104">
        <v>134.86913021139296</v>
      </c>
    </row>
    <row r="64" spans="1:15" s="105" customFormat="1" ht="12">
      <c r="A64" s="116">
        <v>4</v>
      </c>
      <c r="B64" s="116">
        <v>1994</v>
      </c>
      <c r="C64" s="117">
        <v>36.98043727766859</v>
      </c>
      <c r="D64" s="117">
        <v>99.91994410597323</v>
      </c>
      <c r="E64" s="117">
        <v>37.62375481949433</v>
      </c>
      <c r="F64" s="117">
        <v>101.47275043433277</v>
      </c>
      <c r="G64" s="117">
        <v>136.1638134931138</v>
      </c>
      <c r="H64" s="117">
        <v>157.07202454263498</v>
      </c>
      <c r="I64" s="117">
        <v>149.06700940015818</v>
      </c>
      <c r="J64" s="117">
        <v>72.36580919862055</v>
      </c>
      <c r="K64" s="117">
        <v>108.89795875542038</v>
      </c>
      <c r="L64" s="117">
        <v>100.59885449451312</v>
      </c>
      <c r="M64" s="117">
        <v>124.50579435110895</v>
      </c>
      <c r="N64" s="117">
        <v>141.7836601543598</v>
      </c>
      <c r="O64" s="117">
        <v>135.9155651987164</v>
      </c>
    </row>
    <row r="65" spans="1:15" s="105" customFormat="1" ht="12">
      <c r="A65" s="103">
        <v>5</v>
      </c>
      <c r="B65" s="103">
        <v>1994</v>
      </c>
      <c r="C65" s="104">
        <v>40.757085302815696</v>
      </c>
      <c r="D65" s="104">
        <v>106.37328345582712</v>
      </c>
      <c r="E65" s="104">
        <v>40.86873977449454</v>
      </c>
      <c r="F65" s="104">
        <v>105.4878044936192</v>
      </c>
      <c r="G65" s="104">
        <v>135.98263246565133</v>
      </c>
      <c r="H65" s="104">
        <v>154.39965662409355</v>
      </c>
      <c r="I65" s="104">
        <v>147.38560585919</v>
      </c>
      <c r="J65" s="104">
        <v>71.34267697596584</v>
      </c>
      <c r="K65" s="104">
        <v>109.58124843380294</v>
      </c>
      <c r="L65" s="104">
        <v>100.96617852767781</v>
      </c>
      <c r="M65" s="104">
        <v>123.98473311730143</v>
      </c>
      <c r="N65" s="104">
        <v>140.31197601877992</v>
      </c>
      <c r="O65" s="104">
        <v>134.80660794305916</v>
      </c>
    </row>
    <row r="66" spans="1:15" s="105" customFormat="1" ht="12">
      <c r="A66" s="116">
        <v>6</v>
      </c>
      <c r="B66" s="116">
        <v>1994</v>
      </c>
      <c r="C66" s="117">
        <v>40.909840213209044</v>
      </c>
      <c r="D66" s="117">
        <v>104.19357897026985</v>
      </c>
      <c r="E66" s="117">
        <v>41.920143901136626</v>
      </c>
      <c r="F66" s="117">
        <v>106.38384155508281</v>
      </c>
      <c r="G66" s="117">
        <v>135.3034575207024</v>
      </c>
      <c r="H66" s="117">
        <v>154.12858455390906</v>
      </c>
      <c r="I66" s="117">
        <v>146.94220802606688</v>
      </c>
      <c r="J66" s="117">
        <v>78.01851404920251</v>
      </c>
      <c r="K66" s="117">
        <v>110.93173718461244</v>
      </c>
      <c r="L66" s="117">
        <v>103.68673140166577</v>
      </c>
      <c r="M66" s="117">
        <v>125.30962712031679</v>
      </c>
      <c r="N66" s="117">
        <v>140.80744707383303</v>
      </c>
      <c r="O66" s="117">
        <v>135.56834835025708</v>
      </c>
    </row>
    <row r="67" spans="1:15" s="105" customFormat="1" ht="12">
      <c r="A67" s="103">
        <v>7</v>
      </c>
      <c r="B67" s="103">
        <v>1994</v>
      </c>
      <c r="C67" s="104">
        <v>43.1241567342172</v>
      </c>
      <c r="D67" s="104">
        <v>103.1407237837353</v>
      </c>
      <c r="E67" s="104">
        <v>42.44182204586498</v>
      </c>
      <c r="F67" s="104">
        <v>100.59873717470106</v>
      </c>
      <c r="G67" s="104">
        <v>135.29389659679498</v>
      </c>
      <c r="H67" s="104">
        <v>154.1768326739177</v>
      </c>
      <c r="I67" s="104">
        <v>146.94842220842136</v>
      </c>
      <c r="J67" s="104">
        <v>77.93873580728548</v>
      </c>
      <c r="K67" s="104">
        <v>110.58657100953033</v>
      </c>
      <c r="L67" s="104">
        <v>103.26782017586628</v>
      </c>
      <c r="M67" s="104">
        <v>125.24132997249752</v>
      </c>
      <c r="N67" s="104">
        <v>140.7358494234303</v>
      </c>
      <c r="O67" s="104">
        <v>135.4513912795358</v>
      </c>
    </row>
    <row r="68" spans="1:15" s="105" customFormat="1" ht="12">
      <c r="A68" s="116">
        <v>8</v>
      </c>
      <c r="B68" s="116">
        <v>1994</v>
      </c>
      <c r="C68" s="117">
        <v>46.031798322429864</v>
      </c>
      <c r="D68" s="117">
        <v>112.56278532557313</v>
      </c>
      <c r="E68" s="117">
        <v>44.527510682035164</v>
      </c>
      <c r="F68" s="117">
        <v>108.45022633773965</v>
      </c>
      <c r="G68" s="117">
        <v>135.36849106221857</v>
      </c>
      <c r="H68" s="117">
        <v>154.70076405697668</v>
      </c>
      <c r="I68" s="117">
        <v>147.29678353091117</v>
      </c>
      <c r="J68" s="117">
        <v>80.9376600141233</v>
      </c>
      <c r="K68" s="117">
        <v>108.44131574924798</v>
      </c>
      <c r="L68" s="117">
        <v>102.47550374024492</v>
      </c>
      <c r="M68" s="117">
        <v>126.45233738006074</v>
      </c>
      <c r="N68" s="117">
        <v>140.43013721100846</v>
      </c>
      <c r="O68" s="117">
        <v>135.66854246309325</v>
      </c>
    </row>
    <row r="69" spans="1:15" s="105" customFormat="1" ht="12">
      <c r="A69" s="103">
        <v>9</v>
      </c>
      <c r="B69" s="103">
        <v>1994</v>
      </c>
      <c r="C69" s="104">
        <v>45.127264158192034</v>
      </c>
      <c r="D69" s="104">
        <v>107.1360049061102</v>
      </c>
      <c r="E69" s="104">
        <v>45.581940094362324</v>
      </c>
      <c r="F69" s="104">
        <v>107.94630247599558</v>
      </c>
      <c r="G69" s="104">
        <v>135.79957905422745</v>
      </c>
      <c r="H69" s="104">
        <v>154.19456155391643</v>
      </c>
      <c r="I69" s="104">
        <v>147.19138186483755</v>
      </c>
      <c r="J69" s="104">
        <v>81.25613929485553</v>
      </c>
      <c r="K69" s="104">
        <v>111.22195553974868</v>
      </c>
      <c r="L69" s="104">
        <v>104.69880481142188</v>
      </c>
      <c r="M69" s="104">
        <v>127.05161592561522</v>
      </c>
      <c r="N69" s="104">
        <v>141.42444470364387</v>
      </c>
      <c r="O69" s="104">
        <v>136.5643918735843</v>
      </c>
    </row>
    <row r="70" spans="1:15" s="105" customFormat="1" ht="12">
      <c r="A70" s="116">
        <v>10</v>
      </c>
      <c r="B70" s="116">
        <v>1994</v>
      </c>
      <c r="C70" s="117">
        <v>46.81811248661193</v>
      </c>
      <c r="D70" s="117">
        <v>110.72741682049785</v>
      </c>
      <c r="E70" s="117">
        <v>47.403511495150696</v>
      </c>
      <c r="F70" s="117">
        <v>111.05205182196299</v>
      </c>
      <c r="G70" s="117">
        <v>135.27242711687865</v>
      </c>
      <c r="H70" s="117">
        <v>152.52479094497164</v>
      </c>
      <c r="I70" s="117">
        <v>145.98314527648216</v>
      </c>
      <c r="J70" s="117">
        <v>82.05807886595603</v>
      </c>
      <c r="K70" s="117">
        <v>115.80945757362443</v>
      </c>
      <c r="L70" s="117">
        <v>108.36764009347017</v>
      </c>
      <c r="M70" s="117">
        <v>126.76423218109406</v>
      </c>
      <c r="N70" s="117">
        <v>142.2078967603683</v>
      </c>
      <c r="O70" s="117">
        <v>136.9970297283493</v>
      </c>
    </row>
    <row r="71" spans="1:15" s="105" customFormat="1" ht="12">
      <c r="A71" s="103">
        <v>11</v>
      </c>
      <c r="B71" s="103">
        <v>1994</v>
      </c>
      <c r="C71" s="104">
        <v>47.31403300195039</v>
      </c>
      <c r="D71" s="104">
        <v>112.28315756635708</v>
      </c>
      <c r="E71" s="104">
        <v>50.20530983728313</v>
      </c>
      <c r="F71" s="104">
        <v>117.67256949120106</v>
      </c>
      <c r="G71" s="104">
        <v>135.95468708956741</v>
      </c>
      <c r="H71" s="104">
        <v>152.94807198059627</v>
      </c>
      <c r="I71" s="104">
        <v>146.51025723541693</v>
      </c>
      <c r="J71" s="104">
        <v>84.85488878017573</v>
      </c>
      <c r="K71" s="104">
        <v>116.88168536050638</v>
      </c>
      <c r="L71" s="104">
        <v>109.84088994040746</v>
      </c>
      <c r="M71" s="104">
        <v>128.0282504939955</v>
      </c>
      <c r="N71" s="104">
        <v>143.21553855001844</v>
      </c>
      <c r="O71" s="104">
        <v>138.1147940392783</v>
      </c>
    </row>
    <row r="72" spans="1:15" s="105" customFormat="1" ht="12">
      <c r="A72" s="116">
        <v>12</v>
      </c>
      <c r="B72" s="116">
        <v>1994</v>
      </c>
      <c r="C72" s="117">
        <v>42.645089122890575</v>
      </c>
      <c r="D72" s="117">
        <v>101.63341782573806</v>
      </c>
      <c r="E72" s="117">
        <v>46.2309834555155</v>
      </c>
      <c r="F72" s="117">
        <v>108.68231798147504</v>
      </c>
      <c r="G72" s="117">
        <v>134.00769293264105</v>
      </c>
      <c r="H72" s="117">
        <v>151.34047570211547</v>
      </c>
      <c r="I72" s="117">
        <v>144.76003655687174</v>
      </c>
      <c r="J72" s="117">
        <v>85.07748261891189</v>
      </c>
      <c r="K72" s="117">
        <v>105.44271663510777</v>
      </c>
      <c r="L72" s="117">
        <v>101.1700703745526</v>
      </c>
      <c r="M72" s="117">
        <v>126.67530319677923</v>
      </c>
      <c r="N72" s="117">
        <v>137.31621773961962</v>
      </c>
      <c r="O72" s="117">
        <v>133.73037146740438</v>
      </c>
    </row>
    <row r="73" spans="1:15" s="105" customFormat="1" ht="12">
      <c r="A73" s="103">
        <v>1</v>
      </c>
      <c r="B73" s="103">
        <v>1995</v>
      </c>
      <c r="C73" s="104">
        <v>40.4189111952543</v>
      </c>
      <c r="D73" s="104">
        <v>93.61643524713448</v>
      </c>
      <c r="E73" s="104">
        <v>39.790996730457636</v>
      </c>
      <c r="F73" s="104">
        <v>93.00161066083423</v>
      </c>
      <c r="G73" s="104">
        <v>133.7601933279218</v>
      </c>
      <c r="H73" s="104">
        <v>149.67412526428686</v>
      </c>
      <c r="I73" s="104">
        <v>143.56583282432726</v>
      </c>
      <c r="J73" s="104">
        <v>65.83998847671685</v>
      </c>
      <c r="K73" s="104">
        <v>92.00281607596567</v>
      </c>
      <c r="L73" s="104">
        <v>85.89677986046874</v>
      </c>
      <c r="M73" s="104">
        <v>120.57154994626738</v>
      </c>
      <c r="N73" s="104">
        <v>129.51823820697285</v>
      </c>
      <c r="O73" s="104">
        <v>126.37839568503773</v>
      </c>
    </row>
    <row r="74" spans="1:15" s="105" customFormat="1" ht="12">
      <c r="A74" s="116">
        <v>2</v>
      </c>
      <c r="B74" s="116">
        <v>1995</v>
      </c>
      <c r="C74" s="117">
        <v>44.628953697918575</v>
      </c>
      <c r="D74" s="117">
        <v>98.90565629808755</v>
      </c>
      <c r="E74" s="117">
        <v>45.21076187692096</v>
      </c>
      <c r="F74" s="117">
        <v>99.52084911702326</v>
      </c>
      <c r="G74" s="117">
        <v>136.03070760784505</v>
      </c>
      <c r="H74" s="117">
        <v>151.6762470244979</v>
      </c>
      <c r="I74" s="117">
        <v>145.69368294499222</v>
      </c>
      <c r="J74" s="117">
        <v>73.02996123576153</v>
      </c>
      <c r="K74" s="117">
        <v>98.22063819860729</v>
      </c>
      <c r="L74" s="117">
        <v>92.41784705803764</v>
      </c>
      <c r="M74" s="117">
        <v>124.39976056057522</v>
      </c>
      <c r="N74" s="117">
        <v>134.20381048789287</v>
      </c>
      <c r="O74" s="117">
        <v>130.84033664631824</v>
      </c>
    </row>
    <row r="75" spans="1:15" s="105" customFormat="1" ht="12">
      <c r="A75" s="103">
        <v>3</v>
      </c>
      <c r="B75" s="103">
        <v>1995</v>
      </c>
      <c r="C75" s="104">
        <v>50.02931204515456</v>
      </c>
      <c r="D75" s="104">
        <v>109.15750693381834</v>
      </c>
      <c r="E75" s="104">
        <v>49.77927545807053</v>
      </c>
      <c r="F75" s="104">
        <v>108.69392765245763</v>
      </c>
      <c r="G75" s="104">
        <v>136.01497396035933</v>
      </c>
      <c r="H75" s="104">
        <v>151.62287576755324</v>
      </c>
      <c r="I75" s="104">
        <v>145.6516774247883</v>
      </c>
      <c r="J75" s="104">
        <v>73.06081887711127</v>
      </c>
      <c r="K75" s="104">
        <v>100.40063550279474</v>
      </c>
      <c r="L75" s="104">
        <v>94.14472906463277</v>
      </c>
      <c r="M75" s="104">
        <v>124.04538842203044</v>
      </c>
      <c r="N75" s="104">
        <v>134.86034071718592</v>
      </c>
      <c r="O75" s="104">
        <v>131.190780398237</v>
      </c>
    </row>
    <row r="76" spans="1:15" s="105" customFormat="1" ht="12">
      <c r="A76" s="116">
        <v>4</v>
      </c>
      <c r="B76" s="116">
        <v>1995</v>
      </c>
      <c r="C76" s="117">
        <v>44.10478393084738</v>
      </c>
      <c r="D76" s="117">
        <v>95.5585142048114</v>
      </c>
      <c r="E76" s="117">
        <v>44.010403657693864</v>
      </c>
      <c r="F76" s="117">
        <v>95.45702430696088</v>
      </c>
      <c r="G76" s="117">
        <v>135.77853482766895</v>
      </c>
      <c r="H76" s="117">
        <v>151.01578078292783</v>
      </c>
      <c r="I76" s="117">
        <v>145.1856050892663</v>
      </c>
      <c r="J76" s="117">
        <v>75.13753029154071</v>
      </c>
      <c r="K76" s="117">
        <v>103.24135881264242</v>
      </c>
      <c r="L76" s="117">
        <v>96.85455157643878</v>
      </c>
      <c r="M76" s="117">
        <v>124.68048591129573</v>
      </c>
      <c r="N76" s="117">
        <v>135.85961023075873</v>
      </c>
      <c r="O76" s="117">
        <v>132.0762013572926</v>
      </c>
    </row>
    <row r="77" spans="1:15" s="105" customFormat="1" ht="12">
      <c r="A77" s="103">
        <v>5</v>
      </c>
      <c r="B77" s="103">
        <v>1995</v>
      </c>
      <c r="C77" s="104">
        <v>51.52358760633086</v>
      </c>
      <c r="D77" s="104">
        <v>109.90184404870264</v>
      </c>
      <c r="E77" s="104">
        <v>49.335580606773846</v>
      </c>
      <c r="F77" s="104">
        <v>103.21116455274834</v>
      </c>
      <c r="G77" s="104">
        <v>137.07344796394952</v>
      </c>
      <c r="H77" s="104">
        <v>149.92648956052548</v>
      </c>
      <c r="I77" s="104">
        <v>145.03124922150758</v>
      </c>
      <c r="J77" s="104">
        <v>79.14990827267303</v>
      </c>
      <c r="K77" s="104">
        <v>100.91532597636585</v>
      </c>
      <c r="L77" s="104">
        <v>96.00126721255741</v>
      </c>
      <c r="M77" s="104">
        <v>126.28321644678637</v>
      </c>
      <c r="N77" s="104">
        <v>134.49299329595536</v>
      </c>
      <c r="O77" s="104">
        <v>131.74031585650442</v>
      </c>
    </row>
    <row r="78" spans="1:15" s="105" customFormat="1" ht="12">
      <c r="A78" s="116">
        <v>6</v>
      </c>
      <c r="B78" s="116">
        <v>1995</v>
      </c>
      <c r="C78" s="117">
        <v>49.15845872130241</v>
      </c>
      <c r="D78" s="117">
        <v>104.23454771649901</v>
      </c>
      <c r="E78" s="117">
        <v>49.90224737937169</v>
      </c>
      <c r="F78" s="117">
        <v>105.09916075985996</v>
      </c>
      <c r="G78" s="117">
        <v>136.60652915487637</v>
      </c>
      <c r="H78" s="117">
        <v>148.9268359012657</v>
      </c>
      <c r="I78" s="117">
        <v>144.2219506380616</v>
      </c>
      <c r="J78" s="117">
        <v>83.69116619304864</v>
      </c>
      <c r="K78" s="117">
        <v>100.88131932477496</v>
      </c>
      <c r="L78" s="117">
        <v>97.08770613659742</v>
      </c>
      <c r="M78" s="117">
        <v>127.36804238380338</v>
      </c>
      <c r="N78" s="117">
        <v>134.06590355315237</v>
      </c>
      <c r="O78" s="117">
        <v>131.80791474463467</v>
      </c>
    </row>
    <row r="79" spans="1:15" s="105" customFormat="1" ht="12">
      <c r="A79" s="103">
        <v>7</v>
      </c>
      <c r="B79" s="103">
        <v>1995</v>
      </c>
      <c r="C79" s="104">
        <v>48.421480032117394</v>
      </c>
      <c r="D79" s="104">
        <v>102.50204421877284</v>
      </c>
      <c r="E79" s="104">
        <v>46.944825406985586</v>
      </c>
      <c r="F79" s="104">
        <v>98.66340536647056</v>
      </c>
      <c r="G79" s="104">
        <v>136.12605852222447</v>
      </c>
      <c r="H79" s="104">
        <v>148.6639302418113</v>
      </c>
      <c r="I79" s="104">
        <v>143.8618407542294</v>
      </c>
      <c r="J79" s="104">
        <v>82.29344985513258</v>
      </c>
      <c r="K79" s="104">
        <v>100.83026458305869</v>
      </c>
      <c r="L79" s="104">
        <v>96.6729783048806</v>
      </c>
      <c r="M79" s="104">
        <v>126.68670237594606</v>
      </c>
      <c r="N79" s="104">
        <v>133.8938812857558</v>
      </c>
      <c r="O79" s="104">
        <v>131.43357817564925</v>
      </c>
    </row>
    <row r="80" spans="1:15" s="105" customFormat="1" ht="12">
      <c r="A80" s="116">
        <v>8</v>
      </c>
      <c r="B80" s="116">
        <v>1995</v>
      </c>
      <c r="C80" s="117">
        <v>52.07556333684512</v>
      </c>
      <c r="D80" s="117">
        <v>109.28224305202494</v>
      </c>
      <c r="E80" s="117">
        <v>52.27653454114018</v>
      </c>
      <c r="F80" s="117">
        <v>109.25965373432615</v>
      </c>
      <c r="G80" s="117">
        <v>135.51156498540462</v>
      </c>
      <c r="H80" s="117">
        <v>148.79115490030452</v>
      </c>
      <c r="I80" s="117">
        <v>143.70231154844765</v>
      </c>
      <c r="J80" s="117">
        <v>84.02847507200907</v>
      </c>
      <c r="K80" s="117">
        <v>102.58565545548835</v>
      </c>
      <c r="L80" s="117">
        <v>98.56899957995235</v>
      </c>
      <c r="M80" s="117">
        <v>127.09688286649157</v>
      </c>
      <c r="N80" s="117">
        <v>134.530330201507</v>
      </c>
      <c r="O80" s="117">
        <v>131.98660570666374</v>
      </c>
    </row>
    <row r="81" spans="1:15" s="105" customFormat="1" ht="12">
      <c r="A81" s="103">
        <v>9</v>
      </c>
      <c r="B81" s="103">
        <v>1995</v>
      </c>
      <c r="C81" s="104">
        <v>51.873311304446005</v>
      </c>
      <c r="D81" s="104">
        <v>107.88813264636121</v>
      </c>
      <c r="E81" s="104">
        <v>52.433970337446866</v>
      </c>
      <c r="F81" s="104">
        <v>109.2463803372985</v>
      </c>
      <c r="G81" s="104">
        <v>136.04804291753706</v>
      </c>
      <c r="H81" s="104">
        <v>147.71181657024184</v>
      </c>
      <c r="I81" s="104">
        <v>143.26997265820071</v>
      </c>
      <c r="J81" s="104">
        <v>83.99868021843709</v>
      </c>
      <c r="K81" s="104">
        <v>104.27416184193467</v>
      </c>
      <c r="L81" s="104">
        <v>99.8635012423485</v>
      </c>
      <c r="M81" s="104">
        <v>127.72274779539005</v>
      </c>
      <c r="N81" s="104">
        <v>134.77492811682666</v>
      </c>
      <c r="O81" s="104">
        <v>132.38971488436832</v>
      </c>
    </row>
    <row r="82" spans="1:15" s="105" customFormat="1" ht="12">
      <c r="A82" s="116">
        <v>10</v>
      </c>
      <c r="B82" s="116">
        <v>1995</v>
      </c>
      <c r="C82" s="117">
        <v>56.69451559737169</v>
      </c>
      <c r="D82" s="117">
        <v>117.66070852135458</v>
      </c>
      <c r="E82" s="117">
        <v>57.554245265507745</v>
      </c>
      <c r="F82" s="117">
        <v>118.13092058693107</v>
      </c>
      <c r="G82" s="117">
        <v>135.54920169062987</v>
      </c>
      <c r="H82" s="117">
        <v>146.28096682865282</v>
      </c>
      <c r="I82" s="117">
        <v>142.21012791586173</v>
      </c>
      <c r="J82" s="117">
        <v>87.06607033650677</v>
      </c>
      <c r="K82" s="117">
        <v>108.87937607581826</v>
      </c>
      <c r="L82" s="117">
        <v>104.06671094964274</v>
      </c>
      <c r="M82" s="117">
        <v>127.84473611141966</v>
      </c>
      <c r="N82" s="117">
        <v>135.7138820631607</v>
      </c>
      <c r="O82" s="117">
        <v>133.0651763730587</v>
      </c>
    </row>
    <row r="83" spans="1:15" s="105" customFormat="1" ht="12">
      <c r="A83" s="103">
        <v>11</v>
      </c>
      <c r="B83" s="103">
        <v>1995</v>
      </c>
      <c r="C83" s="104">
        <v>57.11997715594637</v>
      </c>
      <c r="D83" s="104">
        <v>117.91102426275056</v>
      </c>
      <c r="E83" s="104">
        <v>59.501815152705774</v>
      </c>
      <c r="F83" s="104">
        <v>121.21319963037068</v>
      </c>
      <c r="G83" s="104">
        <v>135.27209388046563</v>
      </c>
      <c r="H83" s="104">
        <v>145.3845398370013</v>
      </c>
      <c r="I83" s="104">
        <v>141.55196568336973</v>
      </c>
      <c r="J83" s="104">
        <v>88.00751811637923</v>
      </c>
      <c r="K83" s="104">
        <v>107.23155709663465</v>
      </c>
      <c r="L83" s="104">
        <v>102.99801298143576</v>
      </c>
      <c r="M83" s="104">
        <v>127.99572974776218</v>
      </c>
      <c r="N83" s="104">
        <v>134.93354164500525</v>
      </c>
      <c r="O83" s="104">
        <v>132.6186354946761</v>
      </c>
    </row>
    <row r="84" spans="1:15" s="105" customFormat="1" ht="12">
      <c r="A84" s="116">
        <v>12</v>
      </c>
      <c r="B84" s="116">
        <v>1995</v>
      </c>
      <c r="C84" s="117">
        <v>50.65357229014083</v>
      </c>
      <c r="D84" s="117">
        <v>105.39445078412439</v>
      </c>
      <c r="E84" s="117">
        <v>56.48127885444144</v>
      </c>
      <c r="F84" s="117">
        <v>115.87991008360335</v>
      </c>
      <c r="G84" s="117">
        <v>134.4725577488879</v>
      </c>
      <c r="H84" s="117">
        <v>143.85610760438166</v>
      </c>
      <c r="I84" s="117">
        <v>140.2926120193098</v>
      </c>
      <c r="J84" s="117">
        <v>89.33468728969945</v>
      </c>
      <c r="K84" s="117">
        <v>98.13727544008275</v>
      </c>
      <c r="L84" s="117">
        <v>96.33644558384516</v>
      </c>
      <c r="M84" s="117">
        <v>127.78859059981868</v>
      </c>
      <c r="N84" s="117">
        <v>129.8689134142484</v>
      </c>
      <c r="O84" s="117">
        <v>129.14890938885844</v>
      </c>
    </row>
    <row r="85" spans="1:15" s="105" customFormat="1" ht="12">
      <c r="A85" s="103">
        <v>1</v>
      </c>
      <c r="B85" s="103">
        <v>1996</v>
      </c>
      <c r="C85" s="104">
        <v>46.75130636170924</v>
      </c>
      <c r="D85" s="104">
        <v>92.32712797248435</v>
      </c>
      <c r="E85" s="104">
        <v>46.6071373913588</v>
      </c>
      <c r="F85" s="104">
        <v>93.10796172224252</v>
      </c>
      <c r="G85" s="104">
        <v>133.49516920742823</v>
      </c>
      <c r="H85" s="104">
        <v>143.02902175516002</v>
      </c>
      <c r="I85" s="104">
        <v>139.37342679915935</v>
      </c>
      <c r="J85" s="104">
        <v>78.29435049558224</v>
      </c>
      <c r="K85" s="104">
        <v>85.83654889205336</v>
      </c>
      <c r="L85" s="104">
        <v>84.06929757407788</v>
      </c>
      <c r="M85" s="104">
        <v>122.62221523435879</v>
      </c>
      <c r="N85" s="104">
        <v>123.12114575325005</v>
      </c>
      <c r="O85" s="104">
        <v>122.8694120578017</v>
      </c>
    </row>
    <row r="86" spans="1:15" s="105" customFormat="1" ht="12">
      <c r="A86" s="116">
        <v>2</v>
      </c>
      <c r="B86" s="116">
        <v>1996</v>
      </c>
      <c r="C86" s="117">
        <v>54.097365465296726</v>
      </c>
      <c r="D86" s="117">
        <v>103.03655881750758</v>
      </c>
      <c r="E86" s="117">
        <v>54.33197617674936</v>
      </c>
      <c r="F86" s="117">
        <v>103.34364819989662</v>
      </c>
      <c r="G86" s="117">
        <v>134.98356446656948</v>
      </c>
      <c r="H86" s="117">
        <v>144.16553279108385</v>
      </c>
      <c r="I86" s="117">
        <v>140.65916819530153</v>
      </c>
      <c r="J86" s="117">
        <v>85.77860275245851</v>
      </c>
      <c r="K86" s="117">
        <v>93.86630403318385</v>
      </c>
      <c r="L86" s="117">
        <v>92.00383564657785</v>
      </c>
      <c r="M86" s="117">
        <v>125.82278425169469</v>
      </c>
      <c r="N86" s="117">
        <v>127.71624219713802</v>
      </c>
      <c r="O86" s="117">
        <v>127.05634489473064</v>
      </c>
    </row>
    <row r="87" spans="1:15" s="105" customFormat="1" ht="12">
      <c r="A87" s="103">
        <v>3</v>
      </c>
      <c r="B87" s="103">
        <v>1996</v>
      </c>
      <c r="C87" s="104">
        <v>57.10883289763238</v>
      </c>
      <c r="D87" s="104">
        <v>107.49984726988423</v>
      </c>
      <c r="E87" s="104">
        <v>57.5310508711116</v>
      </c>
      <c r="F87" s="104">
        <v>108.255057740257</v>
      </c>
      <c r="G87" s="104">
        <v>134.78257900331232</v>
      </c>
      <c r="H87" s="104">
        <v>144.15958901869396</v>
      </c>
      <c r="I87" s="104">
        <v>140.57812334010924</v>
      </c>
      <c r="J87" s="104">
        <v>88.03085583706867</v>
      </c>
      <c r="K87" s="104">
        <v>96.33744201233932</v>
      </c>
      <c r="L87" s="104">
        <v>94.4320502150189</v>
      </c>
      <c r="M87" s="104">
        <v>125.72652356486518</v>
      </c>
      <c r="N87" s="104">
        <v>128.49870778918503</v>
      </c>
      <c r="O87" s="104">
        <v>127.57876497585639</v>
      </c>
    </row>
    <row r="88" spans="1:15" s="105" customFormat="1" ht="12">
      <c r="A88" s="116">
        <v>4</v>
      </c>
      <c r="B88" s="116">
        <v>1996</v>
      </c>
      <c r="C88" s="117">
        <v>53.655132262172756</v>
      </c>
      <c r="D88" s="117">
        <v>100.42072781458072</v>
      </c>
      <c r="E88" s="117">
        <v>54.34666830734785</v>
      </c>
      <c r="F88" s="117">
        <v>101.11167238256361</v>
      </c>
      <c r="G88" s="117">
        <v>134.1606439151764</v>
      </c>
      <c r="H88" s="117">
        <v>144.06733169608913</v>
      </c>
      <c r="I88" s="117">
        <v>140.2813602604086</v>
      </c>
      <c r="J88" s="117">
        <v>88.29381002378251</v>
      </c>
      <c r="K88" s="117">
        <v>99.51772435128747</v>
      </c>
      <c r="L88" s="117">
        <v>96.9597954131151</v>
      </c>
      <c r="M88" s="117">
        <v>125.682688569423</v>
      </c>
      <c r="N88" s="117">
        <v>129.9305251689289</v>
      </c>
      <c r="O88" s="117">
        <v>128.51663461061204</v>
      </c>
    </row>
    <row r="89" spans="1:15" s="105" customFormat="1" ht="12">
      <c r="A89" s="103">
        <v>5</v>
      </c>
      <c r="B89" s="103">
        <v>1996</v>
      </c>
      <c r="C89" s="104">
        <v>59.716989418280626</v>
      </c>
      <c r="D89" s="104">
        <v>109.72812519396244</v>
      </c>
      <c r="E89" s="104">
        <v>59.887856682618214</v>
      </c>
      <c r="F89" s="104">
        <v>108.57087460496102</v>
      </c>
      <c r="G89" s="104">
        <v>135.3370882945805</v>
      </c>
      <c r="H89" s="104">
        <v>142.93503812430197</v>
      </c>
      <c r="I89" s="104">
        <v>140.0410522256436</v>
      </c>
      <c r="J89" s="104">
        <v>89.74809458786513</v>
      </c>
      <c r="K89" s="104">
        <v>97.66037707894</v>
      </c>
      <c r="L89" s="104">
        <v>95.8575850422949</v>
      </c>
      <c r="M89" s="104">
        <v>126.7743254635309</v>
      </c>
      <c r="N89" s="104">
        <v>128.68468844641714</v>
      </c>
      <c r="O89" s="104">
        <v>128.06788189055868</v>
      </c>
    </row>
    <row r="90" spans="1:15" s="105" customFormat="1" ht="12">
      <c r="A90" s="116">
        <v>6</v>
      </c>
      <c r="B90" s="116">
        <v>1996</v>
      </c>
      <c r="C90" s="117">
        <v>56.40638337388746</v>
      </c>
      <c r="D90" s="117">
        <v>102.65171392011736</v>
      </c>
      <c r="E90" s="117">
        <v>57.2281733805907</v>
      </c>
      <c r="F90" s="117">
        <v>103.63703540637519</v>
      </c>
      <c r="G90" s="117">
        <v>134.44745013919723</v>
      </c>
      <c r="H90" s="117">
        <v>141.98907597418864</v>
      </c>
      <c r="I90" s="117">
        <v>139.10735053676703</v>
      </c>
      <c r="J90" s="117">
        <v>97.5133942910448</v>
      </c>
      <c r="K90" s="117">
        <v>96.71607408388643</v>
      </c>
      <c r="L90" s="117">
        <v>96.86922597014802</v>
      </c>
      <c r="M90" s="117">
        <v>127.97577173107115</v>
      </c>
      <c r="N90" s="117">
        <v>127.98896538486377</v>
      </c>
      <c r="O90" s="117">
        <v>127.99542649167365</v>
      </c>
    </row>
    <row r="91" spans="1:15" s="105" customFormat="1" ht="12">
      <c r="A91" s="103">
        <v>7</v>
      </c>
      <c r="B91" s="103">
        <v>1996</v>
      </c>
      <c r="C91" s="104">
        <v>57.37436834335933</v>
      </c>
      <c r="D91" s="104">
        <v>103.98369230885322</v>
      </c>
      <c r="E91" s="104">
        <v>57.928056497095696</v>
      </c>
      <c r="F91" s="104">
        <v>104.18965335709352</v>
      </c>
      <c r="G91" s="104">
        <v>133.98182767045807</v>
      </c>
      <c r="H91" s="104">
        <v>141.59868319023056</v>
      </c>
      <c r="I91" s="104">
        <v>138.67856351432124</v>
      </c>
      <c r="J91" s="104">
        <v>96.29290339664918</v>
      </c>
      <c r="K91" s="104">
        <v>95.12289825717454</v>
      </c>
      <c r="L91" s="104">
        <v>95.38033527868507</v>
      </c>
      <c r="M91" s="104">
        <v>127.35561492669513</v>
      </c>
      <c r="N91" s="104">
        <v>127.24504658095888</v>
      </c>
      <c r="O91" s="104">
        <v>127.27851762412732</v>
      </c>
    </row>
    <row r="92" spans="1:15" s="105" customFormat="1" ht="12">
      <c r="A92" s="116">
        <v>8</v>
      </c>
      <c r="B92" s="116">
        <v>1996</v>
      </c>
      <c r="C92" s="117">
        <v>57.834038942698385</v>
      </c>
      <c r="D92" s="117">
        <v>104.52860765053282</v>
      </c>
      <c r="E92" s="117">
        <v>57.784081136265335</v>
      </c>
      <c r="F92" s="117">
        <v>104.01802062033943</v>
      </c>
      <c r="G92" s="117">
        <v>133.27753947202447</v>
      </c>
      <c r="H92" s="117">
        <v>140.44126078654625</v>
      </c>
      <c r="I92" s="117">
        <v>137.6919224118466</v>
      </c>
      <c r="J92" s="117">
        <v>103.37155904057728</v>
      </c>
      <c r="K92" s="117">
        <v>93.3553298711146</v>
      </c>
      <c r="L92" s="117">
        <v>95.56658035560548</v>
      </c>
      <c r="M92" s="117">
        <v>128.52549308268954</v>
      </c>
      <c r="N92" s="117">
        <v>125.89536173748229</v>
      </c>
      <c r="O92" s="117">
        <v>126.76207864545694</v>
      </c>
    </row>
    <row r="93" spans="1:15" s="105" customFormat="1" ht="12">
      <c r="A93" s="103">
        <v>9</v>
      </c>
      <c r="B93" s="103">
        <v>1996</v>
      </c>
      <c r="C93" s="104">
        <v>56.2133727833109</v>
      </c>
      <c r="D93" s="104">
        <v>99.95026316459845</v>
      </c>
      <c r="E93" s="104">
        <v>57.55121984665742</v>
      </c>
      <c r="F93" s="104">
        <v>102.17571341882484</v>
      </c>
      <c r="G93" s="104">
        <v>133.02470005136385</v>
      </c>
      <c r="H93" s="104">
        <v>138.79944082807862</v>
      </c>
      <c r="I93" s="104">
        <v>136.59857665210433</v>
      </c>
      <c r="J93" s="104">
        <v>97.3355610072795</v>
      </c>
      <c r="K93" s="104">
        <v>95.97899386548951</v>
      </c>
      <c r="L93" s="104">
        <v>96.28481260694964</v>
      </c>
      <c r="M93" s="104">
        <v>127.45566873083536</v>
      </c>
      <c r="N93" s="104">
        <v>126.02248842338888</v>
      </c>
      <c r="O93" s="104">
        <v>126.50588527484285</v>
      </c>
    </row>
    <row r="94" spans="1:15" s="105" customFormat="1" ht="12">
      <c r="A94" s="116">
        <v>10</v>
      </c>
      <c r="B94" s="116">
        <v>1996</v>
      </c>
      <c r="C94" s="117">
        <v>61.033374571592354</v>
      </c>
      <c r="D94" s="117">
        <v>108.15648640138284</v>
      </c>
      <c r="E94" s="117">
        <v>62.198416750288814</v>
      </c>
      <c r="F94" s="117">
        <v>108.92061988535286</v>
      </c>
      <c r="G94" s="117">
        <v>131.99715479378105</v>
      </c>
      <c r="H94" s="117">
        <v>136.930881570403</v>
      </c>
      <c r="I94" s="117">
        <v>135.05720267993442</v>
      </c>
      <c r="J94" s="117">
        <v>97.81144498222345</v>
      </c>
      <c r="K94" s="117">
        <v>98.2757726154324</v>
      </c>
      <c r="L94" s="117">
        <v>98.1646592425958</v>
      </c>
      <c r="M94" s="117">
        <v>126.70462911114494</v>
      </c>
      <c r="N94" s="117">
        <v>125.919796160427</v>
      </c>
      <c r="O94" s="117">
        <v>126.19817721536387</v>
      </c>
    </row>
    <row r="95" spans="1:15" s="105" customFormat="1" ht="12">
      <c r="A95" s="103">
        <v>11</v>
      </c>
      <c r="B95" s="103">
        <v>1996</v>
      </c>
      <c r="C95" s="104">
        <v>60.1209101078357</v>
      </c>
      <c r="D95" s="104">
        <v>105.80549512240835</v>
      </c>
      <c r="E95" s="104">
        <v>65.3209578719787</v>
      </c>
      <c r="F95" s="104">
        <v>113.54559232048277</v>
      </c>
      <c r="G95" s="104">
        <v>131.96961298049158</v>
      </c>
      <c r="H95" s="104">
        <v>135.80831590983874</v>
      </c>
      <c r="I95" s="104">
        <v>134.3511787919358</v>
      </c>
      <c r="J95" s="104">
        <v>95.52769955135835</v>
      </c>
      <c r="K95" s="104">
        <v>100.0692596999258</v>
      </c>
      <c r="L95" s="104">
        <v>99.05433186878535</v>
      </c>
      <c r="M95" s="104">
        <v>126.51972657227981</v>
      </c>
      <c r="N95" s="104">
        <v>126.01497189211142</v>
      </c>
      <c r="O95" s="104">
        <v>126.21310316796269</v>
      </c>
    </row>
    <row r="96" spans="1:15" s="105" customFormat="1" ht="12">
      <c r="A96" s="116">
        <v>12</v>
      </c>
      <c r="B96" s="116">
        <v>1996</v>
      </c>
      <c r="C96" s="117">
        <v>56.21834138934137</v>
      </c>
      <c r="D96" s="117">
        <v>99.39863324570747</v>
      </c>
      <c r="E96" s="117">
        <v>62.51369296756397</v>
      </c>
      <c r="F96" s="117">
        <v>108.49504485447821</v>
      </c>
      <c r="G96" s="117">
        <v>130.48735848509412</v>
      </c>
      <c r="H96" s="117">
        <v>132.82383960077033</v>
      </c>
      <c r="I96" s="117">
        <v>131.9349740878778</v>
      </c>
      <c r="J96" s="117">
        <v>100.04435461171308</v>
      </c>
      <c r="K96" s="117">
        <v>91.62982462246578</v>
      </c>
      <c r="L96" s="117">
        <v>93.51340965654136</v>
      </c>
      <c r="M96" s="117">
        <v>126.27322937068814</v>
      </c>
      <c r="N96" s="117">
        <v>120.22912955070078</v>
      </c>
      <c r="O96" s="117">
        <v>122.22942698070473</v>
      </c>
    </row>
    <row r="97" spans="1:15" s="105" customFormat="1" ht="12">
      <c r="A97" s="103">
        <v>1</v>
      </c>
      <c r="B97" s="103">
        <v>1997</v>
      </c>
      <c r="C97" s="104">
        <v>54.4034301209988</v>
      </c>
      <c r="D97" s="104">
        <v>92.6803821286506</v>
      </c>
      <c r="E97" s="104">
        <v>55.55788746719716</v>
      </c>
      <c r="F97" s="104">
        <v>95.60549724993345</v>
      </c>
      <c r="G97" s="104">
        <v>127.72576773283083</v>
      </c>
      <c r="H97" s="104">
        <v>131.77658615098088</v>
      </c>
      <c r="I97" s="104">
        <v>130.22847252059975</v>
      </c>
      <c r="J97" s="104">
        <v>82.5946407823748</v>
      </c>
      <c r="K97" s="104">
        <v>81.12813297076896</v>
      </c>
      <c r="L97" s="104">
        <v>81.46019801334558</v>
      </c>
      <c r="M97" s="104">
        <v>118.72068891163725</v>
      </c>
      <c r="N97" s="104">
        <v>114.07021552983205</v>
      </c>
      <c r="O97" s="104">
        <v>115.58235980369052</v>
      </c>
    </row>
    <row r="98" spans="1:15" s="105" customFormat="1" ht="12">
      <c r="A98" s="116">
        <v>2</v>
      </c>
      <c r="B98" s="116">
        <v>1997</v>
      </c>
      <c r="C98" s="117">
        <v>59.280522701241466</v>
      </c>
      <c r="D98" s="117">
        <v>96.31238169423953</v>
      </c>
      <c r="E98" s="117">
        <v>60.747040129782306</v>
      </c>
      <c r="F98" s="117">
        <v>98.37168718007025</v>
      </c>
      <c r="G98" s="117">
        <v>130.11705663743052</v>
      </c>
      <c r="H98" s="117">
        <v>134.15996993441658</v>
      </c>
      <c r="I98" s="117">
        <v>132.6220602968283</v>
      </c>
      <c r="J98" s="117">
        <v>89.94276276732533</v>
      </c>
      <c r="K98" s="117">
        <v>87.10538406223488</v>
      </c>
      <c r="L98" s="117">
        <v>87.75989021369158</v>
      </c>
      <c r="M98" s="117">
        <v>122.58441195911513</v>
      </c>
      <c r="N98" s="117">
        <v>118.77593708817842</v>
      </c>
      <c r="O98" s="117">
        <v>120.06519005085364</v>
      </c>
    </row>
    <row r="99" spans="1:15" s="105" customFormat="1" ht="12">
      <c r="A99" s="103">
        <v>3</v>
      </c>
      <c r="B99" s="103">
        <v>1997</v>
      </c>
      <c r="C99" s="104">
        <v>59.17695800662055</v>
      </c>
      <c r="D99" s="104">
        <v>95.00278814731028</v>
      </c>
      <c r="E99" s="104">
        <v>59.26844189752624</v>
      </c>
      <c r="F99" s="104">
        <v>95.09901850116448</v>
      </c>
      <c r="G99" s="104">
        <v>129.20797754654586</v>
      </c>
      <c r="H99" s="104">
        <v>132.35260315761187</v>
      </c>
      <c r="I99" s="104">
        <v>131.16097726489485</v>
      </c>
      <c r="J99" s="104">
        <v>91.38027040311778</v>
      </c>
      <c r="K99" s="104">
        <v>85.91070729866601</v>
      </c>
      <c r="L99" s="104">
        <v>87.15472972457482</v>
      </c>
      <c r="M99" s="104">
        <v>121.78086790368721</v>
      </c>
      <c r="N99" s="104">
        <v>117.17608923394943</v>
      </c>
      <c r="O99" s="104">
        <v>118.77692042926483</v>
      </c>
    </row>
    <row r="100" spans="1:15" s="105" customFormat="1" ht="12">
      <c r="A100" s="116">
        <v>4</v>
      </c>
      <c r="B100" s="116">
        <v>1997</v>
      </c>
      <c r="C100" s="117">
        <v>65.4514454167377</v>
      </c>
      <c r="D100" s="117">
        <v>104.98691726170537</v>
      </c>
      <c r="E100" s="117">
        <v>65.25558322838738</v>
      </c>
      <c r="F100" s="117">
        <v>104.88760996291823</v>
      </c>
      <c r="G100" s="117">
        <v>128.95600372237112</v>
      </c>
      <c r="H100" s="117">
        <v>132.0519255562241</v>
      </c>
      <c r="I100" s="117">
        <v>130.87748308083349</v>
      </c>
      <c r="J100" s="117">
        <v>86.52959963847411</v>
      </c>
      <c r="K100" s="117">
        <v>90.32269419211912</v>
      </c>
      <c r="L100" s="117">
        <v>89.45124027779373</v>
      </c>
      <c r="M100" s="117">
        <v>121.1010338890124</v>
      </c>
      <c r="N100" s="117">
        <v>118.81338752759673</v>
      </c>
      <c r="O100" s="117">
        <v>119.63200358146989</v>
      </c>
    </row>
    <row r="101" spans="1:15" s="105" customFormat="1" ht="12">
      <c r="A101" s="103">
        <v>5</v>
      </c>
      <c r="B101" s="103">
        <v>1997</v>
      </c>
      <c r="C101" s="104">
        <v>70.37979198347045</v>
      </c>
      <c r="D101" s="104">
        <v>108.49435576535215</v>
      </c>
      <c r="E101" s="104">
        <v>71.87587142387511</v>
      </c>
      <c r="F101" s="104">
        <v>108.44475998017086</v>
      </c>
      <c r="G101" s="104">
        <v>129.90314897748925</v>
      </c>
      <c r="H101" s="104">
        <v>130.66062213886443</v>
      </c>
      <c r="I101" s="104">
        <v>130.37163328885447</v>
      </c>
      <c r="J101" s="104">
        <v>86.64336155816716</v>
      </c>
      <c r="K101" s="104">
        <v>88.3487384932548</v>
      </c>
      <c r="L101" s="104">
        <v>87.94206624067253</v>
      </c>
      <c r="M101" s="104">
        <v>121.7740816505361</v>
      </c>
      <c r="N101" s="104">
        <v>117.33852470052406</v>
      </c>
      <c r="O101" s="104">
        <v>118.87198303936302</v>
      </c>
    </row>
    <row r="102" spans="1:15" s="105" customFormat="1" ht="12">
      <c r="A102" s="116">
        <v>6</v>
      </c>
      <c r="B102" s="116">
        <v>1997</v>
      </c>
      <c r="C102" s="117">
        <v>67.41594764629717</v>
      </c>
      <c r="D102" s="117">
        <v>103.79859847441577</v>
      </c>
      <c r="E102" s="117">
        <v>68.71730206382173</v>
      </c>
      <c r="F102" s="117">
        <v>106.04214044680906</v>
      </c>
      <c r="G102" s="117">
        <v>129.61607488920654</v>
      </c>
      <c r="H102" s="117">
        <v>128.72705162793156</v>
      </c>
      <c r="I102" s="117">
        <v>129.0617785244459</v>
      </c>
      <c r="J102" s="117">
        <v>96.0627456695702</v>
      </c>
      <c r="K102" s="117">
        <v>90.2381440463564</v>
      </c>
      <c r="L102" s="117">
        <v>91.4955760961855</v>
      </c>
      <c r="M102" s="117">
        <v>123.73230293762218</v>
      </c>
      <c r="N102" s="117">
        <v>116.84071415083714</v>
      </c>
      <c r="O102" s="117">
        <v>119.18574556585178</v>
      </c>
    </row>
    <row r="103" spans="1:15" s="105" customFormat="1" ht="12">
      <c r="A103" s="103">
        <v>7</v>
      </c>
      <c r="B103" s="103">
        <v>1997</v>
      </c>
      <c r="C103" s="104">
        <v>70.0406486710106</v>
      </c>
      <c r="D103" s="104">
        <v>109.02199554573761</v>
      </c>
      <c r="E103" s="104">
        <v>68.01963640397521</v>
      </c>
      <c r="F103" s="104">
        <v>105.22324969109393</v>
      </c>
      <c r="G103" s="104">
        <v>128.2264698848018</v>
      </c>
      <c r="H103" s="104">
        <v>128.67402821112506</v>
      </c>
      <c r="I103" s="104">
        <v>128.495832784734</v>
      </c>
      <c r="J103" s="104">
        <v>94.98433667089243</v>
      </c>
      <c r="K103" s="104">
        <v>91.35017499366445</v>
      </c>
      <c r="L103" s="104">
        <v>92.15979877919162</v>
      </c>
      <c r="M103" s="104">
        <v>122.37747808096927</v>
      </c>
      <c r="N103" s="104">
        <v>117.1619281155755</v>
      </c>
      <c r="O103" s="104">
        <v>118.935237773721</v>
      </c>
    </row>
    <row r="104" spans="1:15" s="105" customFormat="1" ht="12">
      <c r="A104" s="116">
        <v>8</v>
      </c>
      <c r="B104" s="116">
        <v>1997</v>
      </c>
      <c r="C104" s="117">
        <v>66.5638802580158</v>
      </c>
      <c r="D104" s="117">
        <v>103.91226429619152</v>
      </c>
      <c r="E104" s="117">
        <v>66.58048579660698</v>
      </c>
      <c r="F104" s="117">
        <v>103.65292159764397</v>
      </c>
      <c r="G104" s="117">
        <v>127.77805725920462</v>
      </c>
      <c r="H104" s="117">
        <v>128.62026191039914</v>
      </c>
      <c r="I104" s="117">
        <v>128.28932502746684</v>
      </c>
      <c r="J104" s="117">
        <v>128.0271173982578</v>
      </c>
      <c r="K104" s="117">
        <v>93.19214829218342</v>
      </c>
      <c r="L104" s="117">
        <v>100.81524223383774</v>
      </c>
      <c r="M104" s="117">
        <v>128.13876824802094</v>
      </c>
      <c r="N104" s="117">
        <v>117.70307714682158</v>
      </c>
      <c r="O104" s="117">
        <v>121.21526884652341</v>
      </c>
    </row>
    <row r="105" spans="1:15" s="105" customFormat="1" ht="12">
      <c r="A105" s="103">
        <v>9</v>
      </c>
      <c r="B105" s="103">
        <v>1997</v>
      </c>
      <c r="C105" s="104">
        <v>71.75970258042332</v>
      </c>
      <c r="D105" s="104">
        <v>107.96022592170605</v>
      </c>
      <c r="E105" s="104">
        <v>74.14322946467298</v>
      </c>
      <c r="F105" s="104">
        <v>110.87569846118828</v>
      </c>
      <c r="G105" s="104">
        <v>128.4652115911733</v>
      </c>
      <c r="H105" s="104">
        <v>127.91974645867766</v>
      </c>
      <c r="I105" s="104">
        <v>128.1239872193235</v>
      </c>
      <c r="J105" s="104">
        <v>104.56100947658598</v>
      </c>
      <c r="K105" s="104">
        <v>96.02514310111867</v>
      </c>
      <c r="L105" s="104">
        <v>97.89658975175084</v>
      </c>
      <c r="M105" s="104">
        <v>124.87326733385629</v>
      </c>
      <c r="N105" s="104">
        <v>118.48884955783161</v>
      </c>
      <c r="O105" s="104">
        <v>120.64606810816674</v>
      </c>
    </row>
    <row r="106" spans="1:15" s="105" customFormat="1" ht="12">
      <c r="A106" s="116">
        <v>10</v>
      </c>
      <c r="B106" s="116">
        <v>1997</v>
      </c>
      <c r="C106" s="117">
        <v>78.12188046286418</v>
      </c>
      <c r="D106" s="117">
        <v>118.15135850762348</v>
      </c>
      <c r="E106" s="117">
        <v>77.4241775296838</v>
      </c>
      <c r="F106" s="117">
        <v>116.18750001958206</v>
      </c>
      <c r="G106" s="117">
        <v>127.90058918120073</v>
      </c>
      <c r="H106" s="117">
        <v>127.66575621401721</v>
      </c>
      <c r="I106" s="117">
        <v>127.750723208712</v>
      </c>
      <c r="J106" s="117">
        <v>102.85056488589447</v>
      </c>
      <c r="K106" s="117">
        <v>100.04909722344632</v>
      </c>
      <c r="L106" s="117">
        <v>100.65689166286876</v>
      </c>
      <c r="M106" s="117">
        <v>124.14221357309556</v>
      </c>
      <c r="N106" s="117">
        <v>119.98712091332087</v>
      </c>
      <c r="O106" s="117">
        <v>121.40519004121805</v>
      </c>
    </row>
    <row r="107" spans="1:15" s="105" customFormat="1" ht="12">
      <c r="A107" s="103">
        <v>11</v>
      </c>
      <c r="B107" s="103">
        <v>1997</v>
      </c>
      <c r="C107" s="104">
        <v>77.54531428079359</v>
      </c>
      <c r="D107" s="104">
        <v>116.79446356208658</v>
      </c>
      <c r="E107" s="104">
        <v>80.64101103351915</v>
      </c>
      <c r="F107" s="104">
        <v>120.0269695002756</v>
      </c>
      <c r="G107" s="104">
        <v>127.43050697801881</v>
      </c>
      <c r="H107" s="104">
        <v>126.60327510498561</v>
      </c>
      <c r="I107" s="104">
        <v>126.91286930596873</v>
      </c>
      <c r="J107" s="104">
        <v>105.17181288104689</v>
      </c>
      <c r="K107" s="104">
        <v>100.67285267019248</v>
      </c>
      <c r="L107" s="104">
        <v>101.63874841915866</v>
      </c>
      <c r="M107" s="104">
        <v>124.37302459630648</v>
      </c>
      <c r="N107" s="104">
        <v>119.76346663301842</v>
      </c>
      <c r="O107" s="104">
        <v>121.34727068021765</v>
      </c>
    </row>
    <row r="108" spans="1:15" s="105" customFormat="1" ht="12">
      <c r="A108" s="116">
        <v>12</v>
      </c>
      <c r="B108" s="116">
        <v>1997</v>
      </c>
      <c r="C108" s="117">
        <v>74.73638880899149</v>
      </c>
      <c r="D108" s="117">
        <v>110.80654422215416</v>
      </c>
      <c r="E108" s="117">
        <v>82.87338516608487</v>
      </c>
      <c r="F108" s="117">
        <v>120.1000589376869</v>
      </c>
      <c r="G108" s="117">
        <v>126.47690191010582</v>
      </c>
      <c r="H108" s="117">
        <v>126.0681960342541</v>
      </c>
      <c r="I108" s="117">
        <v>126.22128411366701</v>
      </c>
      <c r="J108" s="117">
        <v>103.30169657670169</v>
      </c>
      <c r="K108" s="117">
        <v>93.30087011614476</v>
      </c>
      <c r="L108" s="117">
        <v>95.52591176024056</v>
      </c>
      <c r="M108" s="117">
        <v>123.46924388484642</v>
      </c>
      <c r="N108" s="117">
        <v>116.10194583061805</v>
      </c>
      <c r="O108" s="117">
        <v>118.54572241933326</v>
      </c>
    </row>
    <row r="109" spans="1:15" s="105" customFormat="1" ht="12">
      <c r="A109" s="103">
        <v>1</v>
      </c>
      <c r="B109" s="103">
        <v>1998</v>
      </c>
      <c r="C109" s="104">
        <v>68.96194607215904</v>
      </c>
      <c r="D109" s="104">
        <v>99.12602340862412</v>
      </c>
      <c r="E109" s="104">
        <v>67.20085293641095</v>
      </c>
      <c r="F109" s="104">
        <v>96.83873021347532</v>
      </c>
      <c r="G109" s="104">
        <v>124.73560222380603</v>
      </c>
      <c r="H109" s="104">
        <v>128.29548164955895</v>
      </c>
      <c r="I109" s="104">
        <v>126.93588831532239</v>
      </c>
      <c r="J109" s="104">
        <v>88.80171047251903</v>
      </c>
      <c r="K109" s="104">
        <v>86.79458965755846</v>
      </c>
      <c r="L109" s="104">
        <v>87.25194061737365</v>
      </c>
      <c r="M109" s="104">
        <v>117.42239064290702</v>
      </c>
      <c r="N109" s="104">
        <v>113.48356288566147</v>
      </c>
      <c r="O109" s="104">
        <v>114.75313707161912</v>
      </c>
    </row>
    <row r="110" spans="1:15" s="105" customFormat="1" ht="12">
      <c r="A110" s="116">
        <v>2</v>
      </c>
      <c r="B110" s="116">
        <v>1998</v>
      </c>
      <c r="C110" s="117">
        <v>75.10858360362252</v>
      </c>
      <c r="D110" s="117">
        <v>104.90851177105995</v>
      </c>
      <c r="E110" s="117">
        <v>72.98237295123143</v>
      </c>
      <c r="F110" s="117">
        <v>101.94649773559738</v>
      </c>
      <c r="G110" s="117">
        <v>124.7468207019771</v>
      </c>
      <c r="H110" s="117">
        <v>128.5826897313446</v>
      </c>
      <c r="I110" s="117">
        <v>127.1236421603954</v>
      </c>
      <c r="J110" s="117">
        <v>89.48833972659683</v>
      </c>
      <c r="K110" s="117">
        <v>91.44239628424631</v>
      </c>
      <c r="L110" s="117">
        <v>90.99305919257706</v>
      </c>
      <c r="M110" s="117">
        <v>118.10772729223599</v>
      </c>
      <c r="N110" s="117">
        <v>116.3063289811253</v>
      </c>
      <c r="O110" s="117">
        <v>116.91003817002662</v>
      </c>
    </row>
    <row r="111" spans="1:15" s="105" customFormat="1" ht="12">
      <c r="A111" s="103">
        <v>3</v>
      </c>
      <c r="B111" s="103">
        <v>1998</v>
      </c>
      <c r="C111" s="104">
        <v>78.9945943671348</v>
      </c>
      <c r="D111" s="104">
        <v>111.16072124791998</v>
      </c>
      <c r="E111" s="104">
        <v>75.68222618138687</v>
      </c>
      <c r="F111" s="104">
        <v>105.97310751742434</v>
      </c>
      <c r="G111" s="104">
        <v>124.52253610209358</v>
      </c>
      <c r="H111" s="104">
        <v>129.49139144652446</v>
      </c>
      <c r="I111" s="104">
        <v>127.59953862961493</v>
      </c>
      <c r="J111" s="104">
        <v>83.77241112890815</v>
      </c>
      <c r="K111" s="104">
        <v>90.06245740332393</v>
      </c>
      <c r="L111" s="104">
        <v>88.61842998215933</v>
      </c>
      <c r="M111" s="104">
        <v>116.59419962839668</v>
      </c>
      <c r="N111" s="104">
        <v>116.53419414001863</v>
      </c>
      <c r="O111" s="104">
        <v>116.58035625612848</v>
      </c>
    </row>
    <row r="112" spans="1:15" s="105" customFormat="1" ht="12">
      <c r="A112" s="116">
        <v>4</v>
      </c>
      <c r="B112" s="116">
        <v>1998</v>
      </c>
      <c r="C112" s="117">
        <v>75.13517616397918</v>
      </c>
      <c r="D112" s="117">
        <v>105.72610908467459</v>
      </c>
      <c r="E112" s="117">
        <v>77.13346446281295</v>
      </c>
      <c r="F112" s="117">
        <v>108.12564743218283</v>
      </c>
      <c r="G112" s="117">
        <v>124.70150863756992</v>
      </c>
      <c r="H112" s="117">
        <v>128.66272215272687</v>
      </c>
      <c r="I112" s="117">
        <v>127.15600677502773</v>
      </c>
      <c r="J112" s="117">
        <v>86.01538349702737</v>
      </c>
      <c r="K112" s="117">
        <v>93.82309899089867</v>
      </c>
      <c r="L112" s="117">
        <v>92.04069541774084</v>
      </c>
      <c r="M112" s="117">
        <v>117.52009815854625</v>
      </c>
      <c r="N112" s="117">
        <v>117.58916359974113</v>
      </c>
      <c r="O112" s="117">
        <v>117.6011481129396</v>
      </c>
    </row>
    <row r="113" spans="1:15" s="105" customFormat="1" ht="12">
      <c r="A113" s="103">
        <v>5</v>
      </c>
      <c r="B113" s="103">
        <v>1998</v>
      </c>
      <c r="C113" s="104">
        <v>78.61898347163647</v>
      </c>
      <c r="D113" s="104">
        <v>109.17743065243671</v>
      </c>
      <c r="E113" s="104">
        <v>77.00805023296324</v>
      </c>
      <c r="F113" s="104">
        <v>105.25673192341104</v>
      </c>
      <c r="G113" s="104">
        <v>125.02552159439374</v>
      </c>
      <c r="H113" s="104">
        <v>128.86638995262294</v>
      </c>
      <c r="I113" s="104">
        <v>127.40320784618774</v>
      </c>
      <c r="J113" s="104">
        <v>85.90846111195317</v>
      </c>
      <c r="K113" s="104">
        <v>91.48410191721686</v>
      </c>
      <c r="L113" s="104">
        <v>90.20761309522327</v>
      </c>
      <c r="M113" s="104">
        <v>117.65558824951555</v>
      </c>
      <c r="N113" s="104">
        <v>117.11621943223503</v>
      </c>
      <c r="O113" s="104">
        <v>117.32773152833794</v>
      </c>
    </row>
    <row r="114" spans="1:15" s="105" customFormat="1" ht="12">
      <c r="A114" s="116">
        <v>6</v>
      </c>
      <c r="B114" s="116">
        <v>1998</v>
      </c>
      <c r="C114" s="117">
        <v>75.77184524120219</v>
      </c>
      <c r="D114" s="117">
        <v>104.98842995898958</v>
      </c>
      <c r="E114" s="117">
        <v>75.29049224932066</v>
      </c>
      <c r="F114" s="117">
        <v>103.61750379922003</v>
      </c>
      <c r="G114" s="117">
        <v>124.49540993768717</v>
      </c>
      <c r="H114" s="117">
        <v>128.32434503096675</v>
      </c>
      <c r="I114" s="117">
        <v>126.85934427812265</v>
      </c>
      <c r="J114" s="117">
        <v>90.92703776774727</v>
      </c>
      <c r="K114" s="117">
        <v>91.09748447859538</v>
      </c>
      <c r="L114" s="117">
        <v>91.03961552198078</v>
      </c>
      <c r="M114" s="117">
        <v>118.61212365347293</v>
      </c>
      <c r="N114" s="117">
        <v>116.83534013406292</v>
      </c>
      <c r="O114" s="117">
        <v>117.44732888416137</v>
      </c>
    </row>
    <row r="115" spans="1:15" s="105" customFormat="1" ht="12">
      <c r="A115" s="103">
        <v>7</v>
      </c>
      <c r="B115" s="103">
        <v>1998</v>
      </c>
      <c r="C115" s="104">
        <v>75.71133167530327</v>
      </c>
      <c r="D115" s="104">
        <v>104.34129242577582</v>
      </c>
      <c r="E115" s="104">
        <v>74.29657003251995</v>
      </c>
      <c r="F115" s="104">
        <v>101.63339181060425</v>
      </c>
      <c r="G115" s="104">
        <v>124.09102457274668</v>
      </c>
      <c r="H115" s="104">
        <v>126.85148805647336</v>
      </c>
      <c r="I115" s="104">
        <v>125.78903926227044</v>
      </c>
      <c r="J115" s="104">
        <v>91.1358768512454</v>
      </c>
      <c r="K115" s="104">
        <v>89.45762474633219</v>
      </c>
      <c r="L115" s="104">
        <v>89.82921129218373</v>
      </c>
      <c r="M115" s="104">
        <v>118.29393260341473</v>
      </c>
      <c r="N115" s="104">
        <v>115.31574271084979</v>
      </c>
      <c r="O115" s="104">
        <v>116.32673177012846</v>
      </c>
    </row>
    <row r="116" spans="1:15" s="105" customFormat="1" ht="12">
      <c r="A116" s="116">
        <v>8</v>
      </c>
      <c r="B116" s="116">
        <v>1998</v>
      </c>
      <c r="C116" s="117">
        <v>74.14186877710034</v>
      </c>
      <c r="D116" s="117">
        <v>101.37672423519318</v>
      </c>
      <c r="E116" s="117">
        <v>72.71084721421475</v>
      </c>
      <c r="F116" s="117">
        <v>98.93749907929535</v>
      </c>
      <c r="G116" s="117">
        <v>123.34802130605826</v>
      </c>
      <c r="H116" s="117">
        <v>124.6180294453958</v>
      </c>
      <c r="I116" s="117">
        <v>124.12374665463803</v>
      </c>
      <c r="J116" s="117">
        <v>95.05251226959847</v>
      </c>
      <c r="K116" s="117">
        <v>90.99056499034972</v>
      </c>
      <c r="L116" s="117">
        <v>91.90277589952814</v>
      </c>
      <c r="M116" s="117">
        <v>118.84503712260486</v>
      </c>
      <c r="N116" s="117">
        <v>114.25875087159629</v>
      </c>
      <c r="O116" s="117">
        <v>115.79028141155226</v>
      </c>
    </row>
    <row r="117" spans="1:15" s="105" customFormat="1" ht="12">
      <c r="A117" s="103">
        <v>9</v>
      </c>
      <c r="B117" s="103">
        <v>1998</v>
      </c>
      <c r="C117" s="104">
        <v>76.03459723050854</v>
      </c>
      <c r="D117" s="104">
        <v>101.6440354109876</v>
      </c>
      <c r="E117" s="104">
        <v>78.00348452054472</v>
      </c>
      <c r="F117" s="104">
        <v>104.51314936672789</v>
      </c>
      <c r="G117" s="104">
        <v>123.16027700253369</v>
      </c>
      <c r="H117" s="104">
        <v>123.29171142686988</v>
      </c>
      <c r="I117" s="104">
        <v>123.238506628189</v>
      </c>
      <c r="J117" s="104">
        <v>95.6936034721125</v>
      </c>
      <c r="K117" s="104">
        <v>89.76726965731855</v>
      </c>
      <c r="L117" s="104">
        <v>91.06900795309437</v>
      </c>
      <c r="M117" s="104">
        <v>118.9472540623126</v>
      </c>
      <c r="N117" s="104">
        <v>113.33979535489999</v>
      </c>
      <c r="O117" s="104">
        <v>115.23442035996561</v>
      </c>
    </row>
    <row r="118" spans="1:15" s="105" customFormat="1" ht="12">
      <c r="A118" s="116">
        <v>10</v>
      </c>
      <c r="B118" s="116">
        <v>1998</v>
      </c>
      <c r="C118" s="117">
        <v>82.1286657357876</v>
      </c>
      <c r="D118" s="117">
        <v>109.20471221117741</v>
      </c>
      <c r="E118" s="117">
        <v>79.94613421645231</v>
      </c>
      <c r="F118" s="117">
        <v>104.61764338774967</v>
      </c>
      <c r="G118" s="117">
        <v>122.97001423439998</v>
      </c>
      <c r="H118" s="117">
        <v>121.58411558919475</v>
      </c>
      <c r="I118" s="117">
        <v>122.10540256055364</v>
      </c>
      <c r="J118" s="117">
        <v>94.62250869795571</v>
      </c>
      <c r="K118" s="117">
        <v>92.19969655092372</v>
      </c>
      <c r="L118" s="117">
        <v>92.72483645400412</v>
      </c>
      <c r="M118" s="117">
        <v>118.63330115043385</v>
      </c>
      <c r="N118" s="117">
        <v>113.32411813310627</v>
      </c>
      <c r="O118" s="117">
        <v>115.1320081399475</v>
      </c>
    </row>
    <row r="119" spans="1:15" s="105" customFormat="1" ht="12">
      <c r="A119" s="103">
        <v>11</v>
      </c>
      <c r="B119" s="103">
        <v>1998</v>
      </c>
      <c r="C119" s="104">
        <v>79.24984979978665</v>
      </c>
      <c r="D119" s="104">
        <v>104.4745434213571</v>
      </c>
      <c r="E119" s="104">
        <v>81.33755683019854</v>
      </c>
      <c r="F119" s="104">
        <v>105.61959572089603</v>
      </c>
      <c r="G119" s="104">
        <v>122.01775571485791</v>
      </c>
      <c r="H119" s="104">
        <v>120.43349661244206</v>
      </c>
      <c r="I119" s="104">
        <v>121.02986864880464</v>
      </c>
      <c r="J119" s="104">
        <v>96.30365144114056</v>
      </c>
      <c r="K119" s="104">
        <v>92.88331194264508</v>
      </c>
      <c r="L119" s="104">
        <v>93.61441543735943</v>
      </c>
      <c r="M119" s="104">
        <v>118.33968062051612</v>
      </c>
      <c r="N119" s="104">
        <v>113.03314672537411</v>
      </c>
      <c r="O119" s="104">
        <v>114.85103640751719</v>
      </c>
    </row>
    <row r="120" spans="1:15" s="105" customFormat="1" ht="12">
      <c r="A120" s="116">
        <v>12</v>
      </c>
      <c r="B120" s="116">
        <v>1998</v>
      </c>
      <c r="C120" s="117">
        <v>70.97666293532913</v>
      </c>
      <c r="D120" s="117">
        <v>92.78085047869492</v>
      </c>
      <c r="E120" s="117">
        <v>80.15398723662034</v>
      </c>
      <c r="F120" s="117">
        <v>103.04198011016854</v>
      </c>
      <c r="G120" s="117">
        <v>120.50583467822628</v>
      </c>
      <c r="H120" s="117">
        <v>116.66520028285</v>
      </c>
      <c r="I120" s="117">
        <v>118.12089860692197</v>
      </c>
      <c r="J120" s="117">
        <v>95.07612088895277</v>
      </c>
      <c r="K120" s="117">
        <v>87.62048151125084</v>
      </c>
      <c r="L120" s="117">
        <v>89.2950593694159</v>
      </c>
      <c r="M120" s="117">
        <v>117.07067429779423</v>
      </c>
      <c r="N120" s="117">
        <v>107.8437223331688</v>
      </c>
      <c r="O120" s="117">
        <v>110.91130157222474</v>
      </c>
    </row>
    <row r="121" spans="1:15" s="105" customFormat="1" ht="12">
      <c r="A121" s="103">
        <v>1</v>
      </c>
      <c r="B121" s="103">
        <v>1999</v>
      </c>
      <c r="C121" s="104">
        <v>63.53841147329415</v>
      </c>
      <c r="D121" s="104">
        <v>82.23657362901085</v>
      </c>
      <c r="E121" s="104">
        <v>61.41439715867017</v>
      </c>
      <c r="F121" s="104">
        <v>80.7472940895901</v>
      </c>
      <c r="G121" s="104">
        <v>118.0800310055443</v>
      </c>
      <c r="H121" s="104">
        <v>114.42012292026395</v>
      </c>
      <c r="I121" s="104">
        <v>115.83561410585189</v>
      </c>
      <c r="J121" s="104">
        <v>80.81256373806296</v>
      </c>
      <c r="K121" s="104">
        <v>75.28080228895817</v>
      </c>
      <c r="L121" s="104">
        <v>76.56065398700339</v>
      </c>
      <c r="M121" s="104">
        <v>110.5656053122239</v>
      </c>
      <c r="N121" s="104">
        <v>100.54927873388233</v>
      </c>
      <c r="O121" s="104">
        <v>103.90214239439335</v>
      </c>
    </row>
    <row r="122" spans="1:15" s="105" customFormat="1" ht="12">
      <c r="A122" s="116">
        <v>2</v>
      </c>
      <c r="B122" s="116">
        <v>1999</v>
      </c>
      <c r="C122" s="117">
        <v>66.90486031448066</v>
      </c>
      <c r="D122" s="117">
        <v>84.70385549417799</v>
      </c>
      <c r="E122" s="117">
        <v>66.47618363706133</v>
      </c>
      <c r="F122" s="117">
        <v>84.3664853690932</v>
      </c>
      <c r="G122" s="117">
        <v>116.60705063849676</v>
      </c>
      <c r="H122" s="117">
        <v>113.37107192915452</v>
      </c>
      <c r="I122" s="117">
        <v>114.62069019649095</v>
      </c>
      <c r="J122" s="117">
        <v>82.91984843689987</v>
      </c>
      <c r="K122" s="117">
        <v>79.06944240987781</v>
      </c>
      <c r="L122" s="117">
        <v>79.95728242417674</v>
      </c>
      <c r="M122" s="117">
        <v>110.27072955667333</v>
      </c>
      <c r="N122" s="117">
        <v>102.06474422208794</v>
      </c>
      <c r="O122" s="117">
        <v>104.85825758117643</v>
      </c>
    </row>
    <row r="123" spans="1:15" s="105" customFormat="1" ht="12">
      <c r="A123" s="103">
        <v>3</v>
      </c>
      <c r="B123" s="103">
        <v>1999</v>
      </c>
      <c r="C123" s="104">
        <v>69.5990216314736</v>
      </c>
      <c r="D123" s="104">
        <v>87.46748694687422</v>
      </c>
      <c r="E123" s="104">
        <v>71.17881586916198</v>
      </c>
      <c r="F123" s="104">
        <v>89.92836684968512</v>
      </c>
      <c r="G123" s="104">
        <v>115.50657765110672</v>
      </c>
      <c r="H123" s="104">
        <v>112.37974399387129</v>
      </c>
      <c r="I123" s="104">
        <v>113.59202131895127</v>
      </c>
      <c r="J123" s="104">
        <v>80.77921472067237</v>
      </c>
      <c r="K123" s="104">
        <v>75.52886211108766</v>
      </c>
      <c r="L123" s="104">
        <v>76.7235321523013</v>
      </c>
      <c r="M123" s="104">
        <v>108.70360677568361</v>
      </c>
      <c r="N123" s="104">
        <v>100.30631156020921</v>
      </c>
      <c r="O123" s="104">
        <v>103.20067126255935</v>
      </c>
    </row>
    <row r="124" spans="1:15" s="105" customFormat="1" ht="12">
      <c r="A124" s="116">
        <v>4</v>
      </c>
      <c r="B124" s="116">
        <v>1999</v>
      </c>
      <c r="C124" s="117">
        <v>66.60960855723378</v>
      </c>
      <c r="D124" s="117">
        <v>83.64554573416348</v>
      </c>
      <c r="E124" s="117">
        <v>67.60737985533119</v>
      </c>
      <c r="F124" s="117">
        <v>84.8568907996781</v>
      </c>
      <c r="G124" s="117">
        <v>114.49521928627117</v>
      </c>
      <c r="H124" s="117">
        <v>110.491119763583</v>
      </c>
      <c r="I124" s="117">
        <v>112.03822684614822</v>
      </c>
      <c r="J124" s="117">
        <v>81.6090476501066</v>
      </c>
      <c r="K124" s="117">
        <v>78.38890206874643</v>
      </c>
      <c r="L124" s="117">
        <v>79.10956872081978</v>
      </c>
      <c r="M124" s="117">
        <v>108.3678864524255</v>
      </c>
      <c r="N124" s="117">
        <v>100.29670865069608</v>
      </c>
      <c r="O124" s="117">
        <v>103.08837705761601</v>
      </c>
    </row>
    <row r="125" spans="1:15" s="105" customFormat="1" ht="12">
      <c r="A125" s="103">
        <v>5</v>
      </c>
      <c r="B125" s="103">
        <v>1999</v>
      </c>
      <c r="C125" s="104">
        <v>70.68846118589244</v>
      </c>
      <c r="D125" s="104">
        <v>86.93972229351931</v>
      </c>
      <c r="E125" s="104">
        <v>70.94086126395729</v>
      </c>
      <c r="F125" s="104">
        <v>86.6348883200575</v>
      </c>
      <c r="G125" s="104">
        <v>114.97981712863454</v>
      </c>
      <c r="H125" s="104">
        <v>108.37077760915068</v>
      </c>
      <c r="I125" s="104">
        <v>110.88714830264523</v>
      </c>
      <c r="J125" s="104">
        <v>83.43953415646588</v>
      </c>
      <c r="K125" s="104">
        <v>75.2273016703456</v>
      </c>
      <c r="L125" s="104">
        <v>77.05093831945727</v>
      </c>
      <c r="M125" s="104">
        <v>109.00113634931284</v>
      </c>
      <c r="N125" s="104">
        <v>97.94428539952786</v>
      </c>
      <c r="O125" s="104">
        <v>101.71953161201262</v>
      </c>
    </row>
    <row r="126" spans="1:15" s="105" customFormat="1" ht="12">
      <c r="A126" s="116">
        <v>6</v>
      </c>
      <c r="B126" s="116">
        <v>1999</v>
      </c>
      <c r="C126" s="117">
        <v>73.39196054127821</v>
      </c>
      <c r="D126" s="117">
        <v>89.58727806680847</v>
      </c>
      <c r="E126" s="117">
        <v>75.5952916285274</v>
      </c>
      <c r="F126" s="117">
        <v>92.1137859783317</v>
      </c>
      <c r="G126" s="117">
        <v>113.26751189426687</v>
      </c>
      <c r="H126" s="117">
        <v>105.98981825667516</v>
      </c>
      <c r="I126" s="117">
        <v>108.76238927070379</v>
      </c>
      <c r="J126" s="117">
        <v>89.6755827209393</v>
      </c>
      <c r="K126" s="117">
        <v>79.11296006014784</v>
      </c>
      <c r="L126" s="117">
        <v>81.4122628866539</v>
      </c>
      <c r="M126" s="117">
        <v>109.11731887559026</v>
      </c>
      <c r="N126" s="117">
        <v>97.72145602606916</v>
      </c>
      <c r="O126" s="117">
        <v>101.59106087881696</v>
      </c>
    </row>
    <row r="127" spans="1:15" s="105" customFormat="1" ht="12">
      <c r="A127" s="103">
        <v>7</v>
      </c>
      <c r="B127" s="103">
        <v>1999</v>
      </c>
      <c r="C127" s="104">
        <v>70.63403236406675</v>
      </c>
      <c r="D127" s="104">
        <v>86.3924107824777</v>
      </c>
      <c r="E127" s="104">
        <v>72.93709462281922</v>
      </c>
      <c r="F127" s="104">
        <v>88.94271563018594</v>
      </c>
      <c r="G127" s="104">
        <v>112.17733906149658</v>
      </c>
      <c r="H127" s="104">
        <v>105.28407250714558</v>
      </c>
      <c r="I127" s="104">
        <v>107.91396403162614</v>
      </c>
      <c r="J127" s="104">
        <v>88.82336408558074</v>
      </c>
      <c r="K127" s="104">
        <v>79.54774859149545</v>
      </c>
      <c r="L127" s="104">
        <v>81.62169024096391</v>
      </c>
      <c r="M127" s="104">
        <v>108.0581455447536</v>
      </c>
      <c r="N127" s="104">
        <v>97.36264751608118</v>
      </c>
      <c r="O127" s="104">
        <v>101.00394455333691</v>
      </c>
    </row>
    <row r="128" spans="1:15" s="105" customFormat="1" ht="12">
      <c r="A128" s="116">
        <v>8</v>
      </c>
      <c r="B128" s="116">
        <v>1999</v>
      </c>
      <c r="C128" s="117">
        <v>76.21247401739207</v>
      </c>
      <c r="D128" s="117">
        <v>92.4715362497897</v>
      </c>
      <c r="E128" s="117">
        <v>77.27146812740784</v>
      </c>
      <c r="F128" s="117">
        <v>93.58521381982182</v>
      </c>
      <c r="G128" s="117">
        <v>111.49055887844604</v>
      </c>
      <c r="H128" s="117">
        <v>105.4381693486057</v>
      </c>
      <c r="I128" s="117">
        <v>107.74556733075309</v>
      </c>
      <c r="J128" s="117">
        <v>95.88618414646756</v>
      </c>
      <c r="K128" s="117">
        <v>78.7477200206062</v>
      </c>
      <c r="L128" s="117">
        <v>82.5078099598084</v>
      </c>
      <c r="M128" s="117">
        <v>109.11557250967869</v>
      </c>
      <c r="N128" s="117">
        <v>97.22368564746074</v>
      </c>
      <c r="O128" s="117">
        <v>101.2330803175043</v>
      </c>
    </row>
    <row r="129" spans="1:15" s="105" customFormat="1" ht="12">
      <c r="A129" s="103">
        <v>9</v>
      </c>
      <c r="B129" s="103">
        <v>1999</v>
      </c>
      <c r="C129" s="104">
        <v>78.86279724856888</v>
      </c>
      <c r="D129" s="104">
        <v>93.09604036848117</v>
      </c>
      <c r="E129" s="104">
        <v>82.70188460427421</v>
      </c>
      <c r="F129" s="104">
        <v>97.72670388609238</v>
      </c>
      <c r="G129" s="104">
        <v>112.45796503354954</v>
      </c>
      <c r="H129" s="104">
        <v>105.2781260229074</v>
      </c>
      <c r="I129" s="104">
        <v>108.00730680936034</v>
      </c>
      <c r="J129" s="104">
        <v>95.68017635477383</v>
      </c>
      <c r="K129" s="104">
        <v>80.67613812855738</v>
      </c>
      <c r="L129" s="104">
        <v>83.95654030624195</v>
      </c>
      <c r="M129" s="104">
        <v>110.01510616994328</v>
      </c>
      <c r="N129" s="104">
        <v>98.02673455227095</v>
      </c>
      <c r="O129" s="104">
        <v>102.07859144986573</v>
      </c>
    </row>
    <row r="130" spans="1:15" s="105" customFormat="1" ht="12">
      <c r="A130" s="116">
        <v>10</v>
      </c>
      <c r="B130" s="116">
        <v>1999</v>
      </c>
      <c r="C130" s="117">
        <v>83.38613404829478</v>
      </c>
      <c r="D130" s="117">
        <v>97.47521762633137</v>
      </c>
      <c r="E130" s="117">
        <v>85.06709029089099</v>
      </c>
      <c r="F130" s="117">
        <v>98.6249579868803</v>
      </c>
      <c r="G130" s="117">
        <v>111.57212693423277</v>
      </c>
      <c r="H130" s="117">
        <v>104.48478807030048</v>
      </c>
      <c r="I130" s="117">
        <v>107.16688735336699</v>
      </c>
      <c r="J130" s="117">
        <v>89.76573251237706</v>
      </c>
      <c r="K130" s="117">
        <v>85.5823368736325</v>
      </c>
      <c r="L130" s="117">
        <v>86.49573774293518</v>
      </c>
      <c r="M130" s="117">
        <v>108.30133585254426</v>
      </c>
      <c r="N130" s="117">
        <v>99.33690059049052</v>
      </c>
      <c r="O130" s="117">
        <v>102.3801061689481</v>
      </c>
    </row>
    <row r="131" spans="1:15" s="105" customFormat="1" ht="12">
      <c r="A131" s="103">
        <v>11</v>
      </c>
      <c r="B131" s="103">
        <v>1999</v>
      </c>
      <c r="C131" s="104">
        <v>86.37493543904522</v>
      </c>
      <c r="D131" s="104">
        <v>99.70308784076093</v>
      </c>
      <c r="E131" s="104">
        <v>89.47169527325367</v>
      </c>
      <c r="F131" s="104">
        <v>102.1024165441599</v>
      </c>
      <c r="G131" s="104">
        <v>111.24390911157477</v>
      </c>
      <c r="H131" s="104">
        <v>104.69578471878427</v>
      </c>
      <c r="I131" s="104">
        <v>107.17187097037854</v>
      </c>
      <c r="J131" s="104">
        <v>93.29734200006983</v>
      </c>
      <c r="K131" s="104">
        <v>88.94311664686467</v>
      </c>
      <c r="L131" s="104">
        <v>89.87964987753676</v>
      </c>
      <c r="M131" s="104">
        <v>108.82803395797724</v>
      </c>
      <c r="N131" s="104">
        <v>100.80366042512208</v>
      </c>
      <c r="O131" s="104">
        <v>103.53725343291379</v>
      </c>
    </row>
    <row r="132" spans="1:15" s="105" customFormat="1" ht="12">
      <c r="A132" s="116">
        <v>12</v>
      </c>
      <c r="B132" s="116">
        <v>1999</v>
      </c>
      <c r="C132" s="117">
        <v>84.6941818930756</v>
      </c>
      <c r="D132" s="117">
        <v>97.18621367983307</v>
      </c>
      <c r="E132" s="117">
        <v>94.37764982767403</v>
      </c>
      <c r="F132" s="117">
        <v>106.84125391429986</v>
      </c>
      <c r="G132" s="117">
        <v>109.75977844029397</v>
      </c>
      <c r="H132" s="117">
        <v>103.41843430673562</v>
      </c>
      <c r="I132" s="117">
        <v>105.82341711135267</v>
      </c>
      <c r="J132" s="117">
        <v>93.01416859257805</v>
      </c>
      <c r="K132" s="117">
        <v>84.82326492200177</v>
      </c>
      <c r="L132" s="117">
        <v>86.65300146608959</v>
      </c>
      <c r="M132" s="117">
        <v>107.72224536764465</v>
      </c>
      <c r="N132" s="117">
        <v>97.84394304284714</v>
      </c>
      <c r="O132" s="117">
        <v>101.13129312081294</v>
      </c>
    </row>
    <row r="133" spans="1:15" s="105" customFormat="1" ht="12">
      <c r="A133" s="103">
        <v>1</v>
      </c>
      <c r="B133" s="103">
        <v>2000</v>
      </c>
      <c r="C133" s="104">
        <v>75.06698894259655</v>
      </c>
      <c r="D133" s="104">
        <v>85.03182872305001</v>
      </c>
      <c r="E133" s="104">
        <v>74.96780166469934</v>
      </c>
      <c r="F133" s="104">
        <v>85.28662673040904</v>
      </c>
      <c r="G133" s="104">
        <v>107.15421408659142</v>
      </c>
      <c r="H133" s="104">
        <v>103.25443095119012</v>
      </c>
      <c r="I133" s="104">
        <v>104.76136817092834</v>
      </c>
      <c r="J133" s="104">
        <v>84.41692016617768</v>
      </c>
      <c r="K133" s="104">
        <v>76.39527352666673</v>
      </c>
      <c r="L133" s="104">
        <v>78.25507111621503</v>
      </c>
      <c r="M133" s="104">
        <v>102.35124358842522</v>
      </c>
      <c r="N133" s="104">
        <v>93.3662003924993</v>
      </c>
      <c r="O133" s="104">
        <v>96.37173501252873</v>
      </c>
    </row>
    <row r="134" spans="1:15" s="105" customFormat="1" ht="12">
      <c r="A134" s="116">
        <v>2</v>
      </c>
      <c r="B134" s="116">
        <v>2000</v>
      </c>
      <c r="C134" s="117">
        <v>81.17588950964586</v>
      </c>
      <c r="D134" s="117">
        <v>89.42168777875673</v>
      </c>
      <c r="E134" s="117">
        <v>82.36031031310203</v>
      </c>
      <c r="F134" s="117">
        <v>91.04795947212537</v>
      </c>
      <c r="G134" s="117">
        <v>107.17279991639197</v>
      </c>
      <c r="H134" s="117">
        <v>103.6610650641531</v>
      </c>
      <c r="I134" s="117">
        <v>105.01554916398607</v>
      </c>
      <c r="J134" s="117">
        <v>91.94633915677153</v>
      </c>
      <c r="K134" s="117">
        <v>81.76539454839212</v>
      </c>
      <c r="L134" s="117">
        <v>84.11176746737264</v>
      </c>
      <c r="M134" s="117">
        <v>104.16339556399905</v>
      </c>
      <c r="N134" s="117">
        <v>96.2595149911452</v>
      </c>
      <c r="O134" s="117">
        <v>98.95036614434335</v>
      </c>
    </row>
    <row r="135" spans="1:15" s="105" customFormat="1" ht="12">
      <c r="A135" s="103">
        <v>3</v>
      </c>
      <c r="B135" s="103">
        <v>2000</v>
      </c>
      <c r="C135" s="104">
        <v>86.63913974999667</v>
      </c>
      <c r="D135" s="104">
        <v>96.58384591228489</v>
      </c>
      <c r="E135" s="104">
        <v>87.423325708777</v>
      </c>
      <c r="F135" s="104">
        <v>97.44656319978294</v>
      </c>
      <c r="G135" s="104">
        <v>107.28519319747474</v>
      </c>
      <c r="H135" s="104">
        <v>104.0204589357018</v>
      </c>
      <c r="I135" s="104">
        <v>105.28472591454731</v>
      </c>
      <c r="J135" s="104">
        <v>87.23237259531199</v>
      </c>
      <c r="K135" s="104">
        <v>81.89360573232597</v>
      </c>
      <c r="L135" s="104">
        <v>83.10804368728789</v>
      </c>
      <c r="M135" s="104">
        <v>103.15617094372483</v>
      </c>
      <c r="N135" s="104">
        <v>96.61651143343799</v>
      </c>
      <c r="O135" s="104">
        <v>98.874644790538</v>
      </c>
    </row>
    <row r="136" spans="1:15" s="105" customFormat="1" ht="12">
      <c r="A136" s="116">
        <v>4</v>
      </c>
      <c r="B136" s="116">
        <v>2000</v>
      </c>
      <c r="C136" s="117">
        <v>79.10424996364554</v>
      </c>
      <c r="D136" s="117">
        <v>87.75141299402506</v>
      </c>
      <c r="E136" s="117">
        <v>81.58194884673429</v>
      </c>
      <c r="F136" s="117">
        <v>89.83087449152349</v>
      </c>
      <c r="G136" s="117">
        <v>106.72794278100675</v>
      </c>
      <c r="H136" s="117">
        <v>103.08952432842572</v>
      </c>
      <c r="I136" s="117">
        <v>104.49563275713335</v>
      </c>
      <c r="J136" s="117">
        <v>87.6374305389291</v>
      </c>
      <c r="K136" s="117">
        <v>84.6415711976534</v>
      </c>
      <c r="L136" s="117">
        <v>85.31060526493334</v>
      </c>
      <c r="M136" s="117">
        <v>103.06382270168851</v>
      </c>
      <c r="N136" s="117">
        <v>97.18657369924608</v>
      </c>
      <c r="O136" s="117">
        <v>99.22670784406291</v>
      </c>
    </row>
    <row r="137" spans="1:15" s="105" customFormat="1" ht="12">
      <c r="A137" s="103">
        <v>5</v>
      </c>
      <c r="B137" s="103">
        <v>2000</v>
      </c>
      <c r="C137" s="104">
        <v>90.25427985407936</v>
      </c>
      <c r="D137" s="104">
        <v>98.04598343643772</v>
      </c>
      <c r="E137" s="104">
        <v>89.415973048113</v>
      </c>
      <c r="F137" s="104">
        <v>95.71973512167466</v>
      </c>
      <c r="G137" s="104">
        <v>106.87623491635587</v>
      </c>
      <c r="H137" s="104">
        <v>102.18177630907928</v>
      </c>
      <c r="I137" s="104">
        <v>103.96909739064354</v>
      </c>
      <c r="J137" s="104">
        <v>89.73980807751839</v>
      </c>
      <c r="K137" s="104">
        <v>84.779296293124</v>
      </c>
      <c r="L137" s="104">
        <v>85.8702754237186</v>
      </c>
      <c r="M137" s="104">
        <v>103.51425817887815</v>
      </c>
      <c r="N137" s="104">
        <v>96.7740099269065</v>
      </c>
      <c r="O137" s="104">
        <v>99.0844187813143</v>
      </c>
    </row>
    <row r="138" spans="1:15" s="105" customFormat="1" ht="12">
      <c r="A138" s="116">
        <v>6</v>
      </c>
      <c r="B138" s="116">
        <v>2000</v>
      </c>
      <c r="C138" s="117">
        <v>94.04117716594756</v>
      </c>
      <c r="D138" s="117">
        <v>100.43908733282007</v>
      </c>
      <c r="E138" s="117">
        <v>94.87114456593501</v>
      </c>
      <c r="F138" s="117">
        <v>101.39050179003385</v>
      </c>
      <c r="G138" s="117">
        <v>105.06738002097941</v>
      </c>
      <c r="H138" s="117">
        <v>101.82659977765506</v>
      </c>
      <c r="I138" s="117">
        <v>103.05938226365843</v>
      </c>
      <c r="J138" s="117">
        <v>97.32283185525414</v>
      </c>
      <c r="K138" s="117">
        <v>87.83904771136866</v>
      </c>
      <c r="L138" s="117">
        <v>89.89973669503787</v>
      </c>
      <c r="M138" s="117">
        <v>103.66442410733954</v>
      </c>
      <c r="N138" s="117">
        <v>97.61587404456216</v>
      </c>
      <c r="O138" s="117">
        <v>99.67363449437579</v>
      </c>
    </row>
    <row r="139" spans="1:15" s="105" customFormat="1" ht="12">
      <c r="A139" s="103">
        <v>7</v>
      </c>
      <c r="B139" s="103">
        <v>2000</v>
      </c>
      <c r="C139" s="104">
        <v>93.11441170112991</v>
      </c>
      <c r="D139" s="104">
        <v>98.57666341820936</v>
      </c>
      <c r="E139" s="104">
        <v>90.40481688139384</v>
      </c>
      <c r="F139" s="104">
        <v>95.11722244938089</v>
      </c>
      <c r="G139" s="104">
        <v>104.83370952595067</v>
      </c>
      <c r="H139" s="104">
        <v>102.39530344259195</v>
      </c>
      <c r="I139" s="104">
        <v>103.32202883144764</v>
      </c>
      <c r="J139" s="104">
        <v>101.59146960936455</v>
      </c>
      <c r="K139" s="104">
        <v>92.59865913983235</v>
      </c>
      <c r="L139" s="104">
        <v>94.60861793131721</v>
      </c>
      <c r="M139" s="104">
        <v>104.2212280759412</v>
      </c>
      <c r="N139" s="104">
        <v>99.44255358616094</v>
      </c>
      <c r="O139" s="104">
        <v>101.06760720294348</v>
      </c>
    </row>
    <row r="140" spans="1:15" s="105" customFormat="1" ht="12">
      <c r="A140" s="116">
        <v>8</v>
      </c>
      <c r="B140" s="116">
        <v>2000</v>
      </c>
      <c r="C140" s="117">
        <v>99.74580872737506</v>
      </c>
      <c r="D140" s="117">
        <v>107.49959283206965</v>
      </c>
      <c r="E140" s="117">
        <v>98.0652299343851</v>
      </c>
      <c r="F140" s="117">
        <v>105.06680097547938</v>
      </c>
      <c r="G140" s="117">
        <v>105.14887667336565</v>
      </c>
      <c r="H140" s="117">
        <v>103.02484494864933</v>
      </c>
      <c r="I140" s="117">
        <v>103.83008139643155</v>
      </c>
      <c r="J140" s="117">
        <v>106.68850182607119</v>
      </c>
      <c r="K140" s="117">
        <v>92.93996414786673</v>
      </c>
      <c r="L140" s="117">
        <v>95.96498567342623</v>
      </c>
      <c r="M140" s="117">
        <v>105.6726562893004</v>
      </c>
      <c r="N140" s="117">
        <v>99.99629794703598</v>
      </c>
      <c r="O140" s="117">
        <v>101.89981609184025</v>
      </c>
    </row>
    <row r="141" spans="1:15" s="105" customFormat="1" ht="12">
      <c r="A141" s="103">
        <v>9</v>
      </c>
      <c r="B141" s="103">
        <v>2000</v>
      </c>
      <c r="C141" s="104">
        <v>99.15161192779863</v>
      </c>
      <c r="D141" s="104">
        <v>102.65028134089475</v>
      </c>
      <c r="E141" s="104">
        <v>99.00558958488001</v>
      </c>
      <c r="F141" s="104">
        <v>102.37442530015883</v>
      </c>
      <c r="G141" s="104">
        <v>105.04649373759104</v>
      </c>
      <c r="H141" s="104">
        <v>102.3834602441301</v>
      </c>
      <c r="I141" s="104">
        <v>103.39410744344264</v>
      </c>
      <c r="J141" s="104">
        <v>104.51624677477308</v>
      </c>
      <c r="K141" s="104">
        <v>96.52915787211028</v>
      </c>
      <c r="L141" s="104">
        <v>98.28101055965683</v>
      </c>
      <c r="M141" s="104">
        <v>105.32545724248335</v>
      </c>
      <c r="N141" s="104">
        <v>100.92874764842958</v>
      </c>
      <c r="O141" s="104">
        <v>102.41420001733962</v>
      </c>
    </row>
    <row r="142" spans="1:15" s="105" customFormat="1" ht="12">
      <c r="A142" s="116">
        <v>10</v>
      </c>
      <c r="B142" s="116">
        <v>2000</v>
      </c>
      <c r="C142" s="117">
        <v>103.83476620514513</v>
      </c>
      <c r="D142" s="117">
        <v>107.87002670752516</v>
      </c>
      <c r="E142" s="117">
        <v>102.29804281496432</v>
      </c>
      <c r="F142" s="117">
        <v>105.51428067047243</v>
      </c>
      <c r="G142" s="117">
        <v>104.90217386793361</v>
      </c>
      <c r="H142" s="117">
        <v>101.31015591245333</v>
      </c>
      <c r="I142" s="117">
        <v>102.66800546404379</v>
      </c>
      <c r="J142" s="117">
        <v>103.97578368131191</v>
      </c>
      <c r="K142" s="117">
        <v>99.72757977759815</v>
      </c>
      <c r="L142" s="117">
        <v>100.65397359809513</v>
      </c>
      <c r="M142" s="117">
        <v>105.14811579712229</v>
      </c>
      <c r="N142" s="117">
        <v>101.4625964833343</v>
      </c>
      <c r="O142" s="117">
        <v>102.71992766111966</v>
      </c>
    </row>
    <row r="143" spans="1:15" s="105" customFormat="1" ht="12">
      <c r="A143" s="103">
        <v>11</v>
      </c>
      <c r="B143" s="103">
        <v>2000</v>
      </c>
      <c r="C143" s="104">
        <v>106.3739671043653</v>
      </c>
      <c r="D143" s="104">
        <v>111.56111253995786</v>
      </c>
      <c r="E143" s="104">
        <v>105.4593882781191</v>
      </c>
      <c r="F143" s="104">
        <v>109.57920544327048</v>
      </c>
      <c r="G143" s="104">
        <v>104.23607194664709</v>
      </c>
      <c r="H143" s="104">
        <v>101.81994844756845</v>
      </c>
      <c r="I143" s="104">
        <v>102.73180381443211</v>
      </c>
      <c r="J143" s="104">
        <v>104.55988493365241</v>
      </c>
      <c r="K143" s="104">
        <v>101.72447659105813</v>
      </c>
      <c r="L143" s="104">
        <v>102.3256834023674</v>
      </c>
      <c r="M143" s="104">
        <v>104.89529112009316</v>
      </c>
      <c r="N143" s="104">
        <v>102.75426313937616</v>
      </c>
      <c r="O143" s="104">
        <v>103.50023003401785</v>
      </c>
    </row>
    <row r="144" spans="1:15" s="105" customFormat="1" ht="12">
      <c r="A144" s="116">
        <v>12</v>
      </c>
      <c r="B144" s="116">
        <v>2000</v>
      </c>
      <c r="C144" s="117">
        <v>96.58850425330292</v>
      </c>
      <c r="D144" s="117">
        <v>100.24458090662434</v>
      </c>
      <c r="E144" s="117">
        <v>103.04561351574456</v>
      </c>
      <c r="F144" s="117">
        <v>105.60784164411704</v>
      </c>
      <c r="G144" s="117">
        <v>103.64252824287095</v>
      </c>
      <c r="H144" s="117">
        <v>100.25264981629938</v>
      </c>
      <c r="I144" s="117">
        <v>101.53756600707874</v>
      </c>
      <c r="J144" s="117">
        <v>105.20808166113439</v>
      </c>
      <c r="K144" s="117">
        <v>96.86942540027198</v>
      </c>
      <c r="L144" s="117">
        <v>98.7413705003956</v>
      </c>
      <c r="M144" s="117">
        <v>104.67413087303764</v>
      </c>
      <c r="N144" s="117">
        <v>99.4460035448058</v>
      </c>
      <c r="O144" s="117">
        <v>101.17708443982222</v>
      </c>
    </row>
    <row r="145" spans="1:15" s="105" customFormat="1" ht="12">
      <c r="A145" s="103">
        <v>1</v>
      </c>
      <c r="B145" s="103">
        <v>2001</v>
      </c>
      <c r="C145" s="104">
        <v>88.22578907321568</v>
      </c>
      <c r="D145" s="104">
        <v>90.62260930388918</v>
      </c>
      <c r="E145" s="104">
        <v>87.25470844543551</v>
      </c>
      <c r="F145" s="104">
        <v>89.64285598566369</v>
      </c>
      <c r="G145" s="104">
        <v>101.4776720325178</v>
      </c>
      <c r="H145" s="104">
        <v>102.18849516740592</v>
      </c>
      <c r="I145" s="104">
        <v>101.92253707350467</v>
      </c>
      <c r="J145" s="104">
        <v>94.39328143159631</v>
      </c>
      <c r="K145" s="104">
        <v>88.84634182326742</v>
      </c>
      <c r="L145" s="104">
        <v>90.12814300836439</v>
      </c>
      <c r="M145" s="104">
        <v>99.5577530313767</v>
      </c>
      <c r="N145" s="104">
        <v>96.51632824321527</v>
      </c>
      <c r="O145" s="104">
        <v>97.49078712458883</v>
      </c>
    </row>
    <row r="146" spans="1:15" s="105" customFormat="1" ht="12">
      <c r="A146" s="116">
        <v>2</v>
      </c>
      <c r="B146" s="116">
        <v>2001</v>
      </c>
      <c r="C146" s="117">
        <v>91.66114751629998</v>
      </c>
      <c r="D146" s="117">
        <v>92.96351707886072</v>
      </c>
      <c r="E146" s="117">
        <v>91.67481036365524</v>
      </c>
      <c r="F146" s="117">
        <v>92.87076365679303</v>
      </c>
      <c r="G146" s="117">
        <v>101.63287657261417</v>
      </c>
      <c r="H146" s="117">
        <v>102.59284126570365</v>
      </c>
      <c r="I146" s="117">
        <v>102.23366558970827</v>
      </c>
      <c r="J146" s="117">
        <v>98.68832690787606</v>
      </c>
      <c r="K146" s="117">
        <v>97.3351559757687</v>
      </c>
      <c r="L146" s="117">
        <v>97.6478502228468</v>
      </c>
      <c r="M146" s="117">
        <v>100.834883185519</v>
      </c>
      <c r="N146" s="117">
        <v>100.35763471169756</v>
      </c>
      <c r="O146" s="117">
        <v>100.51054298539464</v>
      </c>
    </row>
    <row r="147" spans="1:15" s="105" customFormat="1" ht="12">
      <c r="A147" s="103">
        <v>3</v>
      </c>
      <c r="B147" s="103">
        <v>2001</v>
      </c>
      <c r="C147" s="104">
        <v>100.60928125214427</v>
      </c>
      <c r="D147" s="104">
        <v>101.56348515188809</v>
      </c>
      <c r="E147" s="104">
        <v>99.30756817368493</v>
      </c>
      <c r="F147" s="104">
        <v>100.3320286957521</v>
      </c>
      <c r="G147" s="104">
        <v>101.50700763576218</v>
      </c>
      <c r="H147" s="104">
        <v>102.72079746993539</v>
      </c>
      <c r="I147" s="104">
        <v>102.26665182547174</v>
      </c>
      <c r="J147" s="104">
        <v>96.0235811411241</v>
      </c>
      <c r="K147" s="104">
        <v>98.78576486147915</v>
      </c>
      <c r="L147" s="104">
        <v>98.14747228643644</v>
      </c>
      <c r="M147" s="104">
        <v>100.02096101418731</v>
      </c>
      <c r="N147" s="104">
        <v>101.04789196273684</v>
      </c>
      <c r="O147" s="104">
        <v>100.71886788584148</v>
      </c>
    </row>
    <row r="148" spans="1:15" s="105" customFormat="1" ht="12">
      <c r="A148" s="116">
        <v>4</v>
      </c>
      <c r="B148" s="116">
        <v>2001</v>
      </c>
      <c r="C148" s="117">
        <v>94.51122643735539</v>
      </c>
      <c r="D148" s="117">
        <v>94.50049789858303</v>
      </c>
      <c r="E148" s="117">
        <v>94.50747415199011</v>
      </c>
      <c r="F148" s="117">
        <v>94.33347221078735</v>
      </c>
      <c r="G148" s="117">
        <v>100.96657640901529</v>
      </c>
      <c r="H148" s="117">
        <v>102.04683813039392</v>
      </c>
      <c r="I148" s="117">
        <v>101.64265270897037</v>
      </c>
      <c r="J148" s="117">
        <v>98.10559637082478</v>
      </c>
      <c r="K148" s="117">
        <v>101.01525119332436</v>
      </c>
      <c r="L148" s="117">
        <v>100.34288061368025</v>
      </c>
      <c r="M148" s="117">
        <v>100.19123097048275</v>
      </c>
      <c r="N148" s="117">
        <v>101.60827824032613</v>
      </c>
      <c r="O148" s="117">
        <v>101.15426264118985</v>
      </c>
    </row>
    <row r="149" spans="1:15" s="105" customFormat="1" ht="12">
      <c r="A149" s="103">
        <v>5</v>
      </c>
      <c r="B149" s="103">
        <v>2001</v>
      </c>
      <c r="C149" s="104">
        <v>103.07347241748526</v>
      </c>
      <c r="D149" s="104">
        <v>102.30700157696685</v>
      </c>
      <c r="E149" s="104">
        <v>102.51634254241884</v>
      </c>
      <c r="F149" s="104">
        <v>101.80342889535456</v>
      </c>
      <c r="G149" s="104">
        <v>101.19283413501445</v>
      </c>
      <c r="H149" s="104">
        <v>101.13124692920418</v>
      </c>
      <c r="I149" s="104">
        <v>101.15429009572769</v>
      </c>
      <c r="J149" s="104">
        <v>98.33973705822578</v>
      </c>
      <c r="K149" s="104">
        <v>102.54278067357602</v>
      </c>
      <c r="L149" s="104">
        <v>101.57153045857805</v>
      </c>
      <c r="M149" s="104">
        <v>100.4196250337102</v>
      </c>
      <c r="N149" s="104">
        <v>101.73133409734656</v>
      </c>
      <c r="O149" s="104">
        <v>101.31106838773111</v>
      </c>
    </row>
    <row r="150" spans="1:15" s="105" customFormat="1" ht="12">
      <c r="A150" s="116">
        <v>6</v>
      </c>
      <c r="B150" s="116">
        <v>2001</v>
      </c>
      <c r="C150" s="117">
        <v>98.37646527807955</v>
      </c>
      <c r="D150" s="117">
        <v>98.12871626839575</v>
      </c>
      <c r="E150" s="117">
        <v>99.04413568333867</v>
      </c>
      <c r="F150" s="117">
        <v>98.71800107177594</v>
      </c>
      <c r="G150" s="117">
        <v>100.80457669733191</v>
      </c>
      <c r="H150" s="117">
        <v>100.3361501208173</v>
      </c>
      <c r="I150" s="117">
        <v>100.51141430864104</v>
      </c>
      <c r="J150" s="117">
        <v>100.1894734367925</v>
      </c>
      <c r="K150" s="117">
        <v>102.147194077891</v>
      </c>
      <c r="L150" s="117">
        <v>101.69479891676812</v>
      </c>
      <c r="M150" s="117">
        <v>100.63787944641808</v>
      </c>
      <c r="N150" s="117">
        <v>101.1060815828989</v>
      </c>
      <c r="O150" s="117">
        <v>100.9560717151725</v>
      </c>
    </row>
    <row r="151" spans="1:15" s="105" customFormat="1" ht="12">
      <c r="A151" s="103">
        <v>7</v>
      </c>
      <c r="B151" s="103">
        <v>2001</v>
      </c>
      <c r="C151" s="104">
        <v>99.95698575394809</v>
      </c>
      <c r="D151" s="104">
        <v>99.53513246398924</v>
      </c>
      <c r="E151" s="104">
        <v>96.72923897988721</v>
      </c>
      <c r="F151" s="104">
        <v>96.37737543021805</v>
      </c>
      <c r="G151" s="104">
        <v>100.61861781384711</v>
      </c>
      <c r="H151" s="104">
        <v>99.94996691067509</v>
      </c>
      <c r="I151" s="104">
        <v>100.2001460494294</v>
      </c>
      <c r="J151" s="104">
        <v>100.14562277494306</v>
      </c>
      <c r="K151" s="104">
        <v>100.83644296951927</v>
      </c>
      <c r="L151" s="104">
        <v>100.67680644800981</v>
      </c>
      <c r="M151" s="104">
        <v>100.49043287687891</v>
      </c>
      <c r="N151" s="104">
        <v>100.32683562521976</v>
      </c>
      <c r="O151" s="104">
        <v>100.37925145199544</v>
      </c>
    </row>
    <row r="152" spans="1:15" s="105" customFormat="1" ht="12">
      <c r="A152" s="116">
        <v>8</v>
      </c>
      <c r="B152" s="116">
        <v>2001</v>
      </c>
      <c r="C152" s="117">
        <v>103.578354645073</v>
      </c>
      <c r="D152" s="117">
        <v>102.99713314120076</v>
      </c>
      <c r="E152" s="117">
        <v>102.66488982706348</v>
      </c>
      <c r="F152" s="117">
        <v>102.11320467737164</v>
      </c>
      <c r="G152" s="117">
        <v>100.1338824134131</v>
      </c>
      <c r="H152" s="117">
        <v>99.31035458402407</v>
      </c>
      <c r="I152" s="117">
        <v>99.61848171302275</v>
      </c>
      <c r="J152" s="117">
        <v>102.60437392939576</v>
      </c>
      <c r="K152" s="117">
        <v>100.36057090273502</v>
      </c>
      <c r="L152" s="117">
        <v>100.87907472318034</v>
      </c>
      <c r="M152" s="117">
        <v>100.80340275339492</v>
      </c>
      <c r="N152" s="117">
        <v>99.75683440722703</v>
      </c>
      <c r="O152" s="117">
        <v>100.09215021837495</v>
      </c>
    </row>
    <row r="153" spans="1:15" s="105" customFormat="1" ht="12">
      <c r="A153" s="103">
        <v>9</v>
      </c>
      <c r="B153" s="103">
        <v>2001</v>
      </c>
      <c r="C153" s="104">
        <v>104.55092795356109</v>
      </c>
      <c r="D153" s="104">
        <v>103.23273218244381</v>
      </c>
      <c r="E153" s="104">
        <v>101.81441495119567</v>
      </c>
      <c r="F153" s="104">
        <v>100.51960633758611</v>
      </c>
      <c r="G153" s="104">
        <v>99.04242985876519</v>
      </c>
      <c r="H153" s="104">
        <v>98.6427271164642</v>
      </c>
      <c r="I153" s="104">
        <v>98.79227793192292</v>
      </c>
      <c r="J153" s="104">
        <v>102.45374786086683</v>
      </c>
      <c r="K153" s="104">
        <v>101.63675208714531</v>
      </c>
      <c r="L153" s="104">
        <v>101.82554558859304</v>
      </c>
      <c r="M153" s="104">
        <v>99.96692070351304</v>
      </c>
      <c r="N153" s="104">
        <v>99.91558082836968</v>
      </c>
      <c r="O153" s="104">
        <v>99.93202989444448</v>
      </c>
    </row>
    <row r="154" spans="1:15" s="105" customFormat="1" ht="12">
      <c r="A154" s="116">
        <v>10</v>
      </c>
      <c r="B154" s="116">
        <v>2001</v>
      </c>
      <c r="C154" s="117">
        <v>108.92296131057054</v>
      </c>
      <c r="D154" s="117">
        <v>108.13405690027638</v>
      </c>
      <c r="E154" s="117">
        <v>107.83361784362826</v>
      </c>
      <c r="F154" s="117">
        <v>107.0609872913221</v>
      </c>
      <c r="G154" s="117">
        <v>98.2023822966563</v>
      </c>
      <c r="H154" s="117">
        <v>97.55942430326174</v>
      </c>
      <c r="I154" s="117">
        <v>97.79999030904976</v>
      </c>
      <c r="J154" s="117">
        <v>101.92544221707566</v>
      </c>
      <c r="K154" s="117">
        <v>102.7731480268241</v>
      </c>
      <c r="L154" s="117">
        <v>102.57725797063574</v>
      </c>
      <c r="M154" s="117">
        <v>99.21135736399239</v>
      </c>
      <c r="N154" s="117">
        <v>99.77594141964244</v>
      </c>
      <c r="O154" s="117">
        <v>99.59505121665218</v>
      </c>
    </row>
    <row r="155" spans="1:15" s="105" customFormat="1" ht="12">
      <c r="A155" s="103">
        <v>11</v>
      </c>
      <c r="B155" s="103">
        <v>2001</v>
      </c>
      <c r="C155" s="104">
        <v>107.31903201907247</v>
      </c>
      <c r="D155" s="104">
        <v>107.08927915639474</v>
      </c>
      <c r="E155" s="104">
        <v>111.13542909809296</v>
      </c>
      <c r="F155" s="104">
        <v>110.9243749045221</v>
      </c>
      <c r="G155" s="104">
        <v>97.78950803244352</v>
      </c>
      <c r="H155" s="104">
        <v>97.17413910212133</v>
      </c>
      <c r="I155" s="104">
        <v>97.40438251953664</v>
      </c>
      <c r="J155" s="104">
        <v>103.42919763636066</v>
      </c>
      <c r="K155" s="104">
        <v>105.16436551952137</v>
      </c>
      <c r="L155" s="104">
        <v>104.76339842666934</v>
      </c>
      <c r="M155" s="104">
        <v>99.31790304071565</v>
      </c>
      <c r="N155" s="104">
        <v>100.57103440324471</v>
      </c>
      <c r="O155" s="104">
        <v>100.16953672672896</v>
      </c>
    </row>
    <row r="156" spans="1:15" s="105" customFormat="1" ht="12">
      <c r="A156" s="116">
        <v>12</v>
      </c>
      <c r="B156" s="116">
        <v>2001</v>
      </c>
      <c r="C156" s="117">
        <v>99.21435634319474</v>
      </c>
      <c r="D156" s="117">
        <v>98.92583887711116</v>
      </c>
      <c r="E156" s="117">
        <v>105.51736993960895</v>
      </c>
      <c r="F156" s="117">
        <v>105.30390084285311</v>
      </c>
      <c r="G156" s="117">
        <v>96.63163610261905</v>
      </c>
      <c r="H156" s="117">
        <v>96.34701889999297</v>
      </c>
      <c r="I156" s="117">
        <v>96.45350987501423</v>
      </c>
      <c r="J156" s="117">
        <v>103.70161923491865</v>
      </c>
      <c r="K156" s="117">
        <v>98.55623188894802</v>
      </c>
      <c r="L156" s="117">
        <v>99.74524133623768</v>
      </c>
      <c r="M156" s="117">
        <v>98.54765057981112</v>
      </c>
      <c r="N156" s="117">
        <v>97.28622447807521</v>
      </c>
      <c r="O156" s="117">
        <v>97.69037975188556</v>
      </c>
    </row>
    <row r="157" spans="1:15" s="105" customFormat="1" ht="12">
      <c r="A157" s="103">
        <v>1</v>
      </c>
      <c r="B157" s="103">
        <v>2002</v>
      </c>
      <c r="C157" s="104">
        <v>92.11311087172405</v>
      </c>
      <c r="D157" s="104">
        <v>91.54095465441465</v>
      </c>
      <c r="E157" s="104">
        <v>90.01168036119816</v>
      </c>
      <c r="F157" s="104">
        <v>89.50423476763166</v>
      </c>
      <c r="G157" s="104">
        <v>95.00564736567223</v>
      </c>
      <c r="H157" s="104">
        <v>91.94153835523326</v>
      </c>
      <c r="I157" s="104">
        <v>93.08799033734303</v>
      </c>
      <c r="J157" s="104">
        <v>100.55825118890345</v>
      </c>
      <c r="K157" s="104">
        <v>90.65575592226058</v>
      </c>
      <c r="L157" s="104">
        <v>92.94405020063007</v>
      </c>
      <c r="M157" s="104">
        <v>96.5104415232168</v>
      </c>
      <c r="N157" s="104">
        <v>91.39491200490602</v>
      </c>
      <c r="O157" s="104">
        <v>93.03390475312386</v>
      </c>
    </row>
    <row r="158" spans="1:15" s="105" customFormat="1" ht="12">
      <c r="A158" s="116">
        <v>2</v>
      </c>
      <c r="B158" s="116">
        <v>2002</v>
      </c>
      <c r="C158" s="117">
        <v>94.04202692788486</v>
      </c>
      <c r="D158" s="117">
        <v>93.22976649379899</v>
      </c>
      <c r="E158" s="117">
        <v>92.66909133490572</v>
      </c>
      <c r="F158" s="117">
        <v>91.97015000699312</v>
      </c>
      <c r="G158" s="117">
        <v>94.8540600201277</v>
      </c>
      <c r="H158" s="117">
        <v>92.33293275266062</v>
      </c>
      <c r="I158" s="117">
        <v>93.27622535194205</v>
      </c>
      <c r="J158" s="117">
        <v>105.43010818018767</v>
      </c>
      <c r="K158" s="117">
        <v>98.58160394314818</v>
      </c>
      <c r="L158" s="117">
        <v>100.16417405694534</v>
      </c>
      <c r="M158" s="117">
        <v>97.72024244333305</v>
      </c>
      <c r="N158" s="117">
        <v>94.98943842551726</v>
      </c>
      <c r="O158" s="117">
        <v>95.86437580315989</v>
      </c>
    </row>
    <row r="159" spans="1:15" s="105" customFormat="1" ht="12">
      <c r="A159" s="103">
        <v>3</v>
      </c>
      <c r="B159" s="103">
        <v>2002</v>
      </c>
      <c r="C159" s="104">
        <v>93.19910617949309</v>
      </c>
      <c r="D159" s="104">
        <v>91.45263259114274</v>
      </c>
      <c r="E159" s="104">
        <v>92.60440960745255</v>
      </c>
      <c r="F159" s="104">
        <v>90.91486010584312</v>
      </c>
      <c r="G159" s="104">
        <v>94.02817876401741</v>
      </c>
      <c r="H159" s="104">
        <v>92.26194663146163</v>
      </c>
      <c r="I159" s="104">
        <v>92.92279137371327</v>
      </c>
      <c r="J159" s="104">
        <v>104.8645757994187</v>
      </c>
      <c r="K159" s="104">
        <v>100.64853826559525</v>
      </c>
      <c r="L159" s="104">
        <v>101.6227911489607</v>
      </c>
      <c r="M159" s="104">
        <v>96.96491753862276</v>
      </c>
      <c r="N159" s="104">
        <v>95.82734919031664</v>
      </c>
      <c r="O159" s="104">
        <v>96.19182099461416</v>
      </c>
    </row>
    <row r="160" spans="1:15" s="105" customFormat="1" ht="12">
      <c r="A160" s="116">
        <v>4</v>
      </c>
      <c r="B160" s="116">
        <v>2002</v>
      </c>
      <c r="C160" s="117">
        <v>105.33101217628553</v>
      </c>
      <c r="D160" s="117">
        <v>102.42444312933003</v>
      </c>
      <c r="E160" s="117">
        <v>105.7699937514767</v>
      </c>
      <c r="F160" s="117">
        <v>102.78404121944605</v>
      </c>
      <c r="G160" s="117">
        <v>94.34178082012015</v>
      </c>
      <c r="H160" s="117">
        <v>92.05596078853192</v>
      </c>
      <c r="I160" s="117">
        <v>92.91121198783081</v>
      </c>
      <c r="J160" s="117">
        <v>102.51613926412793</v>
      </c>
      <c r="K160" s="117">
        <v>100.82962355763823</v>
      </c>
      <c r="L160" s="117">
        <v>101.21934797937476</v>
      </c>
      <c r="M160" s="117">
        <v>96.55708866844054</v>
      </c>
      <c r="N160" s="117">
        <v>95.78591940010729</v>
      </c>
      <c r="O160" s="117">
        <v>96.03299858006756</v>
      </c>
    </row>
    <row r="161" spans="1:15" s="105" customFormat="1" ht="12">
      <c r="A161" s="103">
        <v>5</v>
      </c>
      <c r="B161" s="103">
        <v>2002</v>
      </c>
      <c r="C161" s="104">
        <v>106.06144099280192</v>
      </c>
      <c r="D161" s="104">
        <v>102.42475895476667</v>
      </c>
      <c r="E161" s="104">
        <v>106.28308250113417</v>
      </c>
      <c r="F161" s="104">
        <v>102.65340274375073</v>
      </c>
      <c r="G161" s="104">
        <v>94.2464860312588</v>
      </c>
      <c r="H161" s="104">
        <v>91.59229061433493</v>
      </c>
      <c r="I161" s="104">
        <v>92.58537133903248</v>
      </c>
      <c r="J161" s="104">
        <v>101.78438406994609</v>
      </c>
      <c r="K161" s="104">
        <v>101.23228761830067</v>
      </c>
      <c r="L161" s="104">
        <v>101.35986749765335</v>
      </c>
      <c r="M161" s="104">
        <v>96.28930869426351</v>
      </c>
      <c r="N161" s="104">
        <v>95.69055502074833</v>
      </c>
      <c r="O161" s="104">
        <v>95.88239301627696</v>
      </c>
    </row>
    <row r="162" spans="1:15" s="105" customFormat="1" ht="12">
      <c r="A162" s="116">
        <v>6</v>
      </c>
      <c r="B162" s="116">
        <v>2002</v>
      </c>
      <c r="C162" s="117">
        <v>99.59641779966114</v>
      </c>
      <c r="D162" s="117">
        <v>96.0795381910036</v>
      </c>
      <c r="E162" s="117">
        <v>100.68989421203602</v>
      </c>
      <c r="F162" s="117">
        <v>97.03031620777737</v>
      </c>
      <c r="G162" s="117">
        <v>93.57416753655983</v>
      </c>
      <c r="H162" s="117">
        <v>91.35298832426648</v>
      </c>
      <c r="I162" s="117">
        <v>92.18405383201414</v>
      </c>
      <c r="J162" s="117">
        <v>102.1217364264015</v>
      </c>
      <c r="K162" s="117">
        <v>100.34320567248504</v>
      </c>
      <c r="L162" s="117">
        <v>100.75419316992934</v>
      </c>
      <c r="M162" s="117">
        <v>95.89061800486614</v>
      </c>
      <c r="N162" s="117">
        <v>95.17501106441539</v>
      </c>
      <c r="O162" s="117">
        <v>95.40428832335307</v>
      </c>
    </row>
    <row r="163" spans="1:15" s="105" customFormat="1" ht="12">
      <c r="A163" s="103">
        <v>7</v>
      </c>
      <c r="B163" s="103">
        <v>2002</v>
      </c>
      <c r="C163" s="104">
        <v>105.96126680968877</v>
      </c>
      <c r="D163" s="104">
        <v>101.03772770651403</v>
      </c>
      <c r="E163" s="104">
        <v>107.23934981059433</v>
      </c>
      <c r="F163" s="104">
        <v>102.1020871549731</v>
      </c>
      <c r="G163" s="104">
        <v>93.15453106187289</v>
      </c>
      <c r="H163" s="104">
        <v>90.77108510974777</v>
      </c>
      <c r="I163" s="104">
        <v>91.66286354411679</v>
      </c>
      <c r="J163" s="104">
        <v>103.68254031568529</v>
      </c>
      <c r="K163" s="104">
        <v>100.60328539517751</v>
      </c>
      <c r="L163" s="104">
        <v>101.31484760515654</v>
      </c>
      <c r="M163" s="104">
        <v>96.00769460821299</v>
      </c>
      <c r="N163" s="104">
        <v>94.95106114603985</v>
      </c>
      <c r="O163" s="104">
        <v>95.28960177528012</v>
      </c>
    </row>
    <row r="164" spans="1:17" s="105" customFormat="1" ht="12">
      <c r="A164" s="116">
        <v>8</v>
      </c>
      <c r="B164" s="116">
        <v>2002</v>
      </c>
      <c r="C164" s="117">
        <v>109.31494907268292</v>
      </c>
      <c r="D164" s="117">
        <v>102.7665925357582</v>
      </c>
      <c r="E164" s="117">
        <v>109.91699516033125</v>
      </c>
      <c r="F164" s="117">
        <v>103.23284942528358</v>
      </c>
      <c r="G164" s="117">
        <v>92.8421419260712</v>
      </c>
      <c r="H164" s="117">
        <v>90.4948699492878</v>
      </c>
      <c r="I164" s="117">
        <v>91.37311370666264</v>
      </c>
      <c r="J164" s="117">
        <v>106.04549777314739</v>
      </c>
      <c r="K164" s="117">
        <v>102.51081679512603</v>
      </c>
      <c r="L164" s="117">
        <v>103.32762003916437</v>
      </c>
      <c r="M164" s="117">
        <v>96.42034295952799</v>
      </c>
      <c r="N164" s="117">
        <v>95.60322498792482</v>
      </c>
      <c r="O164" s="117">
        <v>95.86502592663552</v>
      </c>
      <c r="Q164" s="107"/>
    </row>
    <row r="165" spans="1:17" s="105" customFormat="1" ht="12">
      <c r="A165" s="103">
        <v>9</v>
      </c>
      <c r="B165" s="103">
        <v>2002</v>
      </c>
      <c r="C165" s="104">
        <v>111.07166043559067</v>
      </c>
      <c r="D165" s="104">
        <v>102.44034009824017</v>
      </c>
      <c r="E165" s="104">
        <v>112.03891860853682</v>
      </c>
      <c r="F165" s="104">
        <v>103.35807673414736</v>
      </c>
      <c r="G165" s="104">
        <v>92.26874942109815</v>
      </c>
      <c r="H165" s="104">
        <v>89.94480137831492</v>
      </c>
      <c r="I165" s="104">
        <v>90.81431836706825</v>
      </c>
      <c r="J165" s="104">
        <v>105.53461513758128</v>
      </c>
      <c r="K165" s="104">
        <v>103.67828530029284</v>
      </c>
      <c r="L165" s="104">
        <v>104.10725081161637</v>
      </c>
      <c r="M165" s="104">
        <v>95.86389106282935</v>
      </c>
      <c r="N165" s="104">
        <v>95.7833351776863</v>
      </c>
      <c r="O165" s="104">
        <v>95.8091449225237</v>
      </c>
      <c r="Q165" s="107"/>
    </row>
    <row r="166" spans="1:17" s="105" customFormat="1" ht="12">
      <c r="A166" s="116">
        <v>10</v>
      </c>
      <c r="B166" s="116">
        <v>2002</v>
      </c>
      <c r="C166" s="117">
        <v>120.6167904153576</v>
      </c>
      <c r="D166" s="117">
        <v>109.84171740274796</v>
      </c>
      <c r="E166" s="117">
        <v>119.00947122241237</v>
      </c>
      <c r="F166" s="117">
        <v>108.6045000510047</v>
      </c>
      <c r="G166" s="117">
        <v>92.0825807896181</v>
      </c>
      <c r="H166" s="117">
        <v>90.05351624510799</v>
      </c>
      <c r="I166" s="117">
        <v>90.81270107206977</v>
      </c>
      <c r="J166" s="117">
        <v>104.0635532469569</v>
      </c>
      <c r="K166" s="117">
        <v>105.26162990489641</v>
      </c>
      <c r="L166" s="117">
        <v>104.98477524477397</v>
      </c>
      <c r="M166" s="117">
        <v>95.32950744411409</v>
      </c>
      <c r="N166" s="117">
        <v>96.5189612939975</v>
      </c>
      <c r="O166" s="117">
        <v>96.1378656073593</v>
      </c>
      <c r="Q166" s="107"/>
    </row>
    <row r="167" spans="1:17" s="105" customFormat="1" ht="12">
      <c r="A167" s="103">
        <v>11</v>
      </c>
      <c r="B167" s="103">
        <v>2002</v>
      </c>
      <c r="C167" s="104">
        <v>114.75691945557011</v>
      </c>
      <c r="D167" s="104">
        <v>105.21982700586864</v>
      </c>
      <c r="E167" s="104">
        <v>120.02865053320939</v>
      </c>
      <c r="F167" s="104">
        <v>110.02552852609632</v>
      </c>
      <c r="G167" s="104">
        <v>91.76645444471532</v>
      </c>
      <c r="H167" s="104">
        <v>89.75555299551796</v>
      </c>
      <c r="I167" s="104">
        <v>90.50794200792105</v>
      </c>
      <c r="J167" s="104">
        <v>103.6524618372741</v>
      </c>
      <c r="K167" s="104">
        <v>107.0941271591243</v>
      </c>
      <c r="L167" s="104">
        <v>106.29881821405657</v>
      </c>
      <c r="M167" s="104">
        <v>94.98764490783134</v>
      </c>
      <c r="N167" s="104">
        <v>97.12672347652894</v>
      </c>
      <c r="O167" s="104">
        <v>96.44137228279341</v>
      </c>
      <c r="Q167" s="107"/>
    </row>
    <row r="168" spans="1:17" s="105" customFormat="1" ht="12">
      <c r="A168" s="116">
        <v>12</v>
      </c>
      <c r="B168" s="116">
        <v>2002</v>
      </c>
      <c r="C168" s="117">
        <v>115.58933889460995</v>
      </c>
      <c r="D168" s="117">
        <v>104.46922564603733</v>
      </c>
      <c r="E168" s="117">
        <v>122.48880981401186</v>
      </c>
      <c r="F168" s="117">
        <v>110.87120209412438</v>
      </c>
      <c r="G168" s="117">
        <v>91.33763769813304</v>
      </c>
      <c r="H168" s="117">
        <v>89.12167022290205</v>
      </c>
      <c r="I168" s="117">
        <v>89.95078573270087</v>
      </c>
      <c r="J168" s="117">
        <v>105.04222937323809</v>
      </c>
      <c r="K168" s="117">
        <v>102.05504770934067</v>
      </c>
      <c r="L168" s="117">
        <v>102.74533339248288</v>
      </c>
      <c r="M168" s="117">
        <v>95.05167711833266</v>
      </c>
      <c r="N168" s="117">
        <v>94.6200537375001</v>
      </c>
      <c r="O168" s="117">
        <v>94.7583439357315</v>
      </c>
      <c r="Q168" s="107"/>
    </row>
    <row r="169" spans="1:15" s="105" customFormat="1" ht="12">
      <c r="A169" s="103">
        <v>1</v>
      </c>
      <c r="B169" s="103">
        <v>2003</v>
      </c>
      <c r="C169" s="104">
        <v>107.75726654472028</v>
      </c>
      <c r="D169" s="104">
        <v>94.43743961848688</v>
      </c>
      <c r="E169" s="104">
        <v>105.99978745939626</v>
      </c>
      <c r="F169" s="104">
        <v>92.9241667420897</v>
      </c>
      <c r="G169" s="104">
        <v>89.79245166504113</v>
      </c>
      <c r="H169" s="104">
        <v>87.92590001391301</v>
      </c>
      <c r="I169" s="104">
        <v>88.62427981464973</v>
      </c>
      <c r="J169" s="104">
        <v>100.99872092437832</v>
      </c>
      <c r="K169" s="104">
        <v>96.47286884714374</v>
      </c>
      <c r="L169" s="104">
        <v>97.5187144783928</v>
      </c>
      <c r="M169" s="104">
        <v>92.82942837833897</v>
      </c>
      <c r="N169" s="104">
        <v>91.55948393904744</v>
      </c>
      <c r="O169" s="104">
        <v>91.966368450062</v>
      </c>
    </row>
    <row r="170" spans="1:15" s="105" customFormat="1" ht="12">
      <c r="A170" s="116">
        <v>2</v>
      </c>
      <c r="B170" s="116">
        <v>2003</v>
      </c>
      <c r="C170" s="117">
        <v>109.3901556716461</v>
      </c>
      <c r="D170" s="117">
        <v>94.7841517567842</v>
      </c>
      <c r="E170" s="117">
        <v>108.63135396431866</v>
      </c>
      <c r="F170" s="117">
        <v>93.80740860579573</v>
      </c>
      <c r="G170" s="117">
        <v>90.37237750118916</v>
      </c>
      <c r="H170" s="117">
        <v>88.16134785676033</v>
      </c>
      <c r="I170" s="117">
        <v>88.9886158520317</v>
      </c>
      <c r="J170" s="117">
        <v>105.1667382431261</v>
      </c>
      <c r="K170" s="117">
        <v>102.5915344086171</v>
      </c>
      <c r="L170" s="117">
        <v>103.18661918689443</v>
      </c>
      <c r="M170" s="117">
        <v>94.38175189882413</v>
      </c>
      <c r="N170" s="117">
        <v>94.2960717471361</v>
      </c>
      <c r="O170" s="117">
        <v>94.32352328402594</v>
      </c>
    </row>
    <row r="171" spans="1:15" s="105" customFormat="1" ht="12">
      <c r="A171" s="103">
        <v>3</v>
      </c>
      <c r="B171" s="103">
        <v>2003</v>
      </c>
      <c r="C171" s="108">
        <v>118.9907430288117</v>
      </c>
      <c r="D171" s="108">
        <v>102.33392158560522</v>
      </c>
      <c r="E171" s="108">
        <v>118.22032486747013</v>
      </c>
      <c r="F171" s="108">
        <v>101.33275090784693</v>
      </c>
      <c r="G171" s="108">
        <v>90.29655523552393</v>
      </c>
      <c r="H171" s="108">
        <v>88.4464665858899</v>
      </c>
      <c r="I171" s="108">
        <v>89.13868667082342</v>
      </c>
      <c r="J171" s="108">
        <v>104.54076419618559</v>
      </c>
      <c r="K171" s="108">
        <v>105.76956339776228</v>
      </c>
      <c r="L171" s="108">
        <v>105.48560929260819</v>
      </c>
      <c r="M171" s="108">
        <v>94.15683468372957</v>
      </c>
      <c r="N171" s="108">
        <v>95.81105716032094</v>
      </c>
      <c r="O171" s="108">
        <v>95.28105168711092</v>
      </c>
    </row>
    <row r="172" spans="1:15" s="105" customFormat="1" ht="12">
      <c r="A172" s="116">
        <v>4</v>
      </c>
      <c r="B172" s="116">
        <v>2003</v>
      </c>
      <c r="C172" s="117">
        <v>112.77114877675427</v>
      </c>
      <c r="D172" s="117">
        <v>96.87844876277121</v>
      </c>
      <c r="E172" s="117">
        <v>114.78965819230649</v>
      </c>
      <c r="F172" s="117">
        <v>98.63077955887897</v>
      </c>
      <c r="G172" s="117">
        <v>89.82676743169655</v>
      </c>
      <c r="H172" s="117">
        <v>88.31529257027539</v>
      </c>
      <c r="I172" s="117">
        <v>88.88081858285581</v>
      </c>
      <c r="J172" s="117">
        <v>103.91454365439348</v>
      </c>
      <c r="K172" s="117">
        <v>104.52264412253433</v>
      </c>
      <c r="L172" s="117">
        <v>104.38212268985995</v>
      </c>
      <c r="M172" s="117">
        <v>93.64465252265431</v>
      </c>
      <c r="N172" s="117">
        <v>95.20554491802262</v>
      </c>
      <c r="O172" s="117">
        <v>94.7054419848659</v>
      </c>
    </row>
    <row r="173" spans="1:15" s="105" customFormat="1" ht="12">
      <c r="A173" s="109">
        <v>5</v>
      </c>
      <c r="B173" s="109">
        <v>2003</v>
      </c>
      <c r="C173" s="108">
        <v>119.76795737607564</v>
      </c>
      <c r="D173" s="108">
        <v>102.96490909070856</v>
      </c>
      <c r="E173" s="108">
        <v>118.73367164537959</v>
      </c>
      <c r="F173" s="108">
        <v>101.89596376762333</v>
      </c>
      <c r="G173" s="108">
        <v>89.57596645061994</v>
      </c>
      <c r="H173" s="108">
        <v>88.04186100429895</v>
      </c>
      <c r="I173" s="108">
        <v>88.61585436540591</v>
      </c>
      <c r="J173" s="108">
        <v>104.51813032368894</v>
      </c>
      <c r="K173" s="108">
        <v>105.2752662023355</v>
      </c>
      <c r="L173" s="108">
        <v>105.10030528062815</v>
      </c>
      <c r="M173" s="108">
        <v>93.62539652218283</v>
      </c>
      <c r="N173" s="108">
        <v>95.36832086682357</v>
      </c>
      <c r="O173" s="108">
        <v>94.80989571233404</v>
      </c>
    </row>
    <row r="174" spans="1:15" s="105" customFormat="1" ht="12">
      <c r="A174" s="116">
        <v>6</v>
      </c>
      <c r="B174" s="116">
        <v>2003</v>
      </c>
      <c r="C174" s="117">
        <v>110.25323861583905</v>
      </c>
      <c r="D174" s="117">
        <v>95.01424602946628</v>
      </c>
      <c r="E174" s="117">
        <v>109.61977363226454</v>
      </c>
      <c r="F174" s="117">
        <v>94.62466396156643</v>
      </c>
      <c r="G174" s="117">
        <v>89.25500110782502</v>
      </c>
      <c r="H174" s="117">
        <v>87.60168535230768</v>
      </c>
      <c r="I174" s="117">
        <v>88.220281857363</v>
      </c>
      <c r="J174" s="117">
        <v>104.28736325823304</v>
      </c>
      <c r="K174" s="117">
        <v>104.77345010715875</v>
      </c>
      <c r="L174" s="117">
        <v>104.66112389793213</v>
      </c>
      <c r="M174" s="117">
        <v>93.32887553830156</v>
      </c>
      <c r="N174" s="117">
        <v>94.90193993342</v>
      </c>
      <c r="O174" s="117">
        <v>94.39793714605459</v>
      </c>
    </row>
    <row r="175" spans="1:15" s="105" customFormat="1" ht="10.5">
      <c r="A175" s="110">
        <v>7</v>
      </c>
      <c r="B175" s="110">
        <v>2003</v>
      </c>
      <c r="C175" s="108">
        <v>123.92037115842457</v>
      </c>
      <c r="D175" s="108">
        <v>105.97718270532695</v>
      </c>
      <c r="E175" s="108">
        <v>124.22713332551812</v>
      </c>
      <c r="F175" s="108">
        <v>106.37387085153865</v>
      </c>
      <c r="G175" s="108">
        <v>88.70963908342968</v>
      </c>
      <c r="H175" s="108">
        <v>87.35670979961053</v>
      </c>
      <c r="I175" s="108">
        <v>87.862915177358</v>
      </c>
      <c r="J175" s="108">
        <v>104.42253055295338</v>
      </c>
      <c r="K175" s="108">
        <v>102.01348800048885</v>
      </c>
      <c r="L175" s="108">
        <v>102.57017579893933</v>
      </c>
      <c r="M175" s="108">
        <v>92.96794168059057</v>
      </c>
      <c r="N175" s="108">
        <v>93.58776489108457</v>
      </c>
      <c r="O175" s="108">
        <v>93.38917631026604</v>
      </c>
    </row>
    <row r="176" spans="1:15" s="105" customFormat="1" ht="12">
      <c r="A176" s="116">
        <v>8</v>
      </c>
      <c r="B176" s="116">
        <v>2003</v>
      </c>
      <c r="C176" s="117">
        <v>119.30208250722032</v>
      </c>
      <c r="D176" s="117">
        <v>101.33397131989317</v>
      </c>
      <c r="E176" s="117">
        <v>119.30417831953936</v>
      </c>
      <c r="F176" s="117">
        <v>101.58633831558743</v>
      </c>
      <c r="G176" s="117">
        <v>88.31355836334353</v>
      </c>
      <c r="H176" s="117">
        <v>87.25563468969902</v>
      </c>
      <c r="I176" s="117">
        <v>87.65146221686547</v>
      </c>
      <c r="J176" s="117">
        <v>106.89561510966554</v>
      </c>
      <c r="K176" s="117">
        <v>106.43414400107777</v>
      </c>
      <c r="L176" s="117">
        <v>106.5407819412111</v>
      </c>
      <c r="M176" s="117">
        <v>93.34942465548515</v>
      </c>
      <c r="N176" s="117">
        <v>95.40901918209637</v>
      </c>
      <c r="O176" s="117">
        <v>94.74913431948306</v>
      </c>
    </row>
    <row r="177" spans="1:15" s="105" customFormat="1" ht="12">
      <c r="A177" s="109">
        <v>9</v>
      </c>
      <c r="B177" s="103">
        <v>2003</v>
      </c>
      <c r="C177" s="108">
        <v>127.70755799827727</v>
      </c>
      <c r="D177" s="108">
        <v>108.72288963011225</v>
      </c>
      <c r="E177" s="108">
        <v>126.45883914921787</v>
      </c>
      <c r="F177" s="108">
        <v>107.75397007855224</v>
      </c>
      <c r="G177" s="108">
        <v>87.80363809795628</v>
      </c>
      <c r="H177" s="108">
        <v>87.50473115690855</v>
      </c>
      <c r="I177" s="108">
        <v>87.61656871029288</v>
      </c>
      <c r="J177" s="108">
        <v>107.24399857563787</v>
      </c>
      <c r="K177" s="108">
        <v>108.1851424873779</v>
      </c>
      <c r="L177" s="108">
        <v>107.9676605123437</v>
      </c>
      <c r="M177" s="108">
        <v>93.07211065581865</v>
      </c>
      <c r="N177" s="108">
        <v>96.29662119907186</v>
      </c>
      <c r="O177" s="108">
        <v>95.26350246170034</v>
      </c>
    </row>
    <row r="178" spans="1:15" s="105" customFormat="1" ht="12">
      <c r="A178" s="116">
        <v>10</v>
      </c>
      <c r="B178" s="116">
        <v>2003</v>
      </c>
      <c r="C178" s="117">
        <v>131.96211424308044</v>
      </c>
      <c r="D178" s="117">
        <v>112.15120579215998</v>
      </c>
      <c r="E178" s="117">
        <v>132.33577838007997</v>
      </c>
      <c r="F178" s="117">
        <v>112.48504476773765</v>
      </c>
      <c r="G178" s="117">
        <v>87.84049745533095</v>
      </c>
      <c r="H178" s="117">
        <v>87.25123917889539</v>
      </c>
      <c r="I178" s="117">
        <v>87.47171316225972</v>
      </c>
      <c r="J178" s="117">
        <v>107.34373631606701</v>
      </c>
      <c r="K178" s="117">
        <v>110.46631194759905</v>
      </c>
      <c r="L178" s="117">
        <v>109.74473907540796</v>
      </c>
      <c r="M178" s="117">
        <v>93.1260104912228</v>
      </c>
      <c r="N178" s="117">
        <v>97.12069311971457</v>
      </c>
      <c r="O178" s="117">
        <v>95.84081469538056</v>
      </c>
    </row>
    <row r="179" spans="1:15" s="105" customFormat="1" ht="12">
      <c r="A179" s="109">
        <v>11</v>
      </c>
      <c r="B179" s="103">
        <v>2003</v>
      </c>
      <c r="C179" s="108">
        <v>132.2009312977728</v>
      </c>
      <c r="D179" s="108">
        <v>111.05889918153656</v>
      </c>
      <c r="E179" s="108">
        <v>132.6637269747983</v>
      </c>
      <c r="F179" s="108">
        <v>111.6104048855478</v>
      </c>
      <c r="G179" s="108">
        <v>87.21843222717388</v>
      </c>
      <c r="H179" s="108">
        <v>87.26702540276486</v>
      </c>
      <c r="I179" s="108">
        <v>87.24884401878548</v>
      </c>
      <c r="J179" s="108">
        <v>109.45701111594886</v>
      </c>
      <c r="K179" s="108">
        <v>112.52144849400433</v>
      </c>
      <c r="L179" s="108">
        <v>111.81331036014964</v>
      </c>
      <c r="M179" s="108">
        <v>93.24524138721375</v>
      </c>
      <c r="N179" s="108">
        <v>98.00347098638412</v>
      </c>
      <c r="O179" s="108">
        <v>96.47895553212261</v>
      </c>
    </row>
    <row r="180" spans="1:15" s="105" customFormat="1" ht="12">
      <c r="A180" s="116">
        <v>12</v>
      </c>
      <c r="B180" s="116">
        <v>2003</v>
      </c>
      <c r="C180" s="117">
        <v>127.09798342882158</v>
      </c>
      <c r="D180" s="117">
        <v>106.981402765189</v>
      </c>
      <c r="E180" s="117">
        <v>133.64170910662767</v>
      </c>
      <c r="F180" s="117">
        <v>113.0558244223859</v>
      </c>
      <c r="G180" s="117">
        <v>86.56208313455546</v>
      </c>
      <c r="H180" s="117">
        <v>87.19730408671727</v>
      </c>
      <c r="I180" s="117">
        <v>86.95963293428674</v>
      </c>
      <c r="J180" s="117">
        <v>110.31277615648287</v>
      </c>
      <c r="K180" s="117">
        <v>107.55353883392497</v>
      </c>
      <c r="L180" s="117">
        <v>108.19115054772627</v>
      </c>
      <c r="M180" s="117">
        <v>92.9986857150422</v>
      </c>
      <c r="N180" s="117">
        <v>95.85137651835359</v>
      </c>
      <c r="O180" s="117">
        <v>94.93738716049745</v>
      </c>
    </row>
    <row r="181" spans="1:15" s="105" customFormat="1" ht="12">
      <c r="A181" s="111">
        <v>1</v>
      </c>
      <c r="B181" s="103">
        <v>2004</v>
      </c>
      <c r="C181" s="108">
        <v>114.9873777777958</v>
      </c>
      <c r="D181" s="108">
        <v>95.55576027121772</v>
      </c>
      <c r="E181" s="108">
        <v>113.9070766638431</v>
      </c>
      <c r="F181" s="108">
        <v>94.6681281060842</v>
      </c>
      <c r="G181" s="108">
        <v>85.58159534470623</v>
      </c>
      <c r="H181" s="108">
        <v>86.4836667701092</v>
      </c>
      <c r="I181" s="108">
        <v>86.14615215488672</v>
      </c>
      <c r="J181" s="108">
        <v>103.84512395949609</v>
      </c>
      <c r="K181" s="108">
        <v>98.41708305202717</v>
      </c>
      <c r="L181" s="108">
        <v>99.67140881708538</v>
      </c>
      <c r="M181" s="108">
        <v>90.53113830339882</v>
      </c>
      <c r="N181" s="108">
        <v>91.55693548326119</v>
      </c>
      <c r="O181" s="108">
        <v>91.22827466077574</v>
      </c>
    </row>
    <row r="182" spans="1:15" s="105" customFormat="1" ht="12">
      <c r="A182" s="116">
        <v>2</v>
      </c>
      <c r="B182" s="116">
        <v>2004</v>
      </c>
      <c r="C182" s="117">
        <v>122.70063859249133</v>
      </c>
      <c r="D182" s="117">
        <v>101.26591554611755</v>
      </c>
      <c r="E182" s="117">
        <v>122.15121926302355</v>
      </c>
      <c r="F182" s="117">
        <v>100.94698833106298</v>
      </c>
      <c r="G182" s="117">
        <v>85.3276144182879</v>
      </c>
      <c r="H182" s="117">
        <v>86.90649659858364</v>
      </c>
      <c r="I182" s="117">
        <v>86.31574979455307</v>
      </c>
      <c r="J182" s="117">
        <v>107.47438848687496</v>
      </c>
      <c r="K182" s="117">
        <v>104.36572682172228</v>
      </c>
      <c r="L182" s="117">
        <v>105.08408441849066</v>
      </c>
      <c r="M182" s="117">
        <v>91.3295438351566</v>
      </c>
      <c r="N182" s="117">
        <v>94.32896174638714</v>
      </c>
      <c r="O182" s="117">
        <v>93.36796168025815</v>
      </c>
    </row>
    <row r="183" spans="1:15" s="105" customFormat="1" ht="12">
      <c r="A183" s="111">
        <v>3</v>
      </c>
      <c r="B183" s="103">
        <v>2004</v>
      </c>
      <c r="C183" s="108">
        <v>135.59260988285524</v>
      </c>
      <c r="D183" s="108">
        <v>111.17913545729228</v>
      </c>
      <c r="E183" s="108">
        <v>135.0113886414517</v>
      </c>
      <c r="F183" s="108">
        <v>110.6317348965742</v>
      </c>
      <c r="G183" s="108">
        <v>85.12922317565003</v>
      </c>
      <c r="H183" s="108">
        <v>87.19636886002779</v>
      </c>
      <c r="I183" s="108">
        <v>86.4229357807571</v>
      </c>
      <c r="J183" s="108">
        <v>105.86287787590916</v>
      </c>
      <c r="K183" s="108">
        <v>108.07427723306805</v>
      </c>
      <c r="L183" s="108">
        <v>107.56326133657758</v>
      </c>
      <c r="M183" s="108">
        <v>90.74818744012012</v>
      </c>
      <c r="N183" s="108">
        <v>96.07222107558258</v>
      </c>
      <c r="O183" s="108">
        <v>94.3664245419967</v>
      </c>
    </row>
    <row r="184" spans="1:15" s="105" customFormat="1" ht="12">
      <c r="A184" s="116">
        <v>4</v>
      </c>
      <c r="B184" s="116">
        <v>2004</v>
      </c>
      <c r="C184" s="117">
        <v>123.67408963530613</v>
      </c>
      <c r="D184" s="117">
        <v>101.10209207126833</v>
      </c>
      <c r="E184" s="117">
        <v>125.24727964274112</v>
      </c>
      <c r="F184" s="117">
        <v>102.53967041348848</v>
      </c>
      <c r="G184" s="117">
        <v>84.85431230532757</v>
      </c>
      <c r="H184" s="117">
        <v>86.9501678721353</v>
      </c>
      <c r="I184" s="117">
        <v>86.16599284422445</v>
      </c>
      <c r="J184" s="117">
        <v>105.06737579468026</v>
      </c>
      <c r="K184" s="117">
        <v>108.61285424190423</v>
      </c>
      <c r="L184" s="117">
        <v>107.7935558906903</v>
      </c>
      <c r="M184" s="117">
        <v>90.3321927400161</v>
      </c>
      <c r="N184" s="117">
        <v>96.15965377342737</v>
      </c>
      <c r="O184" s="117">
        <v>94.292561356094</v>
      </c>
    </row>
    <row r="185" spans="1:15" s="105" customFormat="1" ht="12">
      <c r="A185" s="111">
        <v>5</v>
      </c>
      <c r="B185" s="103">
        <v>2004</v>
      </c>
      <c r="C185" s="108">
        <v>132.75728852120022</v>
      </c>
      <c r="D185" s="108">
        <v>106.56617948624273</v>
      </c>
      <c r="E185" s="108">
        <v>131.04618412554126</v>
      </c>
      <c r="F185" s="108">
        <v>105.16935153303749</v>
      </c>
      <c r="G185" s="108">
        <v>84.64248655587238</v>
      </c>
      <c r="H185" s="108">
        <v>87.08607969195349</v>
      </c>
      <c r="I185" s="108">
        <v>86.17179688256708</v>
      </c>
      <c r="J185" s="108">
        <v>105.173045873965</v>
      </c>
      <c r="K185" s="108">
        <v>111.51750216731853</v>
      </c>
      <c r="L185" s="108">
        <v>110.05140875908937</v>
      </c>
      <c r="M185" s="108">
        <v>90.20641056279162</v>
      </c>
      <c r="N185" s="108">
        <v>97.47264195827431</v>
      </c>
      <c r="O185" s="108">
        <v>95.14457396033974</v>
      </c>
    </row>
    <row r="186" spans="1:15" s="105" customFormat="1" ht="12">
      <c r="A186" s="116">
        <v>6</v>
      </c>
      <c r="B186" s="116">
        <v>2004</v>
      </c>
      <c r="C186" s="117">
        <v>133.50129274401309</v>
      </c>
      <c r="D186" s="117">
        <v>106.63969149565084</v>
      </c>
      <c r="E186" s="117">
        <v>133.9554431277402</v>
      </c>
      <c r="F186" s="117">
        <v>107.55580923796859</v>
      </c>
      <c r="G186" s="117">
        <v>84.30020024575957</v>
      </c>
      <c r="H186" s="117">
        <v>86.51243034250574</v>
      </c>
      <c r="I186" s="117">
        <v>85.68471319188957</v>
      </c>
      <c r="J186" s="117">
        <v>106.09149449926942</v>
      </c>
      <c r="K186" s="117">
        <v>111.34940461731196</v>
      </c>
      <c r="L186" s="117">
        <v>110.13439311613746</v>
      </c>
      <c r="M186" s="117">
        <v>90.20579216658449</v>
      </c>
      <c r="N186" s="117">
        <v>97.07140537035782</v>
      </c>
      <c r="O186" s="117">
        <v>94.87169364691361</v>
      </c>
    </row>
    <row r="187" spans="1:15" s="105" customFormat="1" ht="12">
      <c r="A187" s="111">
        <v>7</v>
      </c>
      <c r="B187" s="103">
        <v>2004</v>
      </c>
      <c r="C187" s="108">
        <v>138.0077535344043</v>
      </c>
      <c r="D187" s="108">
        <v>110.73000074740594</v>
      </c>
      <c r="E187" s="108">
        <v>136.19722615982815</v>
      </c>
      <c r="F187" s="108">
        <v>109.76378742350097</v>
      </c>
      <c r="G187" s="108">
        <v>84.41016043441611</v>
      </c>
      <c r="H187" s="108">
        <v>86.07231435800347</v>
      </c>
      <c r="I187" s="108">
        <v>85.45041100737967</v>
      </c>
      <c r="J187" s="108">
        <v>107.47063377981537</v>
      </c>
      <c r="K187" s="108">
        <v>110.54989518206992</v>
      </c>
      <c r="L187" s="108">
        <v>109.83833147427214</v>
      </c>
      <c r="M187" s="108">
        <v>90.6597086941324</v>
      </c>
      <c r="N187" s="108">
        <v>96.47849998286516</v>
      </c>
      <c r="O187" s="108">
        <v>94.61418531290009</v>
      </c>
    </row>
    <row r="188" spans="1:15" s="112" customFormat="1" ht="12">
      <c r="A188" s="116">
        <v>8</v>
      </c>
      <c r="B188" s="116">
        <v>2004</v>
      </c>
      <c r="C188" s="117">
        <v>137.8635791533106</v>
      </c>
      <c r="D188" s="117">
        <v>111.6576236302228</v>
      </c>
      <c r="E188" s="117">
        <v>137.1844248142006</v>
      </c>
      <c r="F188" s="117">
        <v>111.52718298188358</v>
      </c>
      <c r="G188" s="117">
        <v>83.9355038074538</v>
      </c>
      <c r="H188" s="117">
        <v>86.62575713892662</v>
      </c>
      <c r="I188" s="117">
        <v>85.6191851619711</v>
      </c>
      <c r="J188" s="117">
        <v>106.8923188278947</v>
      </c>
      <c r="K188" s="117">
        <v>111.66133387195141</v>
      </c>
      <c r="L188" s="117">
        <v>110.55929751193082</v>
      </c>
      <c r="M188" s="117">
        <v>90.1569599419719</v>
      </c>
      <c r="N188" s="117">
        <v>97.26916428695553</v>
      </c>
      <c r="O188" s="117">
        <v>94.99044586620427</v>
      </c>
    </row>
    <row r="189" spans="1:15" s="112" customFormat="1" ht="12">
      <c r="A189" s="111">
        <v>9</v>
      </c>
      <c r="B189" s="103">
        <v>2004</v>
      </c>
      <c r="C189" s="108">
        <v>141.07177675769728</v>
      </c>
      <c r="D189" s="108">
        <v>112.94324989712406</v>
      </c>
      <c r="E189" s="108">
        <v>135.50693037797427</v>
      </c>
      <c r="F189" s="108">
        <v>109.05394621850037</v>
      </c>
      <c r="G189" s="108">
        <v>83.86829480184736</v>
      </c>
      <c r="H189" s="108">
        <v>86.89035056517939</v>
      </c>
      <c r="I189" s="108">
        <v>85.75963301951926</v>
      </c>
      <c r="J189" s="108">
        <v>107.9166511762416</v>
      </c>
      <c r="K189" s="108">
        <v>112.26850066465362</v>
      </c>
      <c r="L189" s="108">
        <v>111.26286400273034</v>
      </c>
      <c r="M189" s="108">
        <v>90.38556621590604</v>
      </c>
      <c r="N189" s="108">
        <v>97.67939637198873</v>
      </c>
      <c r="O189" s="108">
        <v>95.34248585475655</v>
      </c>
    </row>
    <row r="190" spans="1:15" s="112" customFormat="1" ht="12">
      <c r="A190" s="116">
        <v>10</v>
      </c>
      <c r="B190" s="116">
        <v>2004</v>
      </c>
      <c r="C190" s="117">
        <v>149.0434550731468</v>
      </c>
      <c r="D190" s="117">
        <v>116.67257626030053</v>
      </c>
      <c r="E190" s="117">
        <v>148.9792274671222</v>
      </c>
      <c r="F190" s="117">
        <v>117.23576629164701</v>
      </c>
      <c r="G190" s="117">
        <v>84.14341602726356</v>
      </c>
      <c r="H190" s="117">
        <v>87.05965580050517</v>
      </c>
      <c r="I190" s="117">
        <v>85.96852984612484</v>
      </c>
      <c r="J190" s="117">
        <v>108.01598226349833</v>
      </c>
      <c r="K190" s="117">
        <v>113.48946541019603</v>
      </c>
      <c r="L190" s="117">
        <v>112.22463873468826</v>
      </c>
      <c r="M190" s="117">
        <v>90.6130470943287</v>
      </c>
      <c r="N190" s="117">
        <v>98.29579497639064</v>
      </c>
      <c r="O190" s="117">
        <v>95.83427696148853</v>
      </c>
    </row>
    <row r="191" spans="1:15" s="112" customFormat="1" ht="12">
      <c r="A191" s="111">
        <v>11</v>
      </c>
      <c r="B191" s="109">
        <v>2004</v>
      </c>
      <c r="C191" s="108">
        <v>151.0303662579357</v>
      </c>
      <c r="D191" s="108">
        <v>120.23443611818432</v>
      </c>
      <c r="E191" s="108">
        <v>151.81511385062163</v>
      </c>
      <c r="F191" s="108">
        <v>121.28646665076751</v>
      </c>
      <c r="G191" s="108">
        <v>84.13407017984098</v>
      </c>
      <c r="H191" s="108">
        <v>87.48200140178163</v>
      </c>
      <c r="I191" s="108">
        <v>86.229355894626</v>
      </c>
      <c r="J191" s="108">
        <v>109.43993510982423</v>
      </c>
      <c r="K191" s="108">
        <v>114.9379997451635</v>
      </c>
      <c r="L191" s="108">
        <v>113.66749271553307</v>
      </c>
      <c r="M191" s="108">
        <v>90.99213513648873</v>
      </c>
      <c r="N191" s="108">
        <v>99.15440552254397</v>
      </c>
      <c r="O191" s="108">
        <v>96.53925064486175</v>
      </c>
    </row>
    <row r="192" spans="1:15" s="112" customFormat="1" ht="12">
      <c r="A192" s="116">
        <v>12</v>
      </c>
      <c r="B192" s="116">
        <v>2004</v>
      </c>
      <c r="C192" s="117">
        <v>144.89053514411222</v>
      </c>
      <c r="D192" s="117">
        <v>115.37180496266008</v>
      </c>
      <c r="E192" s="117">
        <v>151.15396406228422</v>
      </c>
      <c r="F192" s="117">
        <v>121.51909894586159</v>
      </c>
      <c r="G192" s="117">
        <v>83.56605468997333</v>
      </c>
      <c r="H192" s="117">
        <v>87.91505807954239</v>
      </c>
      <c r="I192" s="117">
        <v>86.28785632556179</v>
      </c>
      <c r="J192" s="117">
        <v>106.58984195241973</v>
      </c>
      <c r="K192" s="117">
        <v>110.17057869114299</v>
      </c>
      <c r="L192" s="117">
        <v>109.34313276252252</v>
      </c>
      <c r="M192" s="117">
        <v>89.80566076669797</v>
      </c>
      <c r="N192" s="117">
        <v>97.37657636955845</v>
      </c>
      <c r="O192" s="117">
        <v>94.95088891608145</v>
      </c>
    </row>
    <row r="193" spans="1:15" s="112" customFormat="1" ht="12">
      <c r="A193" s="111">
        <v>1</v>
      </c>
      <c r="B193" s="109">
        <v>2005</v>
      </c>
      <c r="C193" s="108">
        <v>126.53732769991963</v>
      </c>
      <c r="D193" s="108">
        <v>99.9236685197767</v>
      </c>
      <c r="E193" s="108">
        <v>124.25145201615278</v>
      </c>
      <c r="F193" s="108">
        <v>98.14814355496065</v>
      </c>
      <c r="G193" s="108">
        <v>82.41768240740555</v>
      </c>
      <c r="H193" s="108">
        <v>86.66568032045272</v>
      </c>
      <c r="I193" s="108">
        <v>85.07627027961547</v>
      </c>
      <c r="J193" s="108">
        <v>107.49886030653936</v>
      </c>
      <c r="K193" s="108">
        <v>102.5767813959285</v>
      </c>
      <c r="L193" s="108">
        <v>103.71418815104961</v>
      </c>
      <c r="M193" s="108">
        <v>89.21485561991629</v>
      </c>
      <c r="N193" s="108">
        <v>93.42998731947384</v>
      </c>
      <c r="O193" s="108">
        <v>92.07947800003213</v>
      </c>
    </row>
    <row r="194" spans="1:15" s="112" customFormat="1" ht="12">
      <c r="A194" s="116">
        <v>2</v>
      </c>
      <c r="B194" s="116">
        <v>2005</v>
      </c>
      <c r="C194" s="117">
        <v>134.7988609093791</v>
      </c>
      <c r="D194" s="117">
        <v>105.59511930885493</v>
      </c>
      <c r="E194" s="117">
        <v>134.22709576351446</v>
      </c>
      <c r="F194" s="117">
        <v>105.11774976478007</v>
      </c>
      <c r="G194" s="117">
        <v>82.88154731414696</v>
      </c>
      <c r="H194" s="117">
        <v>87.53407408675115</v>
      </c>
      <c r="I194" s="117">
        <v>85.79330751411959</v>
      </c>
      <c r="J194" s="117">
        <v>111.63367106856849</v>
      </c>
      <c r="K194" s="117">
        <v>109.12149046707846</v>
      </c>
      <c r="L194" s="117">
        <v>109.70201167328246</v>
      </c>
      <c r="M194" s="117">
        <v>90.67357232079935</v>
      </c>
      <c r="N194" s="117">
        <v>96.71156035998598</v>
      </c>
      <c r="O194" s="117">
        <v>94.77701603282887</v>
      </c>
    </row>
    <row r="195" spans="1:15" s="112" customFormat="1" ht="12">
      <c r="A195" s="111">
        <v>3</v>
      </c>
      <c r="B195" s="109">
        <v>2005</v>
      </c>
      <c r="C195" s="108">
        <v>142.19249462958598</v>
      </c>
      <c r="D195" s="108">
        <v>109.7955802686025</v>
      </c>
      <c r="E195" s="108">
        <v>141.8316962199907</v>
      </c>
      <c r="F195" s="108">
        <v>110.27074057091359</v>
      </c>
      <c r="G195" s="108">
        <v>82.73216944477818</v>
      </c>
      <c r="H195" s="108">
        <v>87.38310551293134</v>
      </c>
      <c r="I195" s="108">
        <v>85.64293411046657</v>
      </c>
      <c r="J195" s="108">
        <v>109.03142172768835</v>
      </c>
      <c r="K195" s="108">
        <v>110.19960119913635</v>
      </c>
      <c r="L195" s="108">
        <v>109.92965525837664</v>
      </c>
      <c r="M195" s="108">
        <v>89.85944926574037</v>
      </c>
      <c r="N195" s="108">
        <v>97.08311186266263</v>
      </c>
      <c r="O195" s="108">
        <v>94.76868271714622</v>
      </c>
    </row>
    <row r="196" spans="1:15" s="112" customFormat="1" ht="12">
      <c r="A196" s="116">
        <v>4</v>
      </c>
      <c r="B196" s="116">
        <v>2005</v>
      </c>
      <c r="C196" s="117">
        <v>148.05778457808736</v>
      </c>
      <c r="D196" s="117">
        <v>115.19973086398316</v>
      </c>
      <c r="E196" s="117">
        <v>146.5600612579446</v>
      </c>
      <c r="F196" s="117">
        <v>114.13519107027363</v>
      </c>
      <c r="G196" s="117">
        <v>83.09208645255178</v>
      </c>
      <c r="H196" s="117">
        <v>87.21124901218174</v>
      </c>
      <c r="I196" s="117">
        <v>85.67004337457811</v>
      </c>
      <c r="J196" s="117">
        <v>109.70288267582511</v>
      </c>
      <c r="K196" s="117">
        <v>112.08076925785149</v>
      </c>
      <c r="L196" s="117">
        <v>111.53128106182162</v>
      </c>
      <c r="M196" s="117">
        <v>90.30379684270304</v>
      </c>
      <c r="N196" s="117">
        <v>97.78406035076164</v>
      </c>
      <c r="O196" s="117">
        <v>95.38741742248175</v>
      </c>
    </row>
    <row r="197" spans="1:15" s="112" customFormat="1" ht="12">
      <c r="A197" s="111">
        <v>5</v>
      </c>
      <c r="B197" s="109">
        <v>2005</v>
      </c>
      <c r="C197" s="108">
        <v>142.5140699862104</v>
      </c>
      <c r="D197" s="108">
        <v>110.70117743535751</v>
      </c>
      <c r="E197" s="108">
        <v>140.8671810413182</v>
      </c>
      <c r="F197" s="108">
        <v>109.80020668829633</v>
      </c>
      <c r="G197" s="108">
        <v>83.02305431410012</v>
      </c>
      <c r="H197" s="108">
        <v>86.98978920636327</v>
      </c>
      <c r="I197" s="108">
        <v>85.50561515633883</v>
      </c>
      <c r="J197" s="108">
        <v>110.74986997798138</v>
      </c>
      <c r="K197" s="108">
        <v>111.67819002205694</v>
      </c>
      <c r="L197" s="108">
        <v>111.46367141960842</v>
      </c>
      <c r="M197" s="108">
        <v>90.53721371509324</v>
      </c>
      <c r="N197" s="108">
        <v>97.48560100719689</v>
      </c>
      <c r="O197" s="108">
        <v>95.25936883654813</v>
      </c>
    </row>
    <row r="198" spans="1:15" s="112" customFormat="1" ht="12">
      <c r="A198" s="116">
        <v>6</v>
      </c>
      <c r="B198" s="116">
        <v>2005</v>
      </c>
      <c r="C198" s="117">
        <v>143.2175046114852</v>
      </c>
      <c r="D198" s="117">
        <v>112.19809048658158</v>
      </c>
      <c r="E198" s="117">
        <v>146.9686368883909</v>
      </c>
      <c r="F198" s="117">
        <v>115.11146804850054</v>
      </c>
      <c r="G198" s="117">
        <v>82.85416318531584</v>
      </c>
      <c r="H198" s="117">
        <v>86.54968118525505</v>
      </c>
      <c r="I198" s="117">
        <v>85.16698431594682</v>
      </c>
      <c r="J198" s="117">
        <v>111.41356250241215</v>
      </c>
      <c r="K198" s="117">
        <v>111.38436079175575</v>
      </c>
      <c r="L198" s="117">
        <v>111.39110879875953</v>
      </c>
      <c r="M198" s="117">
        <v>90.59395853241831</v>
      </c>
      <c r="N198" s="117">
        <v>97.10768067779966</v>
      </c>
      <c r="O198" s="117">
        <v>95.0207132735511</v>
      </c>
    </row>
    <row r="199" spans="1:15" s="112" customFormat="1" ht="12">
      <c r="A199" s="111">
        <v>7</v>
      </c>
      <c r="B199" s="109">
        <v>2005</v>
      </c>
      <c r="C199" s="108">
        <v>142.38552604965315</v>
      </c>
      <c r="D199" s="108">
        <v>110.8373933294952</v>
      </c>
      <c r="E199" s="108">
        <v>138.30947482523766</v>
      </c>
      <c r="F199" s="108">
        <v>108.86016354438426</v>
      </c>
      <c r="G199" s="108">
        <v>83.20686722334223</v>
      </c>
      <c r="H199" s="108">
        <v>86.31711546110272</v>
      </c>
      <c r="I199" s="108">
        <v>85.15340025224872</v>
      </c>
      <c r="J199" s="108">
        <v>111.6591980708612</v>
      </c>
      <c r="K199" s="108">
        <v>110.55301189718938</v>
      </c>
      <c r="L199" s="108">
        <v>110.80863226598187</v>
      </c>
      <c r="M199" s="108">
        <v>90.91764627239672</v>
      </c>
      <c r="N199" s="108">
        <v>96.62055348921352</v>
      </c>
      <c r="O199" s="108">
        <v>94.79336755691371</v>
      </c>
    </row>
    <row r="200" spans="1:15" s="112" customFormat="1" ht="12">
      <c r="A200" s="116">
        <v>8</v>
      </c>
      <c r="B200" s="116">
        <v>2005</v>
      </c>
      <c r="C200" s="117">
        <v>154.11343426259197</v>
      </c>
      <c r="D200" s="117">
        <v>119.94319760281698</v>
      </c>
      <c r="E200" s="117">
        <v>150.10957296183565</v>
      </c>
      <c r="F200" s="117">
        <v>117.71246182062016</v>
      </c>
      <c r="G200" s="117">
        <v>83.15125214519628</v>
      </c>
      <c r="H200" s="117">
        <v>86.35694785003281</v>
      </c>
      <c r="I200" s="117">
        <v>85.15752048555906</v>
      </c>
      <c r="J200" s="117">
        <v>112.56097570435001</v>
      </c>
      <c r="K200" s="117">
        <v>112.196302141125</v>
      </c>
      <c r="L200" s="117">
        <v>112.28057185352891</v>
      </c>
      <c r="M200" s="117">
        <v>91.12149126106054</v>
      </c>
      <c r="N200" s="117">
        <v>97.34206599190811</v>
      </c>
      <c r="O200" s="117">
        <v>95.34902170644125</v>
      </c>
    </row>
    <row r="201" spans="1:15" s="112" customFormat="1" ht="12">
      <c r="A201" s="111">
        <v>9</v>
      </c>
      <c r="B201" s="109">
        <v>2005</v>
      </c>
      <c r="C201" s="108">
        <v>153.14841287008784</v>
      </c>
      <c r="D201" s="108">
        <v>119.17451385717811</v>
      </c>
      <c r="E201" s="108">
        <v>150.68808625918095</v>
      </c>
      <c r="F201" s="108">
        <v>118.49395609664833</v>
      </c>
      <c r="G201" s="108">
        <v>82.97447843290288</v>
      </c>
      <c r="H201" s="108">
        <v>86.38358527959416</v>
      </c>
      <c r="I201" s="108">
        <v>85.10805060106334</v>
      </c>
      <c r="J201" s="108">
        <v>111.50518751600112</v>
      </c>
      <c r="K201" s="108">
        <v>113.13655231107987</v>
      </c>
      <c r="L201" s="108">
        <v>112.75957230493066</v>
      </c>
      <c r="M201" s="108">
        <v>90.70649852755203</v>
      </c>
      <c r="N201" s="108">
        <v>97.75710878857282</v>
      </c>
      <c r="O201" s="108">
        <v>95.49812483647956</v>
      </c>
    </row>
    <row r="202" spans="1:15" s="112" customFormat="1" ht="12">
      <c r="A202" s="116">
        <v>10</v>
      </c>
      <c r="B202" s="116">
        <v>2005</v>
      </c>
      <c r="C202" s="117">
        <v>153.04708569501335</v>
      </c>
      <c r="D202" s="117">
        <v>118.62144980588619</v>
      </c>
      <c r="E202" s="117">
        <v>150.8955395642008</v>
      </c>
      <c r="F202" s="117">
        <v>117.48909326292414</v>
      </c>
      <c r="G202" s="117">
        <v>83.136947445109</v>
      </c>
      <c r="H202" s="117">
        <v>86.2991196360815</v>
      </c>
      <c r="I202" s="117">
        <v>85.11597681584811</v>
      </c>
      <c r="J202" s="117">
        <v>111.67093566482023</v>
      </c>
      <c r="K202" s="117">
        <v>115.26307313837313</v>
      </c>
      <c r="L202" s="117">
        <v>114.4329926983919</v>
      </c>
      <c r="M202" s="117">
        <v>90.86985620852943</v>
      </c>
      <c r="N202" s="117">
        <v>98.61260268577763</v>
      </c>
      <c r="O202" s="117">
        <v>96.13186138967627</v>
      </c>
    </row>
    <row r="203" spans="1:15" s="112" customFormat="1" ht="12">
      <c r="A203" s="182">
        <v>11</v>
      </c>
      <c r="B203" s="182">
        <v>2005</v>
      </c>
      <c r="C203" s="183">
        <v>154.87155616172544</v>
      </c>
      <c r="D203" s="183">
        <v>121.01711759320325</v>
      </c>
      <c r="E203" s="183">
        <v>157.23657730885714</v>
      </c>
      <c r="F203" s="183">
        <v>123.49940660409774</v>
      </c>
      <c r="G203" s="183">
        <v>83.045288287883</v>
      </c>
      <c r="H203" s="183">
        <v>86.24169722398975</v>
      </c>
      <c r="I203" s="183">
        <v>85.0457445513045</v>
      </c>
      <c r="J203" s="183">
        <v>112.79415803184493</v>
      </c>
      <c r="K203" s="183">
        <v>117.31320627112932</v>
      </c>
      <c r="L203" s="183">
        <v>116.26893288839283</v>
      </c>
      <c r="M203" s="183">
        <v>91.10743837267277</v>
      </c>
      <c r="N203" s="183">
        <v>99.45116809094725</v>
      </c>
      <c r="O203" s="183">
        <v>96.77787445587164</v>
      </c>
    </row>
    <row r="204" spans="1:15" s="112" customFormat="1" ht="12">
      <c r="A204" s="116">
        <v>12</v>
      </c>
      <c r="B204" s="116">
        <v>2005</v>
      </c>
      <c r="C204" s="117">
        <v>149.7797048625921</v>
      </c>
      <c r="D204" s="117">
        <v>116.54161793598927</v>
      </c>
      <c r="E204" s="117">
        <v>158.37445233949268</v>
      </c>
      <c r="F204" s="117">
        <v>124.75110536484752</v>
      </c>
      <c r="G204" s="117">
        <v>82.7616418380655</v>
      </c>
      <c r="H204" s="117">
        <v>85.96814074369071</v>
      </c>
      <c r="I204" s="117">
        <v>84.7684128575537</v>
      </c>
      <c r="J204" s="117">
        <v>111.65951287508965</v>
      </c>
      <c r="K204" s="117">
        <v>114.48874777942407</v>
      </c>
      <c r="L204" s="117">
        <v>113.83496084295773</v>
      </c>
      <c r="M204" s="117">
        <v>90.59316536943182</v>
      </c>
      <c r="N204" s="117">
        <v>98.09314333609443</v>
      </c>
      <c r="O204" s="117">
        <v>95.69018398356728</v>
      </c>
    </row>
    <row r="205" spans="1:15" s="112" customFormat="1" ht="12">
      <c r="A205" s="182">
        <v>1</v>
      </c>
      <c r="B205" s="182">
        <v>2006</v>
      </c>
      <c r="C205" s="183">
        <v>137.0179180017896</v>
      </c>
      <c r="D205" s="183">
        <v>105.43243855686194</v>
      </c>
      <c r="E205" s="183">
        <v>132.9895895559597</v>
      </c>
      <c r="F205" s="183">
        <v>102.87699344341007</v>
      </c>
      <c r="G205" s="183">
        <v>82.20141364053077</v>
      </c>
      <c r="H205" s="183">
        <v>85.18526733158727</v>
      </c>
      <c r="I205" s="183">
        <v>84.0688432857118</v>
      </c>
      <c r="J205" s="183">
        <v>108.82806028445204</v>
      </c>
      <c r="K205" s="183">
        <v>104.57726475698877</v>
      </c>
      <c r="L205" s="183">
        <v>105.5595496076344</v>
      </c>
      <c r="M205" s="183">
        <v>89.41741960464067</v>
      </c>
      <c r="N205" s="183">
        <v>93.42941230228472</v>
      </c>
      <c r="O205" s="183">
        <v>92.14398780931592</v>
      </c>
    </row>
    <row r="206" spans="1:15" s="112" customFormat="1" ht="12">
      <c r="A206" s="116">
        <v>2</v>
      </c>
      <c r="B206" s="116">
        <v>2006</v>
      </c>
      <c r="C206" s="117">
        <v>142.68659934788735</v>
      </c>
      <c r="D206" s="117">
        <v>111.09044003870837</v>
      </c>
      <c r="E206" s="117">
        <v>145.516235523775</v>
      </c>
      <c r="F206" s="117">
        <v>112.90541359428194</v>
      </c>
      <c r="G206" s="117">
        <v>81.88792050054548</v>
      </c>
      <c r="H206" s="117">
        <v>85.47469011669729</v>
      </c>
      <c r="I206" s="117">
        <v>84.13268200869601</v>
      </c>
      <c r="J206" s="117">
        <v>113.9377196121462</v>
      </c>
      <c r="K206" s="117">
        <v>113.41366092300025</v>
      </c>
      <c r="L206" s="117">
        <v>113.53476176350685</v>
      </c>
      <c r="M206" s="117">
        <v>90.57363840677057</v>
      </c>
      <c r="N206" s="117">
        <v>97.35242094588631</v>
      </c>
      <c r="O206" s="117">
        <v>95.18052937853489</v>
      </c>
    </row>
    <row r="207" spans="1:15" s="203" customFormat="1" ht="12">
      <c r="A207" s="111">
        <v>3</v>
      </c>
      <c r="B207" s="111">
        <v>2006</v>
      </c>
      <c r="C207" s="183">
        <v>159.61047503047195</v>
      </c>
      <c r="D207" s="183">
        <v>122.72719110326429</v>
      </c>
      <c r="E207" s="183">
        <v>159.6870857337991</v>
      </c>
      <c r="F207" s="183">
        <v>122.79526207354651</v>
      </c>
      <c r="G207" s="183">
        <v>81.87914332634803</v>
      </c>
      <c r="H207" s="183">
        <v>85.7459677921482</v>
      </c>
      <c r="I207" s="183">
        <v>84.29917573671392</v>
      </c>
      <c r="J207" s="183">
        <v>113.26039821016117</v>
      </c>
      <c r="K207" s="183">
        <v>116.33476346279633</v>
      </c>
      <c r="L207" s="183">
        <v>115.62433116994583</v>
      </c>
      <c r="M207" s="183">
        <v>90.38368110878584</v>
      </c>
      <c r="N207" s="183">
        <v>98.7502220964283</v>
      </c>
      <c r="O207" s="183">
        <v>96.06961983280544</v>
      </c>
    </row>
    <row r="208" spans="1:15" s="112" customFormat="1" ht="12">
      <c r="A208" s="116">
        <v>4</v>
      </c>
      <c r="B208" s="116">
        <v>2005</v>
      </c>
      <c r="C208" s="117">
        <v>147.13790120333337</v>
      </c>
      <c r="D208" s="117">
        <v>111.80082911779812</v>
      </c>
      <c r="E208" s="117">
        <v>147.53945980787867</v>
      </c>
      <c r="F208" s="117">
        <v>112.77826220244627</v>
      </c>
      <c r="G208" s="117">
        <v>81.36342079405102</v>
      </c>
      <c r="H208" s="117">
        <v>85.55891311681965</v>
      </c>
      <c r="I208" s="117">
        <v>83.98914830983065</v>
      </c>
      <c r="J208" s="117">
        <v>111.92529971286943</v>
      </c>
      <c r="K208" s="117">
        <v>117.52902592581621</v>
      </c>
      <c r="L208" s="117">
        <v>116.23410234490532</v>
      </c>
      <c r="M208" s="117">
        <v>89.64590200551612</v>
      </c>
      <c r="N208" s="117">
        <v>99.15040856440439</v>
      </c>
      <c r="O208" s="117">
        <v>96.1052072280331</v>
      </c>
    </row>
    <row r="209" spans="1:15" s="203" customFormat="1" ht="12">
      <c r="A209" s="111">
        <v>5</v>
      </c>
      <c r="B209" s="111">
        <v>2006</v>
      </c>
      <c r="C209" s="183">
        <v>166.07571488840435</v>
      </c>
      <c r="D209" s="183">
        <v>124.35748884107817</v>
      </c>
      <c r="E209" s="183">
        <v>166.91034592678287</v>
      </c>
      <c r="F209" s="183">
        <v>125.04442189571188</v>
      </c>
      <c r="G209" s="183">
        <v>81.41427086967072</v>
      </c>
      <c r="H209" s="183">
        <v>85.26059831907382</v>
      </c>
      <c r="I209" s="183">
        <v>83.82147532665122</v>
      </c>
      <c r="J209" s="183">
        <v>113.66407644967373</v>
      </c>
      <c r="K209" s="183">
        <v>119.12152653449475</v>
      </c>
      <c r="L209" s="183">
        <v>117.86040482049106</v>
      </c>
      <c r="M209" s="183">
        <v>90.15419191638705</v>
      </c>
      <c r="N209" s="183">
        <v>99.65593856827614</v>
      </c>
      <c r="O209" s="183">
        <v>96.61162149374736</v>
      </c>
    </row>
    <row r="210" spans="1:15" s="112" customFormat="1" ht="12">
      <c r="A210" s="116">
        <v>6</v>
      </c>
      <c r="B210" s="116">
        <v>2006</v>
      </c>
      <c r="C210" s="117">
        <v>165.73060761381103</v>
      </c>
      <c r="D210" s="117">
        <v>123.29579147892652</v>
      </c>
      <c r="E210" s="117">
        <v>170.7807663561724</v>
      </c>
      <c r="F210" s="117">
        <v>126.82653274761591</v>
      </c>
      <c r="G210" s="117">
        <v>81.64908289759529</v>
      </c>
      <c r="H210" s="117">
        <v>85.45745884349964</v>
      </c>
      <c r="I210" s="117">
        <v>84.03253559927855</v>
      </c>
      <c r="J210" s="117">
        <v>115.48008421266086</v>
      </c>
      <c r="K210" s="117">
        <v>120.5273112617828</v>
      </c>
      <c r="L210" s="117">
        <v>119.36098495036896</v>
      </c>
      <c r="M210" s="117">
        <v>90.817518958133</v>
      </c>
      <c r="N210" s="117">
        <v>100.36675060416029</v>
      </c>
      <c r="O210" s="117">
        <v>97.307219550167</v>
      </c>
    </row>
    <row r="211" spans="1:15" s="203" customFormat="1" ht="12">
      <c r="A211" s="111">
        <v>7</v>
      </c>
      <c r="B211" s="111">
        <v>2005.73333333333</v>
      </c>
      <c r="C211" s="183">
        <v>169.7810528414644</v>
      </c>
      <c r="D211" s="183">
        <v>126.16080529021151</v>
      </c>
      <c r="E211" s="183">
        <v>172.3598118404475</v>
      </c>
      <c r="F211" s="183">
        <v>126.70144721451939</v>
      </c>
      <c r="G211" s="183">
        <v>81.50271327773598</v>
      </c>
      <c r="H211" s="183">
        <v>85.51173662642405</v>
      </c>
      <c r="I211" s="183">
        <v>84.01174013518632</v>
      </c>
      <c r="J211" s="183">
        <v>115.91462548290711</v>
      </c>
      <c r="K211" s="183">
        <v>122.03494612158435</v>
      </c>
      <c r="L211" s="183">
        <v>120.62064656150802</v>
      </c>
      <c r="M211" s="183">
        <v>90.82858021958879</v>
      </c>
      <c r="N211" s="183">
        <v>101.03889596272028</v>
      </c>
      <c r="O211" s="183">
        <v>97.76755652462177</v>
      </c>
    </row>
    <row r="212" spans="1:15" s="112" customFormat="1" ht="12">
      <c r="A212" s="116">
        <v>8</v>
      </c>
      <c r="B212" s="116">
        <v>2005.70476190476</v>
      </c>
      <c r="C212" s="117">
        <v>180.93017831942004</v>
      </c>
      <c r="D212" s="117">
        <v>135.3778861985998</v>
      </c>
      <c r="E212" s="117">
        <v>182.26197506554317</v>
      </c>
      <c r="F212" s="117">
        <v>135.78995428828145</v>
      </c>
      <c r="G212" s="117">
        <v>81.67076736163139</v>
      </c>
      <c r="H212" s="117">
        <v>85.58481726866029</v>
      </c>
      <c r="I212" s="117">
        <v>84.12035557401987</v>
      </c>
      <c r="J212" s="117">
        <v>119.23429890202101</v>
      </c>
      <c r="K212" s="117">
        <v>124.75886417318193</v>
      </c>
      <c r="L212" s="117">
        <v>123.48223330792312</v>
      </c>
      <c r="M212" s="117">
        <v>91.85074500783506</v>
      </c>
      <c r="N212" s="117">
        <v>102.23893054462116</v>
      </c>
      <c r="O212" s="117">
        <v>98.91060242120994</v>
      </c>
    </row>
    <row r="213" spans="1:15" s="203" customFormat="1" ht="12">
      <c r="A213" s="111">
        <v>9</v>
      </c>
      <c r="B213" s="111">
        <v>2005.67619047619</v>
      </c>
      <c r="C213" s="183">
        <v>183.67675232434334</v>
      </c>
      <c r="D213" s="183">
        <v>137.35853486689666</v>
      </c>
      <c r="E213" s="183">
        <v>181.5957133268672</v>
      </c>
      <c r="F213" s="183">
        <v>136.06076738123616</v>
      </c>
      <c r="G213" s="183">
        <v>81.8514764809424</v>
      </c>
      <c r="H213" s="183">
        <v>86.19475385734346</v>
      </c>
      <c r="I213" s="183">
        <v>84.56969452033418</v>
      </c>
      <c r="J213" s="183">
        <v>120.01434816309511</v>
      </c>
      <c r="K213" s="183">
        <v>127.06770310748874</v>
      </c>
      <c r="L213" s="183">
        <v>125.43779556116219</v>
      </c>
      <c r="M213" s="183">
        <v>92.19387946351415</v>
      </c>
      <c r="N213" s="183">
        <v>103.57112368692952</v>
      </c>
      <c r="O213" s="183">
        <v>99.92590558973461</v>
      </c>
    </row>
    <row r="214" spans="1:15" s="112" customFormat="1" ht="12">
      <c r="A214" s="116">
        <v>10</v>
      </c>
      <c r="B214" s="116">
        <v>2005.64761904762</v>
      </c>
      <c r="C214" s="117">
        <v>187.38695988840894</v>
      </c>
      <c r="D214" s="117">
        <v>140.00477778786305</v>
      </c>
      <c r="E214" s="117">
        <v>183.38384492217165</v>
      </c>
      <c r="F214" s="117">
        <v>137.65750029997727</v>
      </c>
      <c r="G214" s="117">
        <v>81.66038087129198</v>
      </c>
      <c r="H214" s="117">
        <v>86.53858102839285</v>
      </c>
      <c r="I214" s="117">
        <v>84.71337761030823</v>
      </c>
      <c r="J214" s="117">
        <v>120.62814764458483</v>
      </c>
      <c r="K214" s="117">
        <v>128.2197166064223</v>
      </c>
      <c r="L214" s="117">
        <v>126.46543716962854</v>
      </c>
      <c r="M214" s="117">
        <v>92.22091600756008</v>
      </c>
      <c r="N214" s="117">
        <v>104.25853615784523</v>
      </c>
      <c r="O214" s="117">
        <v>100.40173657111673</v>
      </c>
    </row>
    <row r="215" spans="1:15" s="203" customFormat="1" ht="12">
      <c r="A215" s="111">
        <v>11</v>
      </c>
      <c r="B215" s="111">
        <v>2005.61904761905</v>
      </c>
      <c r="C215" s="183">
        <v>187.6706106016716</v>
      </c>
      <c r="D215" s="183">
        <v>141.30301802049033</v>
      </c>
      <c r="E215" s="183">
        <v>187.77560313451522</v>
      </c>
      <c r="F215" s="183">
        <v>142.14913933598453</v>
      </c>
      <c r="G215" s="183">
        <v>81.89885691604046</v>
      </c>
      <c r="H215" s="183">
        <v>86.68109817539215</v>
      </c>
      <c r="I215" s="183">
        <v>84.89179826731673</v>
      </c>
      <c r="J215" s="183">
        <v>122.70397340542901</v>
      </c>
      <c r="K215" s="183">
        <v>129.85176496937433</v>
      </c>
      <c r="L215" s="183">
        <v>128.20003476417548</v>
      </c>
      <c r="M215" s="183">
        <v>92.95732657207013</v>
      </c>
      <c r="N215" s="183">
        <v>105.034299639057</v>
      </c>
      <c r="O215" s="183">
        <v>101.16489155405586</v>
      </c>
    </row>
    <row r="216" spans="1:15" s="112" customFormat="1" ht="12">
      <c r="A216" s="116">
        <v>12</v>
      </c>
      <c r="B216" s="116">
        <v>2005.59047619047</v>
      </c>
      <c r="C216" s="117">
        <v>177.5555368192662</v>
      </c>
      <c r="D216" s="117">
        <v>131.52511757321622</v>
      </c>
      <c r="E216" s="117">
        <v>186.33574382307964</v>
      </c>
      <c r="F216" s="117">
        <v>139.3092149966386</v>
      </c>
      <c r="G216" s="117">
        <v>81.50697933770682</v>
      </c>
      <c r="H216" s="117">
        <v>86.03659240371965</v>
      </c>
      <c r="I216" s="117">
        <v>84.34181462002148</v>
      </c>
      <c r="J216" s="117">
        <v>121.79075279481667</v>
      </c>
      <c r="K216" s="117">
        <v>125.57841502306206</v>
      </c>
      <c r="L216" s="117">
        <v>124.70315221586986</v>
      </c>
      <c r="M216" s="117">
        <v>92.42416141514728</v>
      </c>
      <c r="N216" s="117">
        <v>102.84705864545151</v>
      </c>
      <c r="O216" s="117">
        <v>99.50760905089035</v>
      </c>
    </row>
    <row r="217" spans="1:15" s="203" customFormat="1" ht="12">
      <c r="A217" s="111">
        <v>1</v>
      </c>
      <c r="B217" s="111">
        <v>2007</v>
      </c>
      <c r="C217" s="183">
        <v>164.87345420424393</v>
      </c>
      <c r="D217" s="183">
        <v>121.13780616906162</v>
      </c>
      <c r="E217" s="183">
        <v>157.87703581298464</v>
      </c>
      <c r="F217" s="183">
        <v>117.82000194008317</v>
      </c>
      <c r="G217" s="183">
        <v>80.58930184453945</v>
      </c>
      <c r="H217" s="183">
        <v>85.90304703556693</v>
      </c>
      <c r="I217" s="183">
        <v>83.91488222617994</v>
      </c>
      <c r="J217" s="183">
        <v>118.73283312901837</v>
      </c>
      <c r="K217" s="183">
        <v>116.1152484972817</v>
      </c>
      <c r="L217" s="183">
        <v>116.72012674005437</v>
      </c>
      <c r="M217" s="183">
        <v>90.9264634451667</v>
      </c>
      <c r="N217" s="183">
        <v>98.74719935625738</v>
      </c>
      <c r="O217" s="183">
        <v>96.24147059482169</v>
      </c>
    </row>
    <row r="218" spans="1:15" s="112" customFormat="1" ht="12">
      <c r="A218" s="116">
        <v>2</v>
      </c>
      <c r="B218" s="116">
        <v>2007</v>
      </c>
      <c r="C218" s="117">
        <v>170.7181176448535</v>
      </c>
      <c r="D218" s="117">
        <v>127.90324381252343</v>
      </c>
      <c r="E218" s="117">
        <v>170.5502726717411</v>
      </c>
      <c r="F218" s="117">
        <v>128.0611413911232</v>
      </c>
      <c r="G218" s="117">
        <v>81.25303432886508</v>
      </c>
      <c r="H218" s="117">
        <v>86.5333852544963</v>
      </c>
      <c r="I218" s="117">
        <v>84.55771507947911</v>
      </c>
      <c r="J218" s="117">
        <v>120.8871743113239</v>
      </c>
      <c r="K218" s="117">
        <v>123.8001980515024</v>
      </c>
      <c r="L218" s="117">
        <v>123.12704897362723</v>
      </c>
      <c r="M218" s="117">
        <v>91.99416122781247</v>
      </c>
      <c r="N218" s="117">
        <v>102.37667362518876</v>
      </c>
      <c r="O218" s="117">
        <v>99.05016315023778</v>
      </c>
    </row>
    <row r="219" spans="1:15" s="203" customFormat="1" ht="12">
      <c r="A219" s="111">
        <v>3</v>
      </c>
      <c r="B219" s="111">
        <v>2007</v>
      </c>
      <c r="C219" s="183">
        <v>188.49368512045655</v>
      </c>
      <c r="D219" s="183">
        <v>140.88056125613724</v>
      </c>
      <c r="E219" s="183">
        <v>187.7374230957132</v>
      </c>
      <c r="F219" s="183">
        <v>141.68507166226726</v>
      </c>
      <c r="G219" s="183">
        <v>81.63189996599513</v>
      </c>
      <c r="H219" s="183">
        <v>86.91144370244439</v>
      </c>
      <c r="I219" s="183">
        <v>84.9360755413681</v>
      </c>
      <c r="J219" s="183">
        <v>120.69504361677838</v>
      </c>
      <c r="K219" s="183">
        <v>125.73281475568596</v>
      </c>
      <c r="L219" s="183">
        <v>124.56867354051884</v>
      </c>
      <c r="M219" s="183">
        <v>92.21828289774469</v>
      </c>
      <c r="N219" s="183">
        <v>103.41562343716993</v>
      </c>
      <c r="O219" s="183">
        <v>99.82804567464261</v>
      </c>
    </row>
    <row r="220" spans="1:15" s="112" customFormat="1" ht="12">
      <c r="A220" s="116">
        <v>4</v>
      </c>
      <c r="B220" s="116">
        <v>2007</v>
      </c>
      <c r="C220" s="117">
        <v>170.0489579512877</v>
      </c>
      <c r="D220" s="117">
        <v>127.2202220830433</v>
      </c>
      <c r="E220" s="117">
        <v>167.98558521221008</v>
      </c>
      <c r="F220" s="117">
        <v>126.97316494817025</v>
      </c>
      <c r="G220" s="117">
        <v>81.67563283384791</v>
      </c>
      <c r="H220" s="117">
        <v>86.98689510104279</v>
      </c>
      <c r="I220" s="117">
        <v>84.99965929024546</v>
      </c>
      <c r="J220" s="117">
        <v>120.34515853614673</v>
      </c>
      <c r="K220" s="117">
        <v>126.21581251279123</v>
      </c>
      <c r="L220" s="117">
        <v>124.85920657223662</v>
      </c>
      <c r="M220" s="117">
        <v>92.15534257081524</v>
      </c>
      <c r="N220" s="117">
        <v>103.66433554677738</v>
      </c>
      <c r="O220" s="117">
        <v>99.97690573929165</v>
      </c>
    </row>
    <row r="221" spans="1:15" s="203" customFormat="1" ht="12">
      <c r="A221" s="111">
        <v>5</v>
      </c>
      <c r="B221" s="111">
        <v>2007</v>
      </c>
      <c r="C221" s="183">
        <v>184.41461085919582</v>
      </c>
      <c r="D221" s="183">
        <v>138.99622674688135</v>
      </c>
      <c r="E221" s="183">
        <v>181.54255102402416</v>
      </c>
      <c r="F221" s="183">
        <v>138.0052368508204</v>
      </c>
      <c r="G221" s="183">
        <v>81.43214892003817</v>
      </c>
      <c r="H221" s="183">
        <v>87.67776221641826</v>
      </c>
      <c r="I221" s="183">
        <v>85.34093421234506</v>
      </c>
      <c r="J221" s="183">
        <v>121.87370080276051</v>
      </c>
      <c r="K221" s="183">
        <v>127.96630296773189</v>
      </c>
      <c r="L221" s="183">
        <v>126.55840866441949</v>
      </c>
      <c r="M221" s="183">
        <v>92.39209004541485</v>
      </c>
      <c r="N221" s="183">
        <v>104.80568170431005</v>
      </c>
      <c r="O221" s="183">
        <v>100.8284225299782</v>
      </c>
    </row>
    <row r="222" spans="1:15" s="112" customFormat="1" ht="12">
      <c r="A222" s="116">
        <v>6</v>
      </c>
      <c r="B222" s="116">
        <v>2007</v>
      </c>
      <c r="C222" s="117">
        <v>182.0426721391314</v>
      </c>
      <c r="D222" s="117">
        <v>138.39851348510123</v>
      </c>
      <c r="E222" s="117">
        <v>179.36867640658488</v>
      </c>
      <c r="F222" s="117">
        <v>137.50802939871426</v>
      </c>
      <c r="G222" s="117">
        <v>81.37162638720825</v>
      </c>
      <c r="H222" s="117">
        <v>87.6423116962281</v>
      </c>
      <c r="I222" s="117">
        <v>85.29610287101296</v>
      </c>
      <c r="J222" s="117">
        <v>120.74241636362363</v>
      </c>
      <c r="K222" s="117">
        <v>127.32763160492048</v>
      </c>
      <c r="L222" s="117">
        <v>125.80590299483464</v>
      </c>
      <c r="M222" s="117">
        <v>92.04138360751489</v>
      </c>
      <c r="N222" s="117">
        <v>104.51378312635552</v>
      </c>
      <c r="O222" s="117">
        <v>100.517682177063</v>
      </c>
    </row>
    <row r="223" spans="1:15" s="203" customFormat="1" ht="12">
      <c r="A223" s="111">
        <v>7</v>
      </c>
      <c r="B223" s="111">
        <v>2007</v>
      </c>
      <c r="C223" s="183">
        <v>180.48808331390532</v>
      </c>
      <c r="D223" s="183">
        <v>141.94327013622782</v>
      </c>
      <c r="E223" s="183">
        <v>177.40692084878614</v>
      </c>
      <c r="F223" s="183">
        <v>138.40759106844715</v>
      </c>
      <c r="G223" s="183">
        <v>81.63316572431776</v>
      </c>
      <c r="H223" s="183">
        <v>87.92910821763392</v>
      </c>
      <c r="I223" s="183">
        <v>85.57344928835904</v>
      </c>
      <c r="J223" s="183">
        <v>122.16145205138154</v>
      </c>
      <c r="K223" s="183">
        <v>126.75318919037318</v>
      </c>
      <c r="L223" s="183">
        <v>125.69211866824685</v>
      </c>
      <c r="M223" s="183">
        <v>92.61661248583523</v>
      </c>
      <c r="N223" s="183">
        <v>104.43444002394384</v>
      </c>
      <c r="O223" s="183">
        <v>100.64806100583482</v>
      </c>
    </row>
    <row r="224" spans="1:15" s="112" customFormat="1" ht="12">
      <c r="A224" s="116">
        <v>8</v>
      </c>
      <c r="B224" s="116">
        <v>2007</v>
      </c>
      <c r="C224" s="117">
        <v>190.66316562210008</v>
      </c>
      <c r="D224" s="117">
        <v>145.34825926134573</v>
      </c>
      <c r="E224" s="117">
        <v>188.91320837801487</v>
      </c>
      <c r="F224" s="117">
        <v>144.43101539056107</v>
      </c>
      <c r="G224" s="117">
        <v>81.31678366339216</v>
      </c>
      <c r="H224" s="117">
        <v>88.45284774594002</v>
      </c>
      <c r="I224" s="117">
        <v>85.78285304796157</v>
      </c>
      <c r="J224" s="117">
        <v>122.48674269813587</v>
      </c>
      <c r="K224" s="117">
        <v>128.61421574154346</v>
      </c>
      <c r="L224" s="117">
        <v>127.19826338523949</v>
      </c>
      <c r="M224" s="117">
        <v>92.47412818032531</v>
      </c>
      <c r="N224" s="117">
        <v>105.52670211555655</v>
      </c>
      <c r="O224" s="117">
        <v>101.34471588151254</v>
      </c>
    </row>
    <row r="225" spans="1:15" s="203" customFormat="1" ht="12">
      <c r="A225" s="111">
        <v>9</v>
      </c>
      <c r="B225" s="111">
        <v>2007</v>
      </c>
      <c r="C225" s="183">
        <v>191.50519665405616</v>
      </c>
      <c r="D225" s="183">
        <v>144.96815274315918</v>
      </c>
      <c r="E225" s="183">
        <v>186.6484808399991</v>
      </c>
      <c r="F225" s="183">
        <v>142.77282101212757</v>
      </c>
      <c r="G225" s="183">
        <v>81.48878110215365</v>
      </c>
      <c r="H225" s="183">
        <v>88.46349587686457</v>
      </c>
      <c r="I225" s="183">
        <v>85.85387084365703</v>
      </c>
      <c r="J225" s="183">
        <v>123.47826225574119</v>
      </c>
      <c r="K225" s="183">
        <v>129.78346375561807</v>
      </c>
      <c r="L225" s="183">
        <v>128.32644144683331</v>
      </c>
      <c r="M225" s="183">
        <v>92.86822179876654</v>
      </c>
      <c r="N225" s="183">
        <v>106.02990731474941</v>
      </c>
      <c r="O225" s="183">
        <v>101.8129622188792</v>
      </c>
    </row>
    <row r="226" spans="1:15" s="112" customFormat="1" ht="12">
      <c r="A226" s="116">
        <v>10</v>
      </c>
      <c r="B226" s="116">
        <v>2007</v>
      </c>
      <c r="C226" s="117">
        <v>198.446658388537</v>
      </c>
      <c r="D226" s="117">
        <v>150.79834441252495</v>
      </c>
      <c r="E226" s="117">
        <v>194.58746377396903</v>
      </c>
      <c r="F226" s="117">
        <v>150.07510991328687</v>
      </c>
      <c r="G226" s="117">
        <v>81.80354537291416</v>
      </c>
      <c r="H226" s="117">
        <v>88.77309397294705</v>
      </c>
      <c r="I226" s="117">
        <v>86.16540189029034</v>
      </c>
      <c r="J226" s="117">
        <v>124.25263044030902</v>
      </c>
      <c r="K226" s="117">
        <v>131.71938249565213</v>
      </c>
      <c r="L226" s="117">
        <v>129.9939460731981</v>
      </c>
      <c r="M226" s="117">
        <v>93.30754191869251</v>
      </c>
      <c r="N226" s="117">
        <v>107.03090521165963</v>
      </c>
      <c r="O226" s="117">
        <v>102.63400107146818</v>
      </c>
    </row>
    <row r="227" spans="1:15" s="203" customFormat="1" ht="12">
      <c r="A227" s="111">
        <v>11</v>
      </c>
      <c r="B227" s="111">
        <v>2007</v>
      </c>
      <c r="C227" s="183">
        <v>202.1176770592405</v>
      </c>
      <c r="D227" s="183">
        <v>152.30447030864747</v>
      </c>
      <c r="E227" s="183">
        <v>206.81454710887525</v>
      </c>
      <c r="F227" s="183">
        <v>157.3411167578447</v>
      </c>
      <c r="G227" s="183">
        <v>81.90413947066163</v>
      </c>
      <c r="H227" s="183">
        <v>88.69363142550114</v>
      </c>
      <c r="I227" s="183">
        <v>86.15330845310477</v>
      </c>
      <c r="J227" s="183">
        <v>126.00293626727688</v>
      </c>
      <c r="K227" s="183">
        <v>134.6188231949099</v>
      </c>
      <c r="L227" s="183">
        <v>132.62784170704253</v>
      </c>
      <c r="M227" s="183">
        <v>93.85521934001105</v>
      </c>
      <c r="N227" s="183">
        <v>108.21786765802779</v>
      </c>
      <c r="O227" s="183">
        <v>103.61613945879218</v>
      </c>
    </row>
    <row r="228" spans="1:16" s="105" customFormat="1" ht="10.5">
      <c r="A228" s="110"/>
      <c r="B228" s="110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1:16" s="105" customFormat="1" ht="10.5">
      <c r="A229" s="110"/>
      <c r="B229" s="110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1:16" s="105" customFormat="1" ht="10.5">
      <c r="A230" s="184" t="s">
        <v>101</v>
      </c>
      <c r="B230" s="110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1:16" s="105" customFormat="1" ht="10.5">
      <c r="A231" s="110"/>
      <c r="B231" s="110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1:16" s="105" customFormat="1" ht="10.5">
      <c r="A232" s="110"/>
      <c r="B232" s="110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1:16" s="105" customFormat="1" ht="10.5">
      <c r="A233" s="110"/>
      <c r="B233" s="110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T86"/>
  <sheetViews>
    <sheetView showGridLines="0" tabSelected="1" zoomScale="85" zoomScaleNormal="85" workbookViewId="0" topLeftCell="A1">
      <selection activeCell="A9" sqref="A9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32" customFormat="1" ht="15">
      <c r="A6" s="131" t="s">
        <v>145</v>
      </c>
      <c r="B6" s="131"/>
      <c r="C6" s="131"/>
    </row>
    <row r="7" spans="1:3" s="132" customFormat="1" ht="15.75">
      <c r="A7" s="133" t="s">
        <v>197</v>
      </c>
      <c r="B7" s="133"/>
      <c r="C7" s="133"/>
    </row>
    <row r="8" spans="1:3" s="132" customFormat="1" ht="14.25">
      <c r="A8" s="133" t="s">
        <v>135</v>
      </c>
      <c r="B8" s="133"/>
      <c r="C8" s="133"/>
    </row>
    <row r="9" spans="1:3" s="132" customFormat="1" ht="15">
      <c r="A9" s="131" t="s">
        <v>289</v>
      </c>
      <c r="B9" s="131"/>
      <c r="C9" s="131"/>
    </row>
    <row r="10" spans="1:3" ht="12.75">
      <c r="A10" s="48"/>
      <c r="B10" s="48"/>
      <c r="C10" s="48"/>
    </row>
    <row r="11" spans="1:20" s="120" customFormat="1" ht="15.75" customHeight="1">
      <c r="A11" s="118" t="s">
        <v>105</v>
      </c>
      <c r="B11" s="280" t="s">
        <v>1</v>
      </c>
      <c r="C11" s="78"/>
      <c r="D11" s="308" t="s">
        <v>181</v>
      </c>
      <c r="E11" s="308"/>
      <c r="F11" s="308"/>
      <c r="G11" s="308"/>
      <c r="H11" s="308"/>
      <c r="I11" s="119"/>
      <c r="J11" s="308" t="s">
        <v>182</v>
      </c>
      <c r="K11" s="308"/>
      <c r="L11" s="308"/>
      <c r="M11" s="308"/>
      <c r="N11" s="308"/>
      <c r="O11" s="119"/>
      <c r="P11" s="308" t="s">
        <v>183</v>
      </c>
      <c r="Q11" s="308"/>
      <c r="R11" s="308"/>
      <c r="S11" s="308"/>
      <c r="T11" s="308"/>
    </row>
    <row r="12" spans="1:20" s="120" customFormat="1" ht="12">
      <c r="A12" s="78" t="s">
        <v>106</v>
      </c>
      <c r="B12" s="281"/>
      <c r="C12" s="121"/>
      <c r="D12" s="305" t="s">
        <v>102</v>
      </c>
      <c r="E12" s="305" t="s">
        <v>103</v>
      </c>
      <c r="F12" s="279" t="s">
        <v>134</v>
      </c>
      <c r="G12" s="279" t="s">
        <v>184</v>
      </c>
      <c r="H12" s="279" t="s">
        <v>133</v>
      </c>
      <c r="I12" s="122"/>
      <c r="J12" s="305" t="s">
        <v>102</v>
      </c>
      <c r="K12" s="305" t="s">
        <v>103</v>
      </c>
      <c r="L12" s="279" t="s">
        <v>134</v>
      </c>
      <c r="M12" s="279" t="s">
        <v>184</v>
      </c>
      <c r="N12" s="307" t="s">
        <v>133</v>
      </c>
      <c r="P12" s="305" t="s">
        <v>102</v>
      </c>
      <c r="Q12" s="305" t="s">
        <v>103</v>
      </c>
      <c r="R12" s="279" t="s">
        <v>134</v>
      </c>
      <c r="S12" s="279" t="s">
        <v>184</v>
      </c>
      <c r="T12" s="279" t="s">
        <v>133</v>
      </c>
    </row>
    <row r="13" spans="1:20" s="120" customFormat="1" ht="12">
      <c r="A13" s="123" t="s">
        <v>107</v>
      </c>
      <c r="B13" s="282"/>
      <c r="C13" s="18"/>
      <c r="D13" s="306"/>
      <c r="E13" s="306"/>
      <c r="F13" s="302"/>
      <c r="G13" s="302"/>
      <c r="H13" s="302"/>
      <c r="I13" s="122"/>
      <c r="J13" s="306"/>
      <c r="K13" s="306"/>
      <c r="L13" s="302"/>
      <c r="M13" s="302"/>
      <c r="N13" s="302"/>
      <c r="O13" s="124"/>
      <c r="P13" s="306"/>
      <c r="Q13" s="306"/>
      <c r="R13" s="302"/>
      <c r="S13" s="302"/>
      <c r="T13" s="302"/>
    </row>
    <row r="14" spans="1:20" s="126" customFormat="1" ht="12">
      <c r="A14" s="61">
        <v>1501</v>
      </c>
      <c r="B14" s="125" t="s">
        <v>185</v>
      </c>
      <c r="C14" s="125"/>
      <c r="D14" s="55">
        <v>1.82</v>
      </c>
      <c r="E14" s="55">
        <v>1.84</v>
      </c>
      <c r="F14" s="55">
        <v>1.79</v>
      </c>
      <c r="G14" s="55">
        <v>2.31</v>
      </c>
      <c r="H14" s="55">
        <v>2.05</v>
      </c>
      <c r="I14" s="55"/>
      <c r="J14" s="55">
        <v>0.9</v>
      </c>
      <c r="K14" s="55">
        <v>0.82</v>
      </c>
      <c r="L14" s="55">
        <v>0.8</v>
      </c>
      <c r="M14" s="55">
        <v>0.99</v>
      </c>
      <c r="N14" s="55">
        <v>0.94</v>
      </c>
      <c r="O14" s="55"/>
      <c r="P14" s="55">
        <v>0.55</v>
      </c>
      <c r="Q14" s="55">
        <v>0.49</v>
      </c>
      <c r="R14" s="55">
        <v>0.64</v>
      </c>
      <c r="S14" s="55">
        <v>0.82</v>
      </c>
      <c r="T14" s="55">
        <v>0.76</v>
      </c>
    </row>
    <row r="15" spans="1:20" s="126" customFormat="1" ht="12">
      <c r="A15" s="52">
        <v>1510</v>
      </c>
      <c r="B15" s="49" t="s">
        <v>7</v>
      </c>
      <c r="C15" s="49"/>
      <c r="D15" s="59">
        <v>7.4</v>
      </c>
      <c r="E15" s="59">
        <v>6.88</v>
      </c>
      <c r="F15" s="59">
        <v>9</v>
      </c>
      <c r="G15" s="59">
        <v>4.92</v>
      </c>
      <c r="H15" s="59">
        <v>10.8</v>
      </c>
      <c r="I15" s="59"/>
      <c r="J15" s="59">
        <v>1.74</v>
      </c>
      <c r="K15" s="59">
        <v>1.65</v>
      </c>
      <c r="L15" s="59">
        <v>2.44</v>
      </c>
      <c r="M15" s="59">
        <v>1.95</v>
      </c>
      <c r="N15" s="59">
        <v>3.08</v>
      </c>
      <c r="O15" s="59"/>
      <c r="P15" s="59">
        <v>3.26</v>
      </c>
      <c r="Q15" s="59">
        <v>3.32</v>
      </c>
      <c r="R15" s="59">
        <v>1</v>
      </c>
      <c r="S15" s="59">
        <v>1.44</v>
      </c>
      <c r="T15" s="59">
        <v>1.13</v>
      </c>
    </row>
    <row r="16" spans="1:20" s="126" customFormat="1" ht="12">
      <c r="A16" s="61">
        <v>1520</v>
      </c>
      <c r="B16" s="61" t="s">
        <v>136</v>
      </c>
      <c r="C16" s="61"/>
      <c r="D16" s="55">
        <v>7.94</v>
      </c>
      <c r="E16" s="55">
        <v>8.28</v>
      </c>
      <c r="F16" s="55">
        <v>9.33</v>
      </c>
      <c r="G16" s="55">
        <v>7.61</v>
      </c>
      <c r="H16" s="55">
        <v>11.8</v>
      </c>
      <c r="I16" s="55"/>
      <c r="J16" s="55">
        <v>3.06</v>
      </c>
      <c r="K16" s="55">
        <v>3.84</v>
      </c>
      <c r="L16" s="55">
        <v>2.84</v>
      </c>
      <c r="M16" s="55">
        <v>3.78</v>
      </c>
      <c r="N16" s="55">
        <v>3.95</v>
      </c>
      <c r="O16" s="55"/>
      <c r="P16" s="55">
        <v>3.09</v>
      </c>
      <c r="Q16" s="55">
        <v>4.33</v>
      </c>
      <c r="R16" s="55">
        <v>4.04</v>
      </c>
      <c r="S16" s="55">
        <v>3.53</v>
      </c>
      <c r="T16" s="55">
        <v>5.2</v>
      </c>
    </row>
    <row r="17" spans="1:20" s="126" customFormat="1" ht="12">
      <c r="A17" s="52">
        <v>1530</v>
      </c>
      <c r="B17" s="49" t="s">
        <v>10</v>
      </c>
      <c r="C17" s="49"/>
      <c r="D17" s="59">
        <v>4.57</v>
      </c>
      <c r="E17" s="59">
        <v>4.65</v>
      </c>
      <c r="F17" s="59">
        <v>6.08</v>
      </c>
      <c r="G17" s="59">
        <v>9.82</v>
      </c>
      <c r="H17" s="59">
        <v>4.42</v>
      </c>
      <c r="I17" s="59"/>
      <c r="J17" s="59">
        <v>2.34</v>
      </c>
      <c r="K17" s="59">
        <v>1.74</v>
      </c>
      <c r="L17" s="59">
        <v>2.82</v>
      </c>
      <c r="M17" s="59">
        <v>4.28</v>
      </c>
      <c r="N17" s="59">
        <v>2.21</v>
      </c>
      <c r="O17" s="59"/>
      <c r="P17" s="59">
        <v>1.38</v>
      </c>
      <c r="Q17" s="59">
        <v>1.3</v>
      </c>
      <c r="R17" s="59">
        <v>2.41</v>
      </c>
      <c r="S17" s="59">
        <v>3.84</v>
      </c>
      <c r="T17" s="59">
        <v>2.1</v>
      </c>
    </row>
    <row r="18" spans="1:20" s="126" customFormat="1" ht="12">
      <c r="A18" s="61">
        <v>1540</v>
      </c>
      <c r="B18" s="2" t="s">
        <v>12</v>
      </c>
      <c r="C18" s="2"/>
      <c r="D18" s="55">
        <v>9.36</v>
      </c>
      <c r="E18" s="55">
        <v>6.67</v>
      </c>
      <c r="F18" s="55">
        <v>10.1</v>
      </c>
      <c r="G18" s="55">
        <v>18.9</v>
      </c>
      <c r="H18" s="55">
        <v>7.53</v>
      </c>
      <c r="I18" s="55"/>
      <c r="J18" s="55">
        <v>7.38</v>
      </c>
      <c r="K18" s="55">
        <v>5.59</v>
      </c>
      <c r="L18" s="55">
        <v>3.5</v>
      </c>
      <c r="M18" s="55">
        <v>5.01</v>
      </c>
      <c r="N18" s="55">
        <v>2.81</v>
      </c>
      <c r="O18" s="55"/>
      <c r="P18" s="55">
        <v>3.28</v>
      </c>
      <c r="Q18" s="55">
        <v>2.58</v>
      </c>
      <c r="R18" s="55">
        <v>2.9</v>
      </c>
      <c r="S18" s="55">
        <v>3.89</v>
      </c>
      <c r="T18" s="55">
        <v>2.66</v>
      </c>
    </row>
    <row r="19" spans="1:20" s="126" customFormat="1" ht="12">
      <c r="A19" s="52">
        <v>1550</v>
      </c>
      <c r="B19" s="49" t="s">
        <v>14</v>
      </c>
      <c r="C19" s="49"/>
      <c r="D19" s="59">
        <v>3.62</v>
      </c>
      <c r="E19" s="59">
        <v>4.16</v>
      </c>
      <c r="F19" s="59">
        <v>6.46</v>
      </c>
      <c r="G19" s="59">
        <v>10.8</v>
      </c>
      <c r="H19" s="59">
        <v>5.7</v>
      </c>
      <c r="I19" s="59"/>
      <c r="J19" s="59">
        <v>1.83</v>
      </c>
      <c r="K19" s="59">
        <v>1.56</v>
      </c>
      <c r="L19" s="59">
        <v>1.58</v>
      </c>
      <c r="M19" s="59">
        <v>2.14</v>
      </c>
      <c r="N19" s="59">
        <v>2.18</v>
      </c>
      <c r="O19" s="59"/>
      <c r="P19" s="59">
        <v>1.21</v>
      </c>
      <c r="Q19" s="59">
        <v>1.11</v>
      </c>
      <c r="R19" s="59">
        <v>1.54</v>
      </c>
      <c r="S19" s="59">
        <v>2.7</v>
      </c>
      <c r="T19" s="59">
        <v>1.46</v>
      </c>
    </row>
    <row r="20" spans="1:20" s="126" customFormat="1" ht="15">
      <c r="A20" s="61" t="s">
        <v>191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6" customFormat="1" ht="12">
      <c r="A21" s="52">
        <v>1570</v>
      </c>
      <c r="B21" s="49" t="s">
        <v>18</v>
      </c>
      <c r="C21" s="49"/>
      <c r="D21" s="59">
        <v>0.32</v>
      </c>
      <c r="E21" s="59">
        <v>0.29</v>
      </c>
      <c r="F21" s="59">
        <v>0.57</v>
      </c>
      <c r="G21" s="59">
        <v>0.52</v>
      </c>
      <c r="H21" s="59">
        <v>0.69</v>
      </c>
      <c r="I21" s="59"/>
      <c r="J21" s="59">
        <v>0.14</v>
      </c>
      <c r="K21" s="59">
        <v>0.08</v>
      </c>
      <c r="L21" s="59">
        <v>0.41</v>
      </c>
      <c r="M21" s="59">
        <v>0.25</v>
      </c>
      <c r="N21" s="59">
        <v>0.47</v>
      </c>
      <c r="O21" s="59"/>
      <c r="P21" s="59">
        <v>0.03</v>
      </c>
      <c r="Q21" s="59">
        <v>0.03</v>
      </c>
      <c r="R21" s="59">
        <v>0.41</v>
      </c>
      <c r="S21" s="59">
        <v>0.29</v>
      </c>
      <c r="T21" s="59">
        <v>0.47</v>
      </c>
    </row>
    <row r="22" spans="1:20" s="126" customFormat="1" ht="12">
      <c r="A22" s="61">
        <v>1580</v>
      </c>
      <c r="B22" s="2" t="s">
        <v>20</v>
      </c>
      <c r="C22" s="2"/>
      <c r="D22" s="55">
        <v>3.63</v>
      </c>
      <c r="E22" s="55">
        <v>3.03</v>
      </c>
      <c r="F22" s="55">
        <v>4.1</v>
      </c>
      <c r="G22" s="55">
        <v>7.77</v>
      </c>
      <c r="H22" s="55">
        <v>2.94</v>
      </c>
      <c r="I22" s="55"/>
      <c r="J22" s="55">
        <v>2.26</v>
      </c>
      <c r="K22" s="55">
        <v>1.08</v>
      </c>
      <c r="L22" s="55">
        <v>2.13</v>
      </c>
      <c r="M22" s="55">
        <v>2.76</v>
      </c>
      <c r="N22" s="55">
        <v>2.07</v>
      </c>
      <c r="O22" s="55"/>
      <c r="P22" s="55">
        <v>1.53</v>
      </c>
      <c r="Q22" s="55">
        <v>0.71</v>
      </c>
      <c r="R22" s="55">
        <v>2.71</v>
      </c>
      <c r="S22" s="55">
        <v>4.1</v>
      </c>
      <c r="T22" s="55">
        <v>2.47</v>
      </c>
    </row>
    <row r="23" spans="1:20" s="126" customFormat="1" ht="12">
      <c r="A23" s="52">
        <v>1590</v>
      </c>
      <c r="B23" s="49" t="s">
        <v>22</v>
      </c>
      <c r="C23" s="49"/>
      <c r="D23" s="59">
        <v>11.8</v>
      </c>
      <c r="E23" s="59">
        <v>12</v>
      </c>
      <c r="F23" s="59">
        <v>8.79</v>
      </c>
      <c r="G23" s="59">
        <v>9.68</v>
      </c>
      <c r="H23" s="59">
        <v>10.1</v>
      </c>
      <c r="I23" s="59"/>
      <c r="J23" s="59">
        <v>2.6</v>
      </c>
      <c r="K23" s="59">
        <v>5.27</v>
      </c>
      <c r="L23" s="59">
        <v>1.3</v>
      </c>
      <c r="M23" s="59">
        <v>1.29</v>
      </c>
      <c r="N23" s="59">
        <v>2.33</v>
      </c>
      <c r="O23" s="59"/>
      <c r="P23" s="59">
        <v>2.12</v>
      </c>
      <c r="Q23" s="59">
        <v>2.22</v>
      </c>
      <c r="R23" s="59">
        <v>1.28</v>
      </c>
      <c r="S23" s="59">
        <v>1.71</v>
      </c>
      <c r="T23" s="59">
        <v>1.83</v>
      </c>
    </row>
    <row r="24" spans="1:20" s="126" customFormat="1" ht="15">
      <c r="A24" s="61" t="s">
        <v>192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6" customFormat="1" ht="12">
      <c r="A25" s="52">
        <v>1720</v>
      </c>
      <c r="B25" s="49" t="s">
        <v>26</v>
      </c>
      <c r="C25" s="49"/>
      <c r="D25" s="59">
        <v>5.58</v>
      </c>
      <c r="E25" s="59">
        <v>5.73</v>
      </c>
      <c r="F25" s="59">
        <v>12.3</v>
      </c>
      <c r="G25" s="59">
        <v>7.82</v>
      </c>
      <c r="H25" s="59">
        <v>12.6</v>
      </c>
      <c r="I25" s="59"/>
      <c r="J25" s="59">
        <v>4.69</v>
      </c>
      <c r="K25" s="59">
        <v>6.34</v>
      </c>
      <c r="L25" s="59">
        <v>4.23</v>
      </c>
      <c r="M25" s="59">
        <v>4.03</v>
      </c>
      <c r="N25" s="59">
        <v>4.85</v>
      </c>
      <c r="O25" s="59"/>
      <c r="P25" s="59">
        <v>2.81</v>
      </c>
      <c r="Q25" s="59">
        <v>3.04</v>
      </c>
      <c r="R25" s="59">
        <v>2.78</v>
      </c>
      <c r="S25" s="59">
        <v>2.81</v>
      </c>
      <c r="T25" s="59">
        <v>2.93</v>
      </c>
    </row>
    <row r="26" spans="1:20" s="126" customFormat="1" ht="12">
      <c r="A26" s="61">
        <v>1740</v>
      </c>
      <c r="B26" s="2" t="s">
        <v>28</v>
      </c>
      <c r="C26" s="2"/>
      <c r="D26" s="55">
        <v>11.3</v>
      </c>
      <c r="E26" s="55">
        <v>7.36</v>
      </c>
      <c r="F26" s="55">
        <v>7.15</v>
      </c>
      <c r="G26" s="55">
        <v>13.3</v>
      </c>
      <c r="H26" s="55">
        <v>6.74</v>
      </c>
      <c r="I26" s="55"/>
      <c r="J26" s="55">
        <v>9.73</v>
      </c>
      <c r="K26" s="55">
        <v>4.64</v>
      </c>
      <c r="L26" s="55">
        <v>1.5</v>
      </c>
      <c r="M26" s="55">
        <v>3.96</v>
      </c>
      <c r="N26" s="55">
        <v>1.32</v>
      </c>
      <c r="O26" s="55"/>
      <c r="P26" s="55">
        <v>2.6</v>
      </c>
      <c r="Q26" s="55">
        <v>3.21</v>
      </c>
      <c r="R26" s="55">
        <v>1.78</v>
      </c>
      <c r="S26" s="55">
        <v>3.78</v>
      </c>
      <c r="T26" s="55">
        <v>1.63</v>
      </c>
    </row>
    <row r="27" spans="1:20" s="126" customFormat="1" ht="12">
      <c r="A27" s="52">
        <v>1750</v>
      </c>
      <c r="B27" s="49" t="s">
        <v>30</v>
      </c>
      <c r="C27" s="49"/>
      <c r="D27" s="59">
        <v>3.78</v>
      </c>
      <c r="E27" s="59">
        <v>4.02</v>
      </c>
      <c r="F27" s="59">
        <v>5.54</v>
      </c>
      <c r="G27" s="59">
        <v>3.94</v>
      </c>
      <c r="H27" s="59">
        <v>6.71</v>
      </c>
      <c r="I27" s="59"/>
      <c r="J27" s="59">
        <v>2.17</v>
      </c>
      <c r="K27" s="59">
        <v>2.22</v>
      </c>
      <c r="L27" s="59">
        <v>1.97</v>
      </c>
      <c r="M27" s="59">
        <v>2.57</v>
      </c>
      <c r="N27" s="59">
        <v>1.83</v>
      </c>
      <c r="O27" s="59"/>
      <c r="P27" s="59">
        <v>2.21</v>
      </c>
      <c r="Q27" s="59">
        <v>1.71</v>
      </c>
      <c r="R27" s="59">
        <v>2.09</v>
      </c>
      <c r="S27" s="59">
        <v>2.64</v>
      </c>
      <c r="T27" s="59">
        <v>2.02</v>
      </c>
    </row>
    <row r="28" spans="1:20" s="126" customFormat="1" ht="12">
      <c r="A28" s="61">
        <v>1800</v>
      </c>
      <c r="B28" s="2" t="s">
        <v>32</v>
      </c>
      <c r="C28" s="2"/>
      <c r="D28" s="55">
        <v>19.7</v>
      </c>
      <c r="E28" s="55">
        <v>19.3</v>
      </c>
      <c r="F28" s="55">
        <v>13.1</v>
      </c>
      <c r="G28" s="55">
        <v>12.6</v>
      </c>
      <c r="H28" s="55">
        <v>17.8</v>
      </c>
      <c r="I28" s="55"/>
      <c r="J28" s="55">
        <v>4.89</v>
      </c>
      <c r="K28" s="55">
        <v>5.68</v>
      </c>
      <c r="L28" s="55">
        <v>13.2</v>
      </c>
      <c r="M28" s="55">
        <v>9.49</v>
      </c>
      <c r="N28" s="55">
        <v>14.7</v>
      </c>
      <c r="O28" s="55"/>
      <c r="P28" s="55">
        <v>6.85</v>
      </c>
      <c r="Q28" s="55">
        <v>5.67</v>
      </c>
      <c r="R28" s="55">
        <v>17.4</v>
      </c>
      <c r="S28" s="55">
        <v>6.2</v>
      </c>
      <c r="T28" s="55">
        <v>20.9</v>
      </c>
    </row>
    <row r="29" spans="1:20" s="126" customFormat="1" ht="12">
      <c r="A29" s="52">
        <v>1910</v>
      </c>
      <c r="B29" s="49" t="s">
        <v>34</v>
      </c>
      <c r="C29" s="49"/>
      <c r="D29" s="59">
        <v>21.3</v>
      </c>
      <c r="E29" s="59">
        <v>20.9</v>
      </c>
      <c r="F29" s="59">
        <v>25.1</v>
      </c>
      <c r="G29" s="59">
        <v>16</v>
      </c>
      <c r="H29" s="59">
        <v>26.7</v>
      </c>
      <c r="I29" s="59"/>
      <c r="J29" s="59">
        <v>5.33</v>
      </c>
      <c r="K29" s="59">
        <v>6.41</v>
      </c>
      <c r="L29" s="59">
        <v>8.72</v>
      </c>
      <c r="M29" s="59">
        <v>5.11</v>
      </c>
      <c r="N29" s="59">
        <v>9.49</v>
      </c>
      <c r="O29" s="59"/>
      <c r="P29" s="59">
        <v>5.72</v>
      </c>
      <c r="Q29" s="59">
        <v>5.35</v>
      </c>
      <c r="R29" s="59">
        <v>4.25</v>
      </c>
      <c r="S29" s="59">
        <v>1.93</v>
      </c>
      <c r="T29" s="59">
        <v>4.69</v>
      </c>
    </row>
    <row r="30" spans="1:20" s="126" customFormat="1" ht="12">
      <c r="A30" s="61">
        <v>1920</v>
      </c>
      <c r="B30" s="2" t="s">
        <v>36</v>
      </c>
      <c r="C30" s="2"/>
      <c r="D30" s="55">
        <v>30.7</v>
      </c>
      <c r="E30" s="55">
        <v>32.3</v>
      </c>
      <c r="F30" s="55">
        <v>14.4</v>
      </c>
      <c r="G30" s="55">
        <v>11.8</v>
      </c>
      <c r="H30" s="55">
        <v>16.1</v>
      </c>
      <c r="I30" s="55"/>
      <c r="J30" s="55">
        <v>22.3</v>
      </c>
      <c r="K30" s="55">
        <v>24.7</v>
      </c>
      <c r="L30" s="55">
        <v>4.72</v>
      </c>
      <c r="M30" s="55">
        <v>4.14</v>
      </c>
      <c r="N30" s="55">
        <v>5.41</v>
      </c>
      <c r="O30" s="55"/>
      <c r="P30" s="55">
        <v>4.55</v>
      </c>
      <c r="Q30" s="55">
        <v>4.17</v>
      </c>
      <c r="R30" s="55">
        <v>2.86</v>
      </c>
      <c r="S30" s="55">
        <v>3.5</v>
      </c>
      <c r="T30" s="55">
        <v>3.08</v>
      </c>
    </row>
    <row r="31" spans="1:20" s="126" customFormat="1" ht="12">
      <c r="A31" s="52">
        <v>1930</v>
      </c>
      <c r="B31" s="49" t="s">
        <v>38</v>
      </c>
      <c r="C31" s="49"/>
      <c r="D31" s="59">
        <v>17.7</v>
      </c>
      <c r="E31" s="59">
        <v>16.1</v>
      </c>
      <c r="F31" s="59">
        <v>4.11</v>
      </c>
      <c r="G31" s="59">
        <v>7.42</v>
      </c>
      <c r="H31" s="59">
        <v>5.53</v>
      </c>
      <c r="I31" s="59"/>
      <c r="J31" s="59">
        <v>6.29</v>
      </c>
      <c r="K31" s="59">
        <v>4.82</v>
      </c>
      <c r="L31" s="59">
        <v>1.4</v>
      </c>
      <c r="M31" s="59">
        <v>2.18</v>
      </c>
      <c r="N31" s="59">
        <v>1.85</v>
      </c>
      <c r="O31" s="59"/>
      <c r="P31" s="59">
        <v>7.26</v>
      </c>
      <c r="Q31" s="59">
        <v>4.02</v>
      </c>
      <c r="R31" s="59">
        <v>1.57</v>
      </c>
      <c r="S31" s="59">
        <v>2.33</v>
      </c>
      <c r="T31" s="59">
        <v>1.48</v>
      </c>
    </row>
    <row r="32" spans="1:20" s="126" customFormat="1" ht="12">
      <c r="A32" s="61">
        <v>2020</v>
      </c>
      <c r="B32" s="2" t="s">
        <v>40</v>
      </c>
      <c r="C32" s="2"/>
      <c r="D32" s="55">
        <v>4.68</v>
      </c>
      <c r="E32" s="55">
        <v>5.92</v>
      </c>
      <c r="F32" s="55">
        <v>3.82</v>
      </c>
      <c r="G32" s="55">
        <v>6.99</v>
      </c>
      <c r="H32" s="55">
        <v>5.65</v>
      </c>
      <c r="I32" s="55"/>
      <c r="J32" s="55">
        <v>1.82</v>
      </c>
      <c r="K32" s="55">
        <v>2.73</v>
      </c>
      <c r="L32" s="55">
        <v>8.32</v>
      </c>
      <c r="M32" s="55">
        <v>1.39</v>
      </c>
      <c r="N32" s="55">
        <v>9.06</v>
      </c>
      <c r="O32" s="55"/>
      <c r="P32" s="55">
        <v>8.38</v>
      </c>
      <c r="Q32" s="55">
        <v>8.98</v>
      </c>
      <c r="R32" s="55">
        <v>6.34</v>
      </c>
      <c r="S32" s="55">
        <v>3.7</v>
      </c>
      <c r="T32" s="55">
        <v>7.36</v>
      </c>
    </row>
    <row r="33" spans="1:20" s="126" customFormat="1" ht="12">
      <c r="A33" s="52">
        <v>2030</v>
      </c>
      <c r="B33" s="49" t="s">
        <v>42</v>
      </c>
      <c r="C33" s="49"/>
      <c r="D33" s="59">
        <v>8.75</v>
      </c>
      <c r="E33" s="59">
        <v>9.55</v>
      </c>
      <c r="F33" s="59">
        <v>12.1</v>
      </c>
      <c r="G33" s="59">
        <v>2.68</v>
      </c>
      <c r="H33" s="59">
        <v>13.5</v>
      </c>
      <c r="I33" s="59"/>
      <c r="J33" s="59">
        <v>6.3</v>
      </c>
      <c r="K33" s="59">
        <v>5.99</v>
      </c>
      <c r="L33" s="59">
        <v>8.17</v>
      </c>
      <c r="M33" s="59">
        <v>1.66</v>
      </c>
      <c r="N33" s="59">
        <v>9.33</v>
      </c>
      <c r="O33" s="59"/>
      <c r="P33" s="59">
        <v>4.88</v>
      </c>
      <c r="Q33" s="59">
        <v>4.57</v>
      </c>
      <c r="R33" s="59">
        <v>3.77</v>
      </c>
      <c r="S33" s="59">
        <v>1.59</v>
      </c>
      <c r="T33" s="59">
        <v>4.18</v>
      </c>
    </row>
    <row r="34" spans="1:20" s="126" customFormat="1" ht="12">
      <c r="A34" s="61">
        <v>2090</v>
      </c>
      <c r="B34" s="2" t="s">
        <v>44</v>
      </c>
      <c r="C34" s="2"/>
      <c r="D34" s="55">
        <v>39.6</v>
      </c>
      <c r="E34" s="55">
        <v>29.2</v>
      </c>
      <c r="F34" s="55">
        <v>14.5</v>
      </c>
      <c r="G34" s="55">
        <v>5.58</v>
      </c>
      <c r="H34" s="55">
        <v>18</v>
      </c>
      <c r="I34" s="55"/>
      <c r="J34" s="55">
        <v>40.7</v>
      </c>
      <c r="K34" s="55">
        <v>6.15</v>
      </c>
      <c r="L34" s="55">
        <v>11.2</v>
      </c>
      <c r="M34" s="55">
        <v>6.84</v>
      </c>
      <c r="N34" s="55">
        <v>14.6</v>
      </c>
      <c r="O34" s="55"/>
      <c r="P34" s="55">
        <v>12.1</v>
      </c>
      <c r="Q34" s="55">
        <v>7.63</v>
      </c>
      <c r="R34" s="55">
        <v>12.9</v>
      </c>
      <c r="S34" s="55">
        <v>3.72</v>
      </c>
      <c r="T34" s="55">
        <v>16.1</v>
      </c>
    </row>
    <row r="35" spans="1:20" s="126" customFormat="1" ht="12">
      <c r="A35" s="52">
        <v>2100</v>
      </c>
      <c r="B35" s="49" t="s">
        <v>46</v>
      </c>
      <c r="C35" s="49"/>
      <c r="D35" s="59">
        <v>3.37</v>
      </c>
      <c r="E35" s="59">
        <v>4.46</v>
      </c>
      <c r="F35" s="59">
        <v>8.24</v>
      </c>
      <c r="G35" s="59">
        <v>7.59</v>
      </c>
      <c r="H35" s="59">
        <v>9.29</v>
      </c>
      <c r="I35" s="59"/>
      <c r="J35" s="59">
        <v>1.71</v>
      </c>
      <c r="K35" s="59">
        <v>2.39</v>
      </c>
      <c r="L35" s="59">
        <v>2.88</v>
      </c>
      <c r="M35" s="59">
        <v>3.31</v>
      </c>
      <c r="N35" s="59">
        <v>3.24</v>
      </c>
      <c r="O35" s="59"/>
      <c r="P35" s="59">
        <v>1.1</v>
      </c>
      <c r="Q35" s="59">
        <v>1.5</v>
      </c>
      <c r="R35" s="59">
        <v>2.83</v>
      </c>
      <c r="S35" s="59">
        <v>3.04</v>
      </c>
      <c r="T35" s="59">
        <v>3.12</v>
      </c>
    </row>
    <row r="36" spans="1:20" s="126" customFormat="1" ht="12">
      <c r="A36" s="61">
        <v>2210</v>
      </c>
      <c r="B36" s="2" t="s">
        <v>48</v>
      </c>
      <c r="C36" s="2"/>
      <c r="D36" s="55">
        <v>12.2</v>
      </c>
      <c r="E36" s="55">
        <v>6.61</v>
      </c>
      <c r="F36" s="55">
        <v>11.9</v>
      </c>
      <c r="G36" s="55">
        <v>14.1</v>
      </c>
      <c r="H36" s="55">
        <v>5.2</v>
      </c>
      <c r="I36" s="55"/>
      <c r="J36" s="55">
        <v>14.7</v>
      </c>
      <c r="K36" s="55">
        <v>4.84</v>
      </c>
      <c r="L36" s="55">
        <v>1.5</v>
      </c>
      <c r="M36" s="55">
        <v>2.13</v>
      </c>
      <c r="N36" s="55">
        <v>3.06</v>
      </c>
      <c r="O36" s="55"/>
      <c r="P36" s="55">
        <v>10.1</v>
      </c>
      <c r="Q36" s="55">
        <v>4</v>
      </c>
      <c r="R36" s="55">
        <v>2.48</v>
      </c>
      <c r="S36" s="55">
        <v>3.27</v>
      </c>
      <c r="T36" s="55">
        <v>2.49</v>
      </c>
    </row>
    <row r="37" spans="1:20" s="126" customFormat="1" ht="12">
      <c r="A37" s="52">
        <v>2220</v>
      </c>
      <c r="B37" s="49" t="s">
        <v>50</v>
      </c>
      <c r="C37" s="49"/>
      <c r="D37" s="59">
        <v>6.31</v>
      </c>
      <c r="E37" s="59">
        <v>5.73</v>
      </c>
      <c r="F37" s="59">
        <v>7.36</v>
      </c>
      <c r="G37" s="59">
        <v>7.78</v>
      </c>
      <c r="H37" s="59">
        <v>7.22</v>
      </c>
      <c r="I37" s="59"/>
      <c r="J37" s="59">
        <v>2.67</v>
      </c>
      <c r="K37" s="59">
        <v>2.78</v>
      </c>
      <c r="L37" s="59">
        <v>3.38</v>
      </c>
      <c r="M37" s="59">
        <v>4.53</v>
      </c>
      <c r="N37" s="59">
        <v>3.29</v>
      </c>
      <c r="O37" s="59"/>
      <c r="P37" s="59">
        <v>1.37</v>
      </c>
      <c r="Q37" s="59">
        <v>1.45</v>
      </c>
      <c r="R37" s="59">
        <v>2.42</v>
      </c>
      <c r="S37" s="59">
        <v>3.18</v>
      </c>
      <c r="T37" s="59">
        <v>2.24</v>
      </c>
    </row>
    <row r="38" spans="1:20" s="126" customFormat="1" ht="12">
      <c r="A38" s="61">
        <v>2230</v>
      </c>
      <c r="B38" s="2" t="s">
        <v>52</v>
      </c>
      <c r="C38" s="2"/>
      <c r="D38" s="55">
        <v>4.26</v>
      </c>
      <c r="E38" s="55">
        <v>4.18</v>
      </c>
      <c r="F38" s="55">
        <v>5.69</v>
      </c>
      <c r="G38" s="55">
        <v>4.83</v>
      </c>
      <c r="H38" s="55">
        <v>4.84</v>
      </c>
      <c r="I38" s="55"/>
      <c r="J38" s="55">
        <v>2.72</v>
      </c>
      <c r="K38" s="55">
        <v>2.57</v>
      </c>
      <c r="L38" s="55">
        <v>5.71</v>
      </c>
      <c r="M38" s="55">
        <v>9.82</v>
      </c>
      <c r="N38" s="55">
        <v>4.3</v>
      </c>
      <c r="O38" s="55"/>
      <c r="P38" s="55">
        <v>4.8</v>
      </c>
      <c r="Q38" s="55">
        <v>4.92</v>
      </c>
      <c r="R38" s="55">
        <v>2.88</v>
      </c>
      <c r="S38" s="55">
        <v>5.3</v>
      </c>
      <c r="T38" s="55">
        <v>3.09</v>
      </c>
    </row>
    <row r="39" spans="1:20" s="126" customFormat="1" ht="15">
      <c r="A39" s="52" t="s">
        <v>193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6" customFormat="1" ht="12">
      <c r="A40" s="61">
        <v>2322</v>
      </c>
      <c r="B40" s="2" t="s">
        <v>56</v>
      </c>
      <c r="C40" s="2"/>
      <c r="D40" s="55">
        <v>6.96</v>
      </c>
      <c r="E40" s="55">
        <v>7.03</v>
      </c>
      <c r="F40" s="55">
        <v>5.79</v>
      </c>
      <c r="G40" s="55">
        <v>13.9</v>
      </c>
      <c r="H40" s="55">
        <v>13.5</v>
      </c>
      <c r="I40" s="55"/>
      <c r="J40" s="55">
        <v>3.74</v>
      </c>
      <c r="K40" s="55">
        <v>4.23</v>
      </c>
      <c r="L40" s="55">
        <v>3.86</v>
      </c>
      <c r="M40" s="55">
        <v>6.07</v>
      </c>
      <c r="N40" s="55">
        <v>2.44</v>
      </c>
      <c r="O40" s="55"/>
      <c r="P40" s="55">
        <v>1.56</v>
      </c>
      <c r="Q40" s="55">
        <v>1.68</v>
      </c>
      <c r="R40" s="55">
        <v>3.93</v>
      </c>
      <c r="S40" s="55">
        <v>5.18</v>
      </c>
      <c r="T40" s="55">
        <v>6.74</v>
      </c>
    </row>
    <row r="41" spans="1:20" s="126" customFormat="1" ht="12">
      <c r="A41" s="52">
        <v>2410</v>
      </c>
      <c r="B41" s="49" t="s">
        <v>58</v>
      </c>
      <c r="C41" s="49"/>
      <c r="D41" s="59">
        <v>6.36</v>
      </c>
      <c r="E41" s="59">
        <v>5.96</v>
      </c>
      <c r="F41" s="59">
        <v>9.46</v>
      </c>
      <c r="G41" s="59">
        <v>9.92</v>
      </c>
      <c r="H41" s="59">
        <v>11.8</v>
      </c>
      <c r="I41" s="59"/>
      <c r="J41" s="59">
        <v>5.49</v>
      </c>
      <c r="K41" s="59">
        <v>4.73</v>
      </c>
      <c r="L41" s="59">
        <v>4.62</v>
      </c>
      <c r="M41" s="59">
        <v>3.67</v>
      </c>
      <c r="N41" s="59">
        <v>5.96</v>
      </c>
      <c r="O41" s="59"/>
      <c r="P41" s="59">
        <v>2.65</v>
      </c>
      <c r="Q41" s="59">
        <v>1.74</v>
      </c>
      <c r="R41" s="59">
        <v>1.51</v>
      </c>
      <c r="S41" s="59">
        <v>3.68</v>
      </c>
      <c r="T41" s="59">
        <v>1.27</v>
      </c>
    </row>
    <row r="42" spans="1:20" s="126" customFormat="1" ht="12">
      <c r="A42" s="61">
        <v>2420</v>
      </c>
      <c r="B42" s="2" t="s">
        <v>60</v>
      </c>
      <c r="C42" s="2"/>
      <c r="D42" s="55">
        <v>4.62</v>
      </c>
      <c r="E42" s="55">
        <v>3.07</v>
      </c>
      <c r="F42" s="55">
        <v>8.24</v>
      </c>
      <c r="G42" s="55">
        <v>9.52</v>
      </c>
      <c r="H42" s="55">
        <v>9.96</v>
      </c>
      <c r="I42" s="55"/>
      <c r="J42" s="55">
        <v>2.17</v>
      </c>
      <c r="K42" s="55">
        <v>1.42</v>
      </c>
      <c r="L42" s="55">
        <v>4.73</v>
      </c>
      <c r="M42" s="55">
        <v>4.25</v>
      </c>
      <c r="N42" s="55">
        <v>4.91</v>
      </c>
      <c r="O42" s="55"/>
      <c r="P42" s="55">
        <v>1.42</v>
      </c>
      <c r="Q42" s="55">
        <v>1.17</v>
      </c>
      <c r="R42" s="55">
        <v>5.89</v>
      </c>
      <c r="S42" s="55">
        <v>4.88</v>
      </c>
      <c r="T42" s="55">
        <v>7.44</v>
      </c>
    </row>
    <row r="43" spans="1:20" s="126" customFormat="1" ht="12">
      <c r="A43" s="52">
        <v>2510</v>
      </c>
      <c r="B43" s="49" t="s">
        <v>62</v>
      </c>
      <c r="C43" s="49"/>
      <c r="D43" s="59">
        <v>1.13</v>
      </c>
      <c r="E43" s="59">
        <v>1.4</v>
      </c>
      <c r="F43" s="59">
        <v>6.5</v>
      </c>
      <c r="G43" s="59">
        <v>9.1</v>
      </c>
      <c r="H43" s="59">
        <v>7.59</v>
      </c>
      <c r="I43" s="59"/>
      <c r="J43" s="59">
        <v>1.85</v>
      </c>
      <c r="K43" s="59">
        <v>1.82</v>
      </c>
      <c r="L43" s="59">
        <v>1.03</v>
      </c>
      <c r="M43" s="59">
        <v>1.41</v>
      </c>
      <c r="N43" s="59">
        <v>1.48</v>
      </c>
      <c r="O43" s="59"/>
      <c r="P43" s="59">
        <v>0.6</v>
      </c>
      <c r="Q43" s="59">
        <v>0.88</v>
      </c>
      <c r="R43" s="59">
        <v>0.68</v>
      </c>
      <c r="S43" s="59">
        <v>1.21</v>
      </c>
      <c r="T43" s="59">
        <v>0.86</v>
      </c>
    </row>
    <row r="44" spans="1:20" s="126" customFormat="1" ht="12">
      <c r="A44" s="61">
        <v>2520</v>
      </c>
      <c r="B44" s="2" t="s">
        <v>64</v>
      </c>
      <c r="C44" s="2"/>
      <c r="D44" s="55">
        <v>4.43</v>
      </c>
      <c r="E44" s="55">
        <v>4.74</v>
      </c>
      <c r="F44" s="55">
        <v>5.08</v>
      </c>
      <c r="G44" s="55">
        <v>5.69</v>
      </c>
      <c r="H44" s="55">
        <v>5.78</v>
      </c>
      <c r="I44" s="55"/>
      <c r="J44" s="55">
        <v>2.85</v>
      </c>
      <c r="K44" s="55">
        <v>3.2</v>
      </c>
      <c r="L44" s="55">
        <v>1.8</v>
      </c>
      <c r="M44" s="55">
        <v>2.77</v>
      </c>
      <c r="N44" s="55">
        <v>2.25</v>
      </c>
      <c r="O44" s="55"/>
      <c r="P44" s="55">
        <v>2.93</v>
      </c>
      <c r="Q44" s="55">
        <v>1.47</v>
      </c>
      <c r="R44" s="55">
        <v>1.71</v>
      </c>
      <c r="S44" s="55">
        <v>2.73</v>
      </c>
      <c r="T44" s="55">
        <v>2.39</v>
      </c>
    </row>
    <row r="45" spans="1:20" s="126" customFormat="1" ht="12">
      <c r="A45" s="52">
        <v>2610</v>
      </c>
      <c r="B45" s="49" t="s">
        <v>66</v>
      </c>
      <c r="C45" s="49"/>
      <c r="D45" s="59">
        <v>1.3</v>
      </c>
      <c r="E45" s="59">
        <v>1.37</v>
      </c>
      <c r="F45" s="59">
        <v>1.46</v>
      </c>
      <c r="G45" s="59">
        <v>1.72</v>
      </c>
      <c r="H45" s="59">
        <v>1.83</v>
      </c>
      <c r="I45" s="59"/>
      <c r="J45" s="59">
        <v>1.52</v>
      </c>
      <c r="K45" s="59">
        <v>1.66</v>
      </c>
      <c r="L45" s="59">
        <v>1.83</v>
      </c>
      <c r="M45" s="59">
        <v>1.47</v>
      </c>
      <c r="N45" s="59">
        <v>2.18</v>
      </c>
      <c r="O45" s="59"/>
      <c r="P45" s="59">
        <v>0.67</v>
      </c>
      <c r="Q45" s="59">
        <v>0.7</v>
      </c>
      <c r="R45" s="59">
        <v>0.98</v>
      </c>
      <c r="S45" s="59">
        <v>0.85</v>
      </c>
      <c r="T45" s="59">
        <v>1.06</v>
      </c>
    </row>
    <row r="46" spans="1:20" s="126" customFormat="1" ht="15">
      <c r="A46" s="61" t="s">
        <v>194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6" customFormat="1" ht="12">
      <c r="A47" s="52">
        <v>2699</v>
      </c>
      <c r="B47" s="49" t="s">
        <v>70</v>
      </c>
      <c r="C47" s="49"/>
      <c r="D47" s="59">
        <v>10.5</v>
      </c>
      <c r="E47" s="59">
        <v>13.2</v>
      </c>
      <c r="F47" s="59">
        <v>7.85</v>
      </c>
      <c r="G47" s="59">
        <v>9.5</v>
      </c>
      <c r="H47" s="59">
        <v>8.89</v>
      </c>
      <c r="I47" s="59"/>
      <c r="J47" s="59">
        <v>3.24</v>
      </c>
      <c r="K47" s="59">
        <v>3.75</v>
      </c>
      <c r="L47" s="59">
        <v>2.92</v>
      </c>
      <c r="M47" s="59">
        <v>3.24</v>
      </c>
      <c r="N47" s="59">
        <v>3.75</v>
      </c>
      <c r="O47" s="59"/>
      <c r="P47" s="59">
        <v>3.06</v>
      </c>
      <c r="Q47" s="59">
        <v>1.43</v>
      </c>
      <c r="R47" s="59">
        <v>1.97</v>
      </c>
      <c r="S47" s="59">
        <v>2.88</v>
      </c>
      <c r="T47" s="59">
        <v>2.34</v>
      </c>
    </row>
    <row r="48" spans="1:20" s="126" customFormat="1" ht="12">
      <c r="A48" s="61">
        <v>2710</v>
      </c>
      <c r="B48" s="2" t="s">
        <v>72</v>
      </c>
      <c r="C48" s="2"/>
      <c r="D48" s="55">
        <v>4.74</v>
      </c>
      <c r="E48" s="55">
        <v>3.4</v>
      </c>
      <c r="F48" s="55">
        <v>3.75</v>
      </c>
      <c r="G48" s="55">
        <v>3.71</v>
      </c>
      <c r="H48" s="55">
        <v>3.75</v>
      </c>
      <c r="I48" s="55"/>
      <c r="J48" s="55">
        <v>1.61</v>
      </c>
      <c r="K48" s="55">
        <v>1.5</v>
      </c>
      <c r="L48" s="55">
        <v>5.06</v>
      </c>
      <c r="M48" s="55">
        <v>2.4</v>
      </c>
      <c r="N48" s="55">
        <v>6</v>
      </c>
      <c r="O48" s="55"/>
      <c r="P48" s="55">
        <v>1.15</v>
      </c>
      <c r="Q48" s="55">
        <v>0.76</v>
      </c>
      <c r="R48" s="55">
        <v>2.56</v>
      </c>
      <c r="S48" s="55">
        <v>1.78</v>
      </c>
      <c r="T48" s="55">
        <v>2.97</v>
      </c>
    </row>
    <row r="49" spans="1:20" s="126" customFormat="1" ht="12">
      <c r="A49" s="52">
        <v>2720</v>
      </c>
      <c r="B49" s="49" t="s">
        <v>74</v>
      </c>
      <c r="C49" s="49"/>
      <c r="D49" s="59">
        <v>0.9</v>
      </c>
      <c r="E49" s="59">
        <v>0.93</v>
      </c>
      <c r="F49" s="59">
        <v>1.72</v>
      </c>
      <c r="G49" s="59">
        <v>4.11</v>
      </c>
      <c r="H49" s="59">
        <v>1.61</v>
      </c>
      <c r="I49" s="59"/>
      <c r="J49" s="59">
        <v>1.41</v>
      </c>
      <c r="K49" s="59">
        <v>1.6</v>
      </c>
      <c r="L49" s="59">
        <v>0.64</v>
      </c>
      <c r="M49" s="59">
        <v>1.69</v>
      </c>
      <c r="N49" s="59">
        <v>0.49</v>
      </c>
      <c r="O49" s="59"/>
      <c r="P49" s="59">
        <v>0.84</v>
      </c>
      <c r="Q49" s="59">
        <v>0.72</v>
      </c>
      <c r="R49" s="59">
        <v>0.79</v>
      </c>
      <c r="S49" s="59">
        <v>1.02</v>
      </c>
      <c r="T49" s="59">
        <v>1.07</v>
      </c>
    </row>
    <row r="50" spans="1:20" s="126" customFormat="1" ht="12">
      <c r="A50" s="61">
        <v>2800</v>
      </c>
      <c r="B50" s="2" t="s">
        <v>76</v>
      </c>
      <c r="C50" s="2"/>
      <c r="D50" s="55">
        <v>10.4</v>
      </c>
      <c r="E50" s="55">
        <v>8.97</v>
      </c>
      <c r="F50" s="55">
        <v>12.7</v>
      </c>
      <c r="G50" s="55">
        <v>9.33</v>
      </c>
      <c r="H50" s="55">
        <v>14.2</v>
      </c>
      <c r="I50" s="55"/>
      <c r="J50" s="55">
        <v>13</v>
      </c>
      <c r="K50" s="55">
        <v>12.3</v>
      </c>
      <c r="L50" s="55">
        <v>6.87</v>
      </c>
      <c r="M50" s="55">
        <v>4.93</v>
      </c>
      <c r="N50" s="55">
        <v>8.19</v>
      </c>
      <c r="O50" s="55"/>
      <c r="P50" s="55">
        <v>5.12</v>
      </c>
      <c r="Q50" s="55">
        <v>5.52</v>
      </c>
      <c r="R50" s="55">
        <v>4.15</v>
      </c>
      <c r="S50" s="55">
        <v>5.17</v>
      </c>
      <c r="T50" s="55">
        <v>5.63</v>
      </c>
    </row>
    <row r="51" spans="1:20" s="126" customFormat="1" ht="12">
      <c r="A51" s="52">
        <v>2910</v>
      </c>
      <c r="B51" s="49" t="s">
        <v>78</v>
      </c>
      <c r="C51" s="49"/>
      <c r="D51" s="59">
        <v>14.1</v>
      </c>
      <c r="E51" s="59">
        <v>11.6</v>
      </c>
      <c r="F51" s="59">
        <v>20.5</v>
      </c>
      <c r="G51" s="59">
        <v>48.3</v>
      </c>
      <c r="H51" s="59">
        <v>12.3</v>
      </c>
      <c r="I51" s="59"/>
      <c r="J51" s="59">
        <v>12.1</v>
      </c>
      <c r="K51" s="59">
        <v>10.2</v>
      </c>
      <c r="L51" s="59">
        <v>9.92</v>
      </c>
      <c r="M51" s="59">
        <v>15.8</v>
      </c>
      <c r="N51" s="59">
        <v>7.88</v>
      </c>
      <c r="O51" s="59"/>
      <c r="P51" s="59">
        <v>3.69</v>
      </c>
      <c r="Q51" s="59">
        <v>3.66</v>
      </c>
      <c r="R51" s="59">
        <v>7.15</v>
      </c>
      <c r="S51" s="59">
        <v>21</v>
      </c>
      <c r="T51" s="59">
        <v>4.68</v>
      </c>
    </row>
    <row r="52" spans="1:20" s="126" customFormat="1" ht="12">
      <c r="A52" s="61">
        <v>2920</v>
      </c>
      <c r="B52" s="2" t="s">
        <v>80</v>
      </c>
      <c r="C52" s="2"/>
      <c r="D52" s="55">
        <v>5.63</v>
      </c>
      <c r="E52" s="55">
        <v>6.63</v>
      </c>
      <c r="F52" s="55">
        <v>9.88</v>
      </c>
      <c r="G52" s="55">
        <v>14.2</v>
      </c>
      <c r="H52" s="55">
        <v>9.86</v>
      </c>
      <c r="I52" s="55"/>
      <c r="J52" s="55">
        <v>9.16</v>
      </c>
      <c r="K52" s="55">
        <v>8.3</v>
      </c>
      <c r="L52" s="55">
        <v>1.84</v>
      </c>
      <c r="M52" s="55">
        <v>3.35</v>
      </c>
      <c r="N52" s="55">
        <v>2.49</v>
      </c>
      <c r="O52" s="55"/>
      <c r="P52" s="55">
        <v>2.18</v>
      </c>
      <c r="Q52" s="55">
        <v>2.31</v>
      </c>
      <c r="R52" s="55">
        <v>2.09</v>
      </c>
      <c r="S52" s="55">
        <v>2.45</v>
      </c>
      <c r="T52" s="55">
        <v>2.75</v>
      </c>
    </row>
    <row r="53" spans="1:20" s="126" customFormat="1" ht="12">
      <c r="A53" s="52">
        <v>2930</v>
      </c>
      <c r="B53" s="49" t="s">
        <v>82</v>
      </c>
      <c r="C53" s="49"/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/>
      <c r="P53" s="59">
        <v>0.32</v>
      </c>
      <c r="Q53" s="59">
        <v>0.09</v>
      </c>
      <c r="R53" s="59">
        <v>0.96</v>
      </c>
      <c r="S53" s="59">
        <v>1.14</v>
      </c>
      <c r="T53" s="59">
        <v>0.91</v>
      </c>
    </row>
    <row r="54" spans="1:20" s="126" customFormat="1" ht="12">
      <c r="A54" s="61">
        <v>3100</v>
      </c>
      <c r="B54" s="2" t="s">
        <v>84</v>
      </c>
      <c r="C54" s="2"/>
      <c r="D54" s="55">
        <v>10.9</v>
      </c>
      <c r="E54" s="55">
        <v>14.4</v>
      </c>
      <c r="F54" s="55">
        <v>8.7</v>
      </c>
      <c r="G54" s="55">
        <v>16.3</v>
      </c>
      <c r="H54" s="55">
        <v>7.76</v>
      </c>
      <c r="I54" s="55"/>
      <c r="J54" s="55">
        <v>5.26</v>
      </c>
      <c r="K54" s="55">
        <v>10.5</v>
      </c>
      <c r="L54" s="55">
        <v>8.64</v>
      </c>
      <c r="M54" s="55">
        <v>9.94</v>
      </c>
      <c r="N54" s="55">
        <v>14.8</v>
      </c>
      <c r="O54" s="55"/>
      <c r="P54" s="55">
        <v>7.39</v>
      </c>
      <c r="Q54" s="55">
        <v>5.48</v>
      </c>
      <c r="R54" s="55">
        <v>2.69</v>
      </c>
      <c r="S54" s="55">
        <v>4.04</v>
      </c>
      <c r="T54" s="55">
        <v>5.15</v>
      </c>
    </row>
    <row r="55" spans="1:20" s="126" customFormat="1" ht="12">
      <c r="A55" s="52">
        <v>3200</v>
      </c>
      <c r="B55" s="49" t="s">
        <v>86</v>
      </c>
      <c r="C55" s="49"/>
      <c r="D55" s="59">
        <v>3.4</v>
      </c>
      <c r="E55" s="59">
        <v>2.84</v>
      </c>
      <c r="F55" s="59">
        <v>8.5</v>
      </c>
      <c r="G55" s="59">
        <v>3.53</v>
      </c>
      <c r="H55" s="59">
        <v>10.8</v>
      </c>
      <c r="I55" s="59"/>
      <c r="J55" s="59">
        <v>0.66</v>
      </c>
      <c r="K55" s="59">
        <v>0.62</v>
      </c>
      <c r="L55" s="59">
        <v>0.87</v>
      </c>
      <c r="M55" s="59">
        <v>1.24</v>
      </c>
      <c r="N55" s="59">
        <v>0.73</v>
      </c>
      <c r="O55" s="59"/>
      <c r="P55" s="59">
        <v>0.62</v>
      </c>
      <c r="Q55" s="59">
        <v>0.68</v>
      </c>
      <c r="R55" s="59">
        <v>0.29</v>
      </c>
      <c r="S55" s="59">
        <v>0.93</v>
      </c>
      <c r="T55" s="59">
        <v>0.22</v>
      </c>
    </row>
    <row r="56" spans="1:20" s="126" customFormat="1" ht="12">
      <c r="A56" s="61">
        <v>3300</v>
      </c>
      <c r="B56" s="2" t="s">
        <v>88</v>
      </c>
      <c r="C56" s="2"/>
      <c r="D56" s="55">
        <v>5.59</v>
      </c>
      <c r="E56" s="55">
        <v>6.97</v>
      </c>
      <c r="F56" s="55">
        <v>7.2</v>
      </c>
      <c r="G56" s="55">
        <v>13</v>
      </c>
      <c r="H56" s="55">
        <v>6.42</v>
      </c>
      <c r="I56" s="55"/>
      <c r="J56" s="55">
        <v>2.88</v>
      </c>
      <c r="K56" s="55">
        <v>2.35</v>
      </c>
      <c r="L56" s="55">
        <v>0.55</v>
      </c>
      <c r="M56" s="55">
        <v>0.8</v>
      </c>
      <c r="N56" s="55">
        <v>0.64</v>
      </c>
      <c r="O56" s="55"/>
      <c r="P56" s="55">
        <v>2.6</v>
      </c>
      <c r="Q56" s="55">
        <v>2.68</v>
      </c>
      <c r="R56" s="55">
        <v>1.78</v>
      </c>
      <c r="S56" s="55">
        <v>1.09</v>
      </c>
      <c r="T56" s="55">
        <v>2.23</v>
      </c>
    </row>
    <row r="57" spans="1:20" s="126" customFormat="1" ht="15">
      <c r="A57" s="52" t="s">
        <v>195</v>
      </c>
      <c r="B57" s="49" t="s">
        <v>90</v>
      </c>
      <c r="C57" s="49"/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/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/>
      <c r="P57" s="59">
        <v>0</v>
      </c>
      <c r="Q57" s="59">
        <v>0</v>
      </c>
      <c r="R57" s="59">
        <v>0</v>
      </c>
      <c r="S57" s="59">
        <v>0</v>
      </c>
      <c r="T57" s="59">
        <v>0</v>
      </c>
    </row>
    <row r="58" spans="1:20" s="126" customFormat="1" ht="12">
      <c r="A58" s="61">
        <v>3420</v>
      </c>
      <c r="B58" s="2" t="s">
        <v>92</v>
      </c>
      <c r="C58" s="2"/>
      <c r="D58" s="55">
        <v>7.19</v>
      </c>
      <c r="E58" s="55">
        <v>6.57</v>
      </c>
      <c r="F58" s="55">
        <v>6.73</v>
      </c>
      <c r="G58" s="55">
        <v>11.3</v>
      </c>
      <c r="H58" s="55">
        <v>6.82</v>
      </c>
      <c r="I58" s="55"/>
      <c r="J58" s="55">
        <v>7.29</v>
      </c>
      <c r="K58" s="55">
        <v>6.8</v>
      </c>
      <c r="L58" s="55">
        <v>4.53</v>
      </c>
      <c r="M58" s="55">
        <v>4.15</v>
      </c>
      <c r="N58" s="55">
        <v>4.99</v>
      </c>
      <c r="O58" s="55"/>
      <c r="P58" s="55">
        <v>10.4</v>
      </c>
      <c r="Q58" s="55">
        <v>10.6</v>
      </c>
      <c r="R58" s="55">
        <v>2.05</v>
      </c>
      <c r="S58" s="55">
        <v>3.85</v>
      </c>
      <c r="T58" s="55">
        <v>1.96</v>
      </c>
    </row>
    <row r="59" spans="1:20" s="126" customFormat="1" ht="12">
      <c r="A59" s="52">
        <v>3430</v>
      </c>
      <c r="B59" s="49" t="s">
        <v>94</v>
      </c>
      <c r="C59" s="49"/>
      <c r="D59" s="59">
        <v>19.3</v>
      </c>
      <c r="E59" s="59">
        <v>18.8</v>
      </c>
      <c r="F59" s="59">
        <v>15.3</v>
      </c>
      <c r="G59" s="59">
        <v>5.47</v>
      </c>
      <c r="H59" s="59">
        <v>20.2</v>
      </c>
      <c r="I59" s="59"/>
      <c r="J59" s="59">
        <v>8.24</v>
      </c>
      <c r="K59" s="59">
        <v>10.4</v>
      </c>
      <c r="L59" s="59">
        <v>9.81</v>
      </c>
      <c r="M59" s="59">
        <v>3.3</v>
      </c>
      <c r="N59" s="59">
        <v>12.6</v>
      </c>
      <c r="O59" s="59"/>
      <c r="P59" s="59">
        <v>15.5</v>
      </c>
      <c r="Q59" s="59">
        <v>14.7</v>
      </c>
      <c r="R59" s="59">
        <v>7.69</v>
      </c>
      <c r="S59" s="59">
        <v>2.44</v>
      </c>
      <c r="T59" s="59">
        <v>9.9</v>
      </c>
    </row>
    <row r="60" spans="1:20" s="126" customFormat="1" ht="12">
      <c r="A60" s="61">
        <v>3500</v>
      </c>
      <c r="B60" s="2" t="s">
        <v>96</v>
      </c>
      <c r="C60" s="2"/>
      <c r="D60" s="55">
        <v>4.3</v>
      </c>
      <c r="E60" s="55">
        <v>4.1</v>
      </c>
      <c r="F60" s="55">
        <v>7.55</v>
      </c>
      <c r="G60" s="55">
        <v>3.89</v>
      </c>
      <c r="H60" s="55">
        <v>10</v>
      </c>
      <c r="I60" s="55"/>
      <c r="J60" s="55">
        <v>0.8</v>
      </c>
      <c r="K60" s="55">
        <v>0.77</v>
      </c>
      <c r="L60" s="55">
        <v>4.6</v>
      </c>
      <c r="M60" s="55">
        <v>4.33</v>
      </c>
      <c r="N60" s="55">
        <v>4.89</v>
      </c>
      <c r="O60" s="55"/>
      <c r="P60" s="55">
        <v>0.29</v>
      </c>
      <c r="Q60" s="55">
        <v>0.42</v>
      </c>
      <c r="R60" s="55">
        <v>4.31</v>
      </c>
      <c r="S60" s="55">
        <v>0.8</v>
      </c>
      <c r="T60" s="55">
        <v>6.13</v>
      </c>
    </row>
    <row r="61" spans="1:20" s="126" customFormat="1" ht="12">
      <c r="A61" s="52">
        <v>3610</v>
      </c>
      <c r="B61" s="49" t="s">
        <v>98</v>
      </c>
      <c r="C61" s="49"/>
      <c r="D61" s="59">
        <v>20.7</v>
      </c>
      <c r="E61" s="59">
        <v>18.2</v>
      </c>
      <c r="F61" s="59">
        <v>25.3</v>
      </c>
      <c r="G61" s="59">
        <v>27.7</v>
      </c>
      <c r="H61" s="59">
        <v>24.7</v>
      </c>
      <c r="I61" s="59"/>
      <c r="J61" s="59">
        <v>52.2</v>
      </c>
      <c r="K61" s="59">
        <v>27.5</v>
      </c>
      <c r="L61" s="59">
        <v>7.56</v>
      </c>
      <c r="M61" s="59">
        <v>11.9</v>
      </c>
      <c r="N61" s="59">
        <v>9.91</v>
      </c>
      <c r="O61" s="59"/>
      <c r="P61" s="59">
        <v>17.3</v>
      </c>
      <c r="Q61" s="59">
        <v>8.93</v>
      </c>
      <c r="R61" s="59">
        <v>22.3</v>
      </c>
      <c r="S61" s="59">
        <v>20.2</v>
      </c>
      <c r="T61" s="59">
        <v>23.1</v>
      </c>
    </row>
    <row r="62" spans="1:20" s="126" customFormat="1" ht="12">
      <c r="A62" s="127">
        <v>3690</v>
      </c>
      <c r="B62" s="68" t="s">
        <v>100</v>
      </c>
      <c r="C62" s="68"/>
      <c r="D62" s="128">
        <v>19.2</v>
      </c>
      <c r="E62" s="128">
        <v>17.3</v>
      </c>
      <c r="F62" s="128">
        <v>7.28</v>
      </c>
      <c r="G62" s="128">
        <v>8.08</v>
      </c>
      <c r="H62" s="128">
        <v>7.93</v>
      </c>
      <c r="I62" s="55"/>
      <c r="J62" s="128">
        <v>17.9</v>
      </c>
      <c r="K62" s="128">
        <v>13.5</v>
      </c>
      <c r="L62" s="128">
        <v>3.6</v>
      </c>
      <c r="M62" s="128">
        <v>8.28</v>
      </c>
      <c r="N62" s="128">
        <v>4.73</v>
      </c>
      <c r="O62" s="55"/>
      <c r="P62" s="128">
        <v>3.7</v>
      </c>
      <c r="Q62" s="128">
        <v>4.19</v>
      </c>
      <c r="R62" s="128">
        <v>3.06</v>
      </c>
      <c r="S62" s="128">
        <v>7.18</v>
      </c>
      <c r="T62" s="128">
        <v>3.43</v>
      </c>
    </row>
    <row r="63" s="120" customFormat="1" ht="12">
      <c r="A63" s="7" t="s">
        <v>101</v>
      </c>
    </row>
    <row r="64" spans="4:20" s="120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20" customFormat="1" ht="46.5" customHeight="1">
      <c r="A65" s="303" t="s">
        <v>242</v>
      </c>
      <c r="B65" s="304"/>
      <c r="C65" s="304"/>
      <c r="D65" s="304"/>
      <c r="E65" s="304"/>
      <c r="F65" s="304"/>
      <c r="G65" s="304"/>
      <c r="H65" s="304"/>
      <c r="I65" s="304"/>
      <c r="J65" s="304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20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20" customFormat="1" ht="12">
      <c r="A67" s="129" t="s">
        <v>196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20" customFormat="1" ht="12">
      <c r="A68" s="130" t="s">
        <v>186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20" customFormat="1" ht="12">
      <c r="A69" s="130" t="s">
        <v>187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20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20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20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20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20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20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20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20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20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20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9"/>
      <c r="K6" s="139"/>
    </row>
    <row r="7" spans="2:11" s="32" customFormat="1" ht="15">
      <c r="B7" s="34" t="s">
        <v>287</v>
      </c>
      <c r="G7" s="139"/>
      <c r="K7" s="139"/>
    </row>
    <row r="8" spans="2:11" s="32" customFormat="1" ht="15">
      <c r="B8" s="34" t="s">
        <v>288</v>
      </c>
      <c r="G8" s="139"/>
      <c r="K8" s="139"/>
    </row>
    <row r="9" spans="2:11" s="32" customFormat="1" ht="15">
      <c r="B9" s="138" t="s">
        <v>290</v>
      </c>
      <c r="D9" s="139"/>
      <c r="E9" s="139"/>
      <c r="F9" s="139"/>
      <c r="G9" s="139"/>
      <c r="K9" s="139"/>
    </row>
    <row r="10" spans="2:13" s="18" customFormat="1" ht="12">
      <c r="B10" s="140"/>
      <c r="L10" s="141"/>
      <c r="M10" s="141"/>
    </row>
    <row r="11" spans="2:14" s="168" customFormat="1" ht="12.75" customHeight="1">
      <c r="B11" s="280" t="s">
        <v>277</v>
      </c>
      <c r="C11" s="142"/>
      <c r="D11" s="283" t="s">
        <v>157</v>
      </c>
      <c r="E11" s="283"/>
      <c r="F11" s="283"/>
      <c r="G11" s="270"/>
      <c r="H11" s="283" t="s">
        <v>152</v>
      </c>
      <c r="I11" s="283"/>
      <c r="J11" s="283"/>
      <c r="K11" s="270"/>
      <c r="L11" s="283" t="s">
        <v>153</v>
      </c>
      <c r="M11" s="283"/>
      <c r="N11" s="283"/>
    </row>
    <row r="12" spans="2:14" s="168" customFormat="1" ht="12" customHeight="1">
      <c r="B12" s="281"/>
      <c r="C12" s="78" t="s">
        <v>1</v>
      </c>
      <c r="D12" s="284"/>
      <c r="E12" s="284"/>
      <c r="F12" s="284"/>
      <c r="G12" s="270"/>
      <c r="H12" s="284"/>
      <c r="I12" s="284"/>
      <c r="J12" s="284"/>
      <c r="K12" s="270"/>
      <c r="L12" s="284"/>
      <c r="M12" s="284"/>
      <c r="N12" s="284"/>
    </row>
    <row r="13" spans="2:14" s="168" customFormat="1" ht="23.25" customHeight="1">
      <c r="B13" s="282"/>
      <c r="C13" s="189"/>
      <c r="D13" s="269" t="s">
        <v>278</v>
      </c>
      <c r="E13" s="269"/>
      <c r="F13" s="269" t="s">
        <v>279</v>
      </c>
      <c r="G13" s="268"/>
      <c r="H13" s="269" t="s">
        <v>278</v>
      </c>
      <c r="I13" s="269"/>
      <c r="J13" s="269" t="s">
        <v>279</v>
      </c>
      <c r="K13" s="268"/>
      <c r="L13" s="269" t="s">
        <v>278</v>
      </c>
      <c r="M13" s="269"/>
      <c r="N13" s="269" t="s">
        <v>279</v>
      </c>
    </row>
    <row r="14" spans="4:20" ht="12">
      <c r="D14" s="143"/>
      <c r="E14" s="143"/>
      <c r="F14" s="143"/>
      <c r="G14" s="140"/>
      <c r="H14" s="144"/>
      <c r="I14" s="144"/>
      <c r="J14" s="144"/>
      <c r="K14" s="140"/>
      <c r="L14" s="144"/>
      <c r="M14" s="144"/>
      <c r="N14" s="144"/>
      <c r="O14" s="144"/>
      <c r="P14" s="144"/>
      <c r="Q14" s="144"/>
      <c r="R14" s="144"/>
      <c r="S14" s="144"/>
      <c r="T14" s="144"/>
    </row>
    <row r="15" spans="2:14" ht="12">
      <c r="B15" s="13" t="s">
        <v>3</v>
      </c>
      <c r="C15" s="145" t="s">
        <v>113</v>
      </c>
      <c r="D15" s="80">
        <v>2.4230223223503877</v>
      </c>
      <c r="E15" s="80"/>
      <c r="F15" s="80"/>
      <c r="H15" s="80">
        <v>0.9659193105610475</v>
      </c>
      <c r="I15" s="80"/>
      <c r="J15" s="80"/>
      <c r="L15" s="80">
        <v>3.03097943234818</v>
      </c>
      <c r="M15" s="80"/>
      <c r="N15" s="80"/>
    </row>
    <row r="16" spans="2:14" ht="12">
      <c r="B16" s="49" t="s">
        <v>4</v>
      </c>
      <c r="C16" s="50" t="s">
        <v>5</v>
      </c>
      <c r="D16" s="59">
        <v>2.4920898438903105</v>
      </c>
      <c r="E16" s="59" t="s">
        <v>291</v>
      </c>
      <c r="F16" s="59">
        <v>2.49208984389028</v>
      </c>
      <c r="G16" s="59"/>
      <c r="H16" s="59">
        <v>1.0131712447185803</v>
      </c>
      <c r="I16" s="59" t="s">
        <v>291</v>
      </c>
      <c r="J16" s="59">
        <v>1.0131712447185468</v>
      </c>
      <c r="K16" s="59"/>
      <c r="L16" s="59">
        <v>3.109474736234241</v>
      </c>
      <c r="M16" s="59" t="s">
        <v>291</v>
      </c>
      <c r="N16" s="59">
        <v>3.1094747362342234</v>
      </c>
    </row>
    <row r="17" spans="2:14" ht="12">
      <c r="B17" s="13" t="s">
        <v>6</v>
      </c>
      <c r="C17" s="13" t="s">
        <v>7</v>
      </c>
      <c r="D17" s="80">
        <v>12.621300994398265</v>
      </c>
      <c r="E17" s="80" t="s">
        <v>291</v>
      </c>
      <c r="F17" s="80">
        <v>0.46771586814497473</v>
      </c>
      <c r="H17" s="80">
        <v>-1.5764185067213776</v>
      </c>
      <c r="I17" s="80" t="s">
        <v>291</v>
      </c>
      <c r="J17" s="80">
        <v>-0.04407220892681612</v>
      </c>
      <c r="L17" s="80">
        <v>16.67694775152675</v>
      </c>
      <c r="M17" s="80" t="s">
        <v>291</v>
      </c>
      <c r="N17" s="80">
        <v>0.6813653732920741</v>
      </c>
    </row>
    <row r="18" spans="2:14" ht="12">
      <c r="B18" s="49" t="s">
        <v>8</v>
      </c>
      <c r="C18" s="50" t="s">
        <v>137</v>
      </c>
      <c r="D18" s="59">
        <v>-5.0027343704548315</v>
      </c>
      <c r="E18" s="59" t="s">
        <v>291</v>
      </c>
      <c r="F18" s="59">
        <v>-0.10192963949004963</v>
      </c>
      <c r="G18" s="59"/>
      <c r="H18" s="59">
        <v>-5.497911127990895</v>
      </c>
      <c r="I18" s="59" t="s">
        <v>291</v>
      </c>
      <c r="J18" s="59">
        <v>-0.14565965671794281</v>
      </c>
      <c r="K18" s="59"/>
      <c r="L18" s="59">
        <v>-4.695411131330085</v>
      </c>
      <c r="M18" s="59" t="s">
        <v>291</v>
      </c>
      <c r="N18" s="59">
        <v>-0.08367423855482467</v>
      </c>
    </row>
    <row r="19" spans="2:14" ht="12">
      <c r="B19" s="13" t="s">
        <v>9</v>
      </c>
      <c r="C19" s="13" t="s">
        <v>10</v>
      </c>
      <c r="D19" s="80">
        <v>-0.6456777509769474</v>
      </c>
      <c r="E19" s="80" t="s">
        <v>291</v>
      </c>
      <c r="F19" s="80">
        <v>-0.01634916330580905</v>
      </c>
      <c r="H19" s="80">
        <v>-2.8048166292752086</v>
      </c>
      <c r="I19" s="80" t="s">
        <v>291</v>
      </c>
      <c r="J19" s="80">
        <v>-0.09246107941290208</v>
      </c>
      <c r="L19" s="80">
        <v>0.6969910940026747</v>
      </c>
      <c r="M19" s="80" t="s">
        <v>291</v>
      </c>
      <c r="N19" s="80">
        <v>0.015424287348057748</v>
      </c>
    </row>
    <row r="20" spans="2:14" ht="12">
      <c r="B20" s="134" t="s">
        <v>11</v>
      </c>
      <c r="C20" s="50" t="s">
        <v>12</v>
      </c>
      <c r="D20" s="59">
        <v>1.1002021691295383</v>
      </c>
      <c r="E20" s="59" t="s">
        <v>291</v>
      </c>
      <c r="F20" s="59">
        <v>0.031135618838685857</v>
      </c>
      <c r="G20" s="59"/>
      <c r="H20" s="59">
        <v>4.0442359503063185</v>
      </c>
      <c r="I20" s="59" t="s">
        <v>291</v>
      </c>
      <c r="J20" s="59">
        <v>0.17198894439492135</v>
      </c>
      <c r="K20" s="59"/>
      <c r="L20" s="59">
        <v>-1.2371947401377814</v>
      </c>
      <c r="M20" s="59" t="s">
        <v>291</v>
      </c>
      <c r="N20" s="59">
        <v>-0.027664585096490234</v>
      </c>
    </row>
    <row r="21" spans="2:14" ht="12">
      <c r="B21" s="13" t="s">
        <v>13</v>
      </c>
      <c r="C21" s="13" t="s">
        <v>14</v>
      </c>
      <c r="D21" s="80">
        <v>3.8832462000723433</v>
      </c>
      <c r="E21" s="80" t="s">
        <v>291</v>
      </c>
      <c r="F21" s="80">
        <v>0.14540887168322558</v>
      </c>
      <c r="H21" s="80">
        <v>1.8129856089870389</v>
      </c>
      <c r="I21" s="80" t="s">
        <v>291</v>
      </c>
      <c r="J21" s="80">
        <v>0.08727907312422088</v>
      </c>
      <c r="L21" s="80">
        <v>5.144784358001986</v>
      </c>
      <c r="M21" s="80" t="s">
        <v>291</v>
      </c>
      <c r="N21" s="80">
        <v>0.1696755618482057</v>
      </c>
    </row>
    <row r="22" spans="2:14" ht="12">
      <c r="B22" s="134" t="s">
        <v>15</v>
      </c>
      <c r="C22" s="50" t="s">
        <v>16</v>
      </c>
      <c r="D22" s="59">
        <v>-18.92991296381127</v>
      </c>
      <c r="E22" s="59" t="s">
        <v>291</v>
      </c>
      <c r="F22" s="59">
        <v>-0.061230091032195816</v>
      </c>
      <c r="G22" s="59"/>
      <c r="H22" s="59">
        <v>-15.548001406634626</v>
      </c>
      <c r="I22" s="59" t="s">
        <v>291</v>
      </c>
      <c r="J22" s="59">
        <v>-0.044488111050630684</v>
      </c>
      <c r="K22" s="59"/>
      <c r="L22" s="59">
        <v>-20.121417361856754</v>
      </c>
      <c r="M22" s="59" t="s">
        <v>291</v>
      </c>
      <c r="N22" s="59">
        <v>-0.0682191474375529</v>
      </c>
    </row>
    <row r="23" spans="2:14" ht="13.5">
      <c r="B23" s="13" t="s">
        <v>17</v>
      </c>
      <c r="C23" s="13" t="s">
        <v>224</v>
      </c>
      <c r="D23" s="80">
        <v>4.692942846084369</v>
      </c>
      <c r="E23" s="80" t="s">
        <v>291</v>
      </c>
      <c r="F23" s="80">
        <v>0.06467654325707443</v>
      </c>
      <c r="H23" s="80">
        <v>3.53566571887749</v>
      </c>
      <c r="I23" s="80" t="s">
        <v>291</v>
      </c>
      <c r="J23" s="80">
        <v>0.043166615592703364</v>
      </c>
      <c r="L23" s="80">
        <v>5.101461924503603</v>
      </c>
      <c r="M23" s="80" t="s">
        <v>291</v>
      </c>
      <c r="N23" s="80">
        <v>0.07365601270375759</v>
      </c>
    </row>
    <row r="24" spans="2:14" ht="12">
      <c r="B24" s="49" t="s">
        <v>19</v>
      </c>
      <c r="C24" s="50" t="s">
        <v>20</v>
      </c>
      <c r="D24" s="59">
        <v>3.550962613514086</v>
      </c>
      <c r="E24" s="59" t="s">
        <v>291</v>
      </c>
      <c r="F24" s="59">
        <v>0.12009537649650392</v>
      </c>
      <c r="G24" s="59"/>
      <c r="H24" s="59">
        <v>3.3917527412251625</v>
      </c>
      <c r="I24" s="59" t="s">
        <v>291</v>
      </c>
      <c r="J24" s="59">
        <v>0.12879549640713345</v>
      </c>
      <c r="K24" s="59"/>
      <c r="L24" s="59">
        <v>3.6296181871021904</v>
      </c>
      <c r="M24" s="59" t="s">
        <v>291</v>
      </c>
      <c r="N24" s="59">
        <v>0.11646345071139881</v>
      </c>
    </row>
    <row r="25" spans="2:14" ht="12">
      <c r="B25" s="13" t="s">
        <v>21</v>
      </c>
      <c r="C25" s="13" t="s">
        <v>22</v>
      </c>
      <c r="D25" s="80">
        <v>2.5847737732725973</v>
      </c>
      <c r="E25" s="80" t="s">
        <v>291</v>
      </c>
      <c r="F25" s="80">
        <v>0.07369506330947515</v>
      </c>
      <c r="H25" s="80">
        <v>3.0465102309402248</v>
      </c>
      <c r="I25" s="80" t="s">
        <v>291</v>
      </c>
      <c r="J25" s="80">
        <v>0.16038489182056306</v>
      </c>
      <c r="L25" s="80">
        <v>2.0343531029239026</v>
      </c>
      <c r="M25" s="80" t="s">
        <v>291</v>
      </c>
      <c r="N25" s="80">
        <v>0.03750578928681611</v>
      </c>
    </row>
    <row r="26" spans="2:14" ht="12">
      <c r="B26" s="49" t="s">
        <v>23</v>
      </c>
      <c r="C26" s="50" t="s">
        <v>24</v>
      </c>
      <c r="D26" s="59">
        <v>-3.0063291139240556</v>
      </c>
      <c r="E26" s="59" t="s">
        <v>291</v>
      </c>
      <c r="F26" s="59">
        <v>-0.0067565873368215425</v>
      </c>
      <c r="G26" s="59"/>
      <c r="H26" s="59">
        <v>10.344827586206895</v>
      </c>
      <c r="I26" s="59" t="s">
        <v>291</v>
      </c>
      <c r="J26" s="59">
        <v>0.007244746672901258</v>
      </c>
      <c r="K26" s="59"/>
      <c r="L26" s="59">
        <v>-4.355400696864109</v>
      </c>
      <c r="M26" s="59" t="s">
        <v>291</v>
      </c>
      <c r="N26" s="59">
        <v>-0.0126015419510278</v>
      </c>
    </row>
    <row r="27" spans="2:14" ht="12">
      <c r="B27" s="13" t="s">
        <v>25</v>
      </c>
      <c r="C27" s="13" t="s">
        <v>26</v>
      </c>
      <c r="D27" s="80">
        <v>-1.2938201137746463</v>
      </c>
      <c r="E27" s="80" t="s">
        <v>291</v>
      </c>
      <c r="F27" s="80">
        <v>-0.060186968776687326</v>
      </c>
      <c r="H27" s="80">
        <v>-0.24800744426913823</v>
      </c>
      <c r="I27" s="80" t="s">
        <v>291</v>
      </c>
      <c r="J27" s="80">
        <v>-0.006168096820123171</v>
      </c>
      <c r="L27" s="80">
        <v>-1.4892635717526082</v>
      </c>
      <c r="M27" s="80" t="s">
        <v>291</v>
      </c>
      <c r="N27" s="80">
        <v>-0.0827375239364649</v>
      </c>
    </row>
    <row r="28" spans="2:14" ht="12">
      <c r="B28" s="49" t="s">
        <v>27</v>
      </c>
      <c r="C28" s="50" t="s">
        <v>28</v>
      </c>
      <c r="D28" s="59">
        <v>5.033104691258727</v>
      </c>
      <c r="E28" s="59" t="s">
        <v>291</v>
      </c>
      <c r="F28" s="59">
        <v>0.0801070477583157</v>
      </c>
      <c r="G28" s="59"/>
      <c r="H28" s="59">
        <v>14.567683942546461</v>
      </c>
      <c r="I28" s="59" t="s">
        <v>291</v>
      </c>
      <c r="J28" s="59">
        <v>0.18655222682720776</v>
      </c>
      <c r="K28" s="59"/>
      <c r="L28" s="59">
        <v>2.0721494524371886</v>
      </c>
      <c r="M28" s="59" t="s">
        <v>291</v>
      </c>
      <c r="N28" s="59">
        <v>0.035670764749376</v>
      </c>
    </row>
    <row r="29" spans="2:14" ht="12">
      <c r="B29" s="13" t="s">
        <v>29</v>
      </c>
      <c r="C29" s="13" t="s">
        <v>30</v>
      </c>
      <c r="D29" s="80">
        <v>5.5804989945242855</v>
      </c>
      <c r="E29" s="80" t="s">
        <v>291</v>
      </c>
      <c r="F29" s="80">
        <v>0.15197283701500797</v>
      </c>
      <c r="H29" s="80">
        <v>-4.502370790721466</v>
      </c>
      <c r="I29" s="80" t="s">
        <v>291</v>
      </c>
      <c r="J29" s="80">
        <v>-0.09564071823045339</v>
      </c>
      <c r="L29" s="80">
        <v>8.587610209406705</v>
      </c>
      <c r="M29" s="80" t="s">
        <v>291</v>
      </c>
      <c r="N29" s="80">
        <v>0.2553408440396929</v>
      </c>
    </row>
    <row r="30" spans="2:14" ht="12">
      <c r="B30" s="49" t="s">
        <v>31</v>
      </c>
      <c r="C30" s="50" t="s">
        <v>32</v>
      </c>
      <c r="D30" s="59">
        <v>-6.195900890351613</v>
      </c>
      <c r="E30" s="59" t="s">
        <v>291</v>
      </c>
      <c r="F30" s="59">
        <v>-0.6747564313917013</v>
      </c>
      <c r="G30" s="59"/>
      <c r="H30" s="59">
        <v>-0.17851904703356514</v>
      </c>
      <c r="I30" s="59" t="s">
        <v>291</v>
      </c>
      <c r="J30" s="59">
        <v>-0.014458130806092352</v>
      </c>
      <c r="K30" s="59"/>
      <c r="L30" s="59">
        <v>-7.883445972316416</v>
      </c>
      <c r="M30" s="59" t="s">
        <v>292</v>
      </c>
      <c r="N30" s="59">
        <v>-0.9504025659729052</v>
      </c>
    </row>
    <row r="31" spans="2:14" ht="12">
      <c r="B31" s="13" t="s">
        <v>33</v>
      </c>
      <c r="C31" s="13" t="s">
        <v>34</v>
      </c>
      <c r="D31" s="80">
        <v>-9.474334622514135</v>
      </c>
      <c r="E31" s="80" t="s">
        <v>291</v>
      </c>
      <c r="F31" s="80">
        <v>-0.03680562049268572</v>
      </c>
      <c r="H31" s="80">
        <v>-6.904267220712812</v>
      </c>
      <c r="I31" s="80" t="s">
        <v>291</v>
      </c>
      <c r="J31" s="80">
        <v>-0.013040544011222288</v>
      </c>
      <c r="L31" s="80">
        <v>-9.903846153846164</v>
      </c>
      <c r="M31" s="80" t="s">
        <v>291</v>
      </c>
      <c r="N31" s="80">
        <v>-0.04672651755441116</v>
      </c>
    </row>
    <row r="32" spans="2:14" ht="12">
      <c r="B32" s="49" t="s">
        <v>35</v>
      </c>
      <c r="C32" s="50" t="s">
        <v>36</v>
      </c>
      <c r="D32" s="59">
        <v>1.1261262212298506</v>
      </c>
      <c r="E32" s="59" t="s">
        <v>291</v>
      </c>
      <c r="F32" s="59">
        <v>0.01881698284102954</v>
      </c>
      <c r="G32" s="59"/>
      <c r="H32" s="59">
        <v>-1.6638676090659388</v>
      </c>
      <c r="I32" s="59" t="s">
        <v>291</v>
      </c>
      <c r="J32" s="59">
        <v>-0.013315576060841555</v>
      </c>
      <c r="K32" s="59"/>
      <c r="L32" s="59">
        <v>1.5842856482706225</v>
      </c>
      <c r="M32" s="59" t="s">
        <v>291</v>
      </c>
      <c r="N32" s="59">
        <v>0.03223094384569687</v>
      </c>
    </row>
    <row r="33" spans="2:14" ht="12">
      <c r="B33" s="13" t="s">
        <v>37</v>
      </c>
      <c r="C33" s="13" t="s">
        <v>38</v>
      </c>
      <c r="D33" s="80">
        <v>4.138177770710771</v>
      </c>
      <c r="E33" s="80" t="s">
        <v>291</v>
      </c>
      <c r="F33" s="80">
        <v>0.030849155340487825</v>
      </c>
      <c r="H33" s="80">
        <v>12.542268675069156</v>
      </c>
      <c r="I33" s="80" t="s">
        <v>291</v>
      </c>
      <c r="J33" s="80">
        <v>0.08210712895954757</v>
      </c>
      <c r="L33" s="80">
        <v>1.206434316353877</v>
      </c>
      <c r="M33" s="80" t="s">
        <v>291</v>
      </c>
      <c r="N33" s="80">
        <v>0.009451156463270776</v>
      </c>
    </row>
    <row r="34" spans="2:14" ht="12">
      <c r="B34" s="49" t="s">
        <v>39</v>
      </c>
      <c r="C34" s="50" t="s">
        <v>40</v>
      </c>
      <c r="D34" s="59">
        <v>8.859358909752203</v>
      </c>
      <c r="E34" s="59" t="s">
        <v>291</v>
      </c>
      <c r="F34" s="59">
        <v>0.03423591591032316</v>
      </c>
      <c r="G34" s="59"/>
      <c r="H34" s="59">
        <v>4.052276116130171</v>
      </c>
      <c r="I34" s="59" t="s">
        <v>291</v>
      </c>
      <c r="J34" s="59">
        <v>0.013282035566985668</v>
      </c>
      <c r="K34" s="59"/>
      <c r="L34" s="59">
        <v>10.459988317757007</v>
      </c>
      <c r="M34" s="59" t="s">
        <v>291</v>
      </c>
      <c r="N34" s="59">
        <v>0.0429832595215296</v>
      </c>
    </row>
    <row r="35" spans="2:14" ht="12">
      <c r="B35" s="13" t="s">
        <v>41</v>
      </c>
      <c r="C35" s="13" t="s">
        <v>42</v>
      </c>
      <c r="D35" s="80">
        <v>39.4974652854309</v>
      </c>
      <c r="E35" s="80" t="s">
        <v>291</v>
      </c>
      <c r="F35" s="80">
        <v>0.07965660860252752</v>
      </c>
      <c r="H35" s="80">
        <v>2.049180327868849</v>
      </c>
      <c r="I35" s="80" t="s">
        <v>291</v>
      </c>
      <c r="J35" s="80">
        <v>0.00226398333528164</v>
      </c>
      <c r="L35" s="80">
        <v>46.701708278580824</v>
      </c>
      <c r="M35" s="80" t="s">
        <v>291</v>
      </c>
      <c r="N35" s="80">
        <v>0.1119647002348821</v>
      </c>
    </row>
    <row r="36" spans="2:14" ht="12">
      <c r="B36" s="49" t="s">
        <v>43</v>
      </c>
      <c r="C36" s="50" t="s">
        <v>44</v>
      </c>
      <c r="D36" s="59">
        <v>13.269841269841255</v>
      </c>
      <c r="E36" s="59" t="s">
        <v>291</v>
      </c>
      <c r="F36" s="59">
        <v>0.012387076784172795</v>
      </c>
      <c r="G36" s="59"/>
      <c r="H36" s="59">
        <v>8.778625954198471</v>
      </c>
      <c r="I36" s="59" t="s">
        <v>291</v>
      </c>
      <c r="J36" s="59">
        <v>0.004628588152131359</v>
      </c>
      <c r="K36" s="59"/>
      <c r="L36" s="59">
        <v>14.166031987814165</v>
      </c>
      <c r="M36" s="59" t="s">
        <v>292</v>
      </c>
      <c r="N36" s="59">
        <v>0.01562591201927448</v>
      </c>
    </row>
    <row r="37" spans="2:14" ht="12">
      <c r="B37" s="13" t="s">
        <v>45</v>
      </c>
      <c r="C37" s="13" t="s">
        <v>46</v>
      </c>
      <c r="D37" s="80">
        <v>-1.0012679455192353</v>
      </c>
      <c r="E37" s="80" t="s">
        <v>291</v>
      </c>
      <c r="F37" s="80">
        <v>-0.03264498513264269</v>
      </c>
      <c r="H37" s="80">
        <v>5.528606077899845</v>
      </c>
      <c r="I37" s="80" t="s">
        <v>291</v>
      </c>
      <c r="J37" s="80">
        <v>0.16376146125203894</v>
      </c>
      <c r="L37" s="80">
        <v>-3.3867070723616832</v>
      </c>
      <c r="M37" s="80" t="s">
        <v>291</v>
      </c>
      <c r="N37" s="80">
        <v>-0.11463622712849991</v>
      </c>
    </row>
    <row r="38" spans="2:14" ht="12">
      <c r="B38" s="49" t="s">
        <v>47</v>
      </c>
      <c r="C38" s="50" t="s">
        <v>48</v>
      </c>
      <c r="D38" s="59">
        <v>1.0113154391985013</v>
      </c>
      <c r="E38" s="59" t="s">
        <v>291</v>
      </c>
      <c r="F38" s="59">
        <v>0.019318505635411768</v>
      </c>
      <c r="G38" s="59"/>
      <c r="H38" s="59">
        <v>1.8420014365345017</v>
      </c>
      <c r="I38" s="59" t="s">
        <v>291</v>
      </c>
      <c r="J38" s="59">
        <v>0.09160579681957319</v>
      </c>
      <c r="K38" s="59"/>
      <c r="L38" s="59">
        <v>-1.719195802102924</v>
      </c>
      <c r="M38" s="59" t="s">
        <v>291</v>
      </c>
      <c r="N38" s="59">
        <v>-0.0108583286478022</v>
      </c>
    </row>
    <row r="39" spans="2:14" ht="12">
      <c r="B39" s="13" t="s">
        <v>49</v>
      </c>
      <c r="C39" s="13" t="s">
        <v>50</v>
      </c>
      <c r="D39" s="80">
        <v>-3.888449958360918</v>
      </c>
      <c r="E39" s="80" t="s">
        <v>291</v>
      </c>
      <c r="F39" s="80">
        <v>-0.08094569434442117</v>
      </c>
      <c r="H39" s="80">
        <v>-6.4427985906378105</v>
      </c>
      <c r="I39" s="80" t="s">
        <v>291</v>
      </c>
      <c r="J39" s="80">
        <v>-0.13523527122749024</v>
      </c>
      <c r="L39" s="80">
        <v>-2.8095006682055668</v>
      </c>
      <c r="M39" s="80" t="s">
        <v>291</v>
      </c>
      <c r="N39" s="80">
        <v>-0.05828213152350366</v>
      </c>
    </row>
    <row r="40" spans="2:14" ht="12">
      <c r="B40" s="49" t="s">
        <v>51</v>
      </c>
      <c r="C40" s="50" t="s">
        <v>52</v>
      </c>
      <c r="D40" s="59">
        <v>-20.69357589539511</v>
      </c>
      <c r="E40" s="59" t="s">
        <v>291</v>
      </c>
      <c r="F40" s="59">
        <v>-0.0053934162074628</v>
      </c>
      <c r="G40" s="59"/>
      <c r="H40" s="59">
        <v>-15.300546448087427</v>
      </c>
      <c r="I40" s="59" t="s">
        <v>291</v>
      </c>
      <c r="J40" s="59">
        <v>-0.0042261022258590665</v>
      </c>
      <c r="K40" s="59"/>
      <c r="L40" s="59">
        <v>-23.140495867768607</v>
      </c>
      <c r="M40" s="59" t="s">
        <v>291</v>
      </c>
      <c r="N40" s="59">
        <v>-0.005880719577146314</v>
      </c>
    </row>
    <row r="41" spans="2:14" ht="12">
      <c r="B41" s="13" t="s">
        <v>53</v>
      </c>
      <c r="C41" s="13" t="s">
        <v>54</v>
      </c>
      <c r="D41" s="80">
        <v>12.23484848484848</v>
      </c>
      <c r="E41" s="80" t="s">
        <v>291</v>
      </c>
      <c r="F41" s="80">
        <v>0.05743099236298299</v>
      </c>
      <c r="H41" s="80">
        <v>-2.346278317152106</v>
      </c>
      <c r="I41" s="80" t="s">
        <v>291</v>
      </c>
      <c r="J41" s="80">
        <v>-0.017508137792844734</v>
      </c>
      <c r="L41" s="80">
        <v>25.07122507122508</v>
      </c>
      <c r="M41" s="80" t="s">
        <v>291</v>
      </c>
      <c r="N41" s="80">
        <v>0.0887148553352358</v>
      </c>
    </row>
    <row r="42" spans="2:14" ht="12">
      <c r="B42" s="49" t="s">
        <v>55</v>
      </c>
      <c r="C42" s="50" t="s">
        <v>56</v>
      </c>
      <c r="D42" s="59">
        <v>5.690425325305881</v>
      </c>
      <c r="E42" s="59" t="s">
        <v>291</v>
      </c>
      <c r="F42" s="59">
        <v>0.007442406352213187</v>
      </c>
      <c r="G42" s="59"/>
      <c r="H42" s="59">
        <v>2.0679985979670468</v>
      </c>
      <c r="I42" s="59" t="s">
        <v>291</v>
      </c>
      <c r="J42" s="59">
        <v>0.00508857206787111</v>
      </c>
      <c r="K42" s="59"/>
      <c r="L42" s="59">
        <v>10.19163763066202</v>
      </c>
      <c r="M42" s="59" t="s">
        <v>291</v>
      </c>
      <c r="N42" s="59">
        <v>0.008425030904401448</v>
      </c>
    </row>
    <row r="43" spans="2:14" ht="12">
      <c r="B43" s="13" t="s">
        <v>57</v>
      </c>
      <c r="C43" s="13" t="s">
        <v>58</v>
      </c>
      <c r="D43" s="80">
        <v>6.519584215135721</v>
      </c>
      <c r="E43" s="80" t="s">
        <v>291</v>
      </c>
      <c r="F43" s="80">
        <v>0.1398308770271538</v>
      </c>
      <c r="H43" s="80">
        <v>-0.4040540085456401</v>
      </c>
      <c r="I43" s="80" t="s">
        <v>291</v>
      </c>
      <c r="J43" s="80">
        <v>-0.010349638103989096</v>
      </c>
      <c r="L43" s="80">
        <v>10.276055967492459</v>
      </c>
      <c r="M43" s="80" t="s">
        <v>291</v>
      </c>
      <c r="N43" s="80">
        <v>0.20252478135584717</v>
      </c>
    </row>
    <row r="44" spans="2:14" ht="12">
      <c r="B44" s="49" t="s">
        <v>59</v>
      </c>
      <c r="C44" s="50" t="s">
        <v>60</v>
      </c>
      <c r="D44" s="59">
        <v>-3.4140667820824144</v>
      </c>
      <c r="E44" s="59" t="s">
        <v>291</v>
      </c>
      <c r="F44" s="59">
        <v>-0.2911852068913133</v>
      </c>
      <c r="G44" s="59"/>
      <c r="H44" s="59">
        <v>-4.736523794531622</v>
      </c>
      <c r="I44" s="59" t="s">
        <v>291</v>
      </c>
      <c r="J44" s="59">
        <v>-0.688217393420339</v>
      </c>
      <c r="K44" s="59"/>
      <c r="L44" s="59">
        <v>-2.0824241565442714</v>
      </c>
      <c r="M44" s="59" t="s">
        <v>291</v>
      </c>
      <c r="N44" s="59">
        <v>-0.12544134926819453</v>
      </c>
    </row>
    <row r="45" spans="2:14" ht="12">
      <c r="B45" s="13" t="s">
        <v>61</v>
      </c>
      <c r="C45" s="13" t="s">
        <v>62</v>
      </c>
      <c r="D45" s="80">
        <v>4.086038917226675</v>
      </c>
      <c r="E45" s="80" t="s">
        <v>291</v>
      </c>
      <c r="F45" s="80">
        <v>0.033649582986670395</v>
      </c>
      <c r="H45" s="80">
        <v>0.8606034849128807</v>
      </c>
      <c r="I45" s="80" t="s">
        <v>291</v>
      </c>
      <c r="J45" s="80">
        <v>0.006112755005260464</v>
      </c>
      <c r="L45" s="80">
        <v>5.18432762924641</v>
      </c>
      <c r="M45" s="80" t="s">
        <v>291</v>
      </c>
      <c r="N45" s="80">
        <v>0.045145024039557134</v>
      </c>
    </row>
    <row r="46" spans="2:14" ht="12">
      <c r="B46" s="49" t="s">
        <v>63</v>
      </c>
      <c r="C46" s="50" t="s">
        <v>64</v>
      </c>
      <c r="D46" s="59">
        <v>6.359753307303495</v>
      </c>
      <c r="E46" s="59" t="s">
        <v>291</v>
      </c>
      <c r="F46" s="59">
        <v>0.4107570466514365</v>
      </c>
      <c r="G46" s="59"/>
      <c r="H46" s="59">
        <v>5.058009617758263</v>
      </c>
      <c r="I46" s="59" t="s">
        <v>291</v>
      </c>
      <c r="J46" s="59">
        <v>0.24921712937319815</v>
      </c>
      <c r="K46" s="59"/>
      <c r="L46" s="59">
        <v>6.73697545718408</v>
      </c>
      <c r="M46" s="59" t="s">
        <v>291</v>
      </c>
      <c r="N46" s="59">
        <v>0.47819301269711906</v>
      </c>
    </row>
    <row r="47" spans="2:14" ht="12">
      <c r="B47" s="13" t="s">
        <v>65</v>
      </c>
      <c r="C47" s="13" t="s">
        <v>66</v>
      </c>
      <c r="D47" s="80">
        <v>3.0100334448160293</v>
      </c>
      <c r="E47" s="80" t="s">
        <v>291</v>
      </c>
      <c r="F47" s="80">
        <v>0.024537080328456945</v>
      </c>
      <c r="H47" s="80">
        <v>-4.619015509103175</v>
      </c>
      <c r="I47" s="80" t="s">
        <v>291</v>
      </c>
      <c r="J47" s="80">
        <v>-0.02757028594965205</v>
      </c>
      <c r="L47" s="80">
        <v>5.107526881720426</v>
      </c>
      <c r="M47" s="80" t="s">
        <v>291</v>
      </c>
      <c r="N47" s="80">
        <v>0.04628966410010878</v>
      </c>
    </row>
    <row r="48" spans="2:14" ht="12">
      <c r="B48" s="49" t="s">
        <v>67</v>
      </c>
      <c r="C48" s="50" t="s">
        <v>68</v>
      </c>
      <c r="D48" s="59">
        <v>-1.3948497854077258</v>
      </c>
      <c r="E48" s="59" t="s">
        <v>291</v>
      </c>
      <c r="F48" s="59">
        <v>-0.006934392266737889</v>
      </c>
      <c r="G48" s="59"/>
      <c r="H48" s="59">
        <v>-1.741293532338306</v>
      </c>
      <c r="I48" s="59" t="s">
        <v>291</v>
      </c>
      <c r="J48" s="59">
        <v>-0.004226102225859063</v>
      </c>
      <c r="K48" s="59"/>
      <c r="L48" s="59">
        <v>-1.3366750208855471</v>
      </c>
      <c r="M48" s="59" t="s">
        <v>291</v>
      </c>
      <c r="N48" s="59">
        <v>-0.008064986848657796</v>
      </c>
    </row>
    <row r="49" spans="2:14" ht="12">
      <c r="B49" s="13" t="s">
        <v>69</v>
      </c>
      <c r="C49" s="13" t="s">
        <v>70</v>
      </c>
      <c r="D49" s="80">
        <v>4.117310611218139</v>
      </c>
      <c r="E49" s="80" t="s">
        <v>291</v>
      </c>
      <c r="F49" s="80">
        <v>0.18658235495069114</v>
      </c>
      <c r="H49" s="80">
        <v>10.305418742778949</v>
      </c>
      <c r="I49" s="80" t="s">
        <v>291</v>
      </c>
      <c r="J49" s="80">
        <v>0.3096388916050892</v>
      </c>
      <c r="L49" s="80">
        <v>2.6157520337885654</v>
      </c>
      <c r="M49" s="80" t="s">
        <v>291</v>
      </c>
      <c r="N49" s="80">
        <v>0.13521154476739733</v>
      </c>
    </row>
    <row r="50" spans="2:14" ht="12">
      <c r="B50" s="49" t="s">
        <v>71</v>
      </c>
      <c r="C50" s="50" t="s">
        <v>72</v>
      </c>
      <c r="D50" s="59">
        <v>-0.9230016694845911</v>
      </c>
      <c r="E50" s="59" t="s">
        <v>291</v>
      </c>
      <c r="F50" s="59">
        <v>-0.019291834895924728</v>
      </c>
      <c r="G50" s="59"/>
      <c r="H50" s="59">
        <v>1.8254489053272094</v>
      </c>
      <c r="I50" s="59" t="s">
        <v>291</v>
      </c>
      <c r="J50" s="59">
        <v>0.023092630019872776</v>
      </c>
      <c r="K50" s="59"/>
      <c r="L50" s="59">
        <v>-1.5191904552395274</v>
      </c>
      <c r="M50" s="59" t="s">
        <v>291</v>
      </c>
      <c r="N50" s="59">
        <v>-0.03698552562626668</v>
      </c>
    </row>
    <row r="51" spans="2:14" ht="12">
      <c r="B51" s="13" t="s">
        <v>73</v>
      </c>
      <c r="C51" s="13" t="s">
        <v>74</v>
      </c>
      <c r="D51" s="80">
        <v>4.711645952410426</v>
      </c>
      <c r="E51" s="80" t="s">
        <v>291</v>
      </c>
      <c r="F51" s="80">
        <v>0.025479446456907143</v>
      </c>
      <c r="H51" s="80">
        <v>1.094129906089658</v>
      </c>
      <c r="I51" s="80" t="s">
        <v>291</v>
      </c>
      <c r="J51" s="80">
        <v>0.003803492002910878</v>
      </c>
      <c r="L51" s="80">
        <v>5.556456846098312</v>
      </c>
      <c r="M51" s="80" t="s">
        <v>291</v>
      </c>
      <c r="N51" s="80">
        <v>0.034528224945816303</v>
      </c>
    </row>
    <row r="52" spans="2:14" ht="12">
      <c r="B52" s="49" t="s">
        <v>75</v>
      </c>
      <c r="C52" s="50" t="s">
        <v>76</v>
      </c>
      <c r="D52" s="59">
        <v>13.779194847525943</v>
      </c>
      <c r="E52" s="59" t="s">
        <v>291</v>
      </c>
      <c r="F52" s="59">
        <v>0.5932325245319552</v>
      </c>
      <c r="G52" s="59"/>
      <c r="H52" s="59">
        <v>0.13000126663240685</v>
      </c>
      <c r="I52" s="59" t="s">
        <v>291</v>
      </c>
      <c r="J52" s="59">
        <v>0.003845569989019932</v>
      </c>
      <c r="K52" s="59"/>
      <c r="L52" s="59">
        <v>17.241865538705305</v>
      </c>
      <c r="M52" s="59" t="s">
        <v>291</v>
      </c>
      <c r="N52" s="59">
        <v>0.8392762227336037</v>
      </c>
    </row>
    <row r="53" spans="2:14" ht="12">
      <c r="B53" s="13" t="s">
        <v>77</v>
      </c>
      <c r="C53" s="13" t="s">
        <v>78</v>
      </c>
      <c r="D53" s="80">
        <v>-0.31401015655235787</v>
      </c>
      <c r="E53" s="80" t="s">
        <v>291</v>
      </c>
      <c r="F53" s="80">
        <v>-0.004110680641637967</v>
      </c>
      <c r="H53" s="80">
        <v>-0.6517460429704691</v>
      </c>
      <c r="I53" s="80" t="s">
        <v>292</v>
      </c>
      <c r="J53" s="80">
        <v>-0.007949097043877966</v>
      </c>
      <c r="L53" s="80">
        <v>-0.18629388082542775</v>
      </c>
      <c r="M53" s="80" t="s">
        <v>291</v>
      </c>
      <c r="N53" s="80">
        <v>-0.0025083069216811763</v>
      </c>
    </row>
    <row r="54" spans="2:14" ht="12">
      <c r="B54" s="49" t="s">
        <v>79</v>
      </c>
      <c r="C54" s="50" t="s">
        <v>80</v>
      </c>
      <c r="D54" s="59">
        <v>19.258357883950318</v>
      </c>
      <c r="E54" s="59" t="s">
        <v>291</v>
      </c>
      <c r="F54" s="59">
        <v>0.22913975325363567</v>
      </c>
      <c r="G54" s="59"/>
      <c r="H54" s="59">
        <v>3.130917581306436</v>
      </c>
      <c r="I54" s="59" t="s">
        <v>291</v>
      </c>
      <c r="J54" s="59">
        <v>0.036719653523663444</v>
      </c>
      <c r="K54" s="59"/>
      <c r="L54" s="59">
        <v>25.855235946606527</v>
      </c>
      <c r="M54" s="59" t="s">
        <v>291</v>
      </c>
      <c r="N54" s="59">
        <v>0.3094668670130624</v>
      </c>
    </row>
    <row r="55" spans="2:14" ht="12">
      <c r="B55" s="13" t="s">
        <v>81</v>
      </c>
      <c r="C55" s="13" t="s">
        <v>82</v>
      </c>
      <c r="D55" s="80">
        <v>8.790261768824736</v>
      </c>
      <c r="E55" s="80" t="s">
        <v>291</v>
      </c>
      <c r="F55" s="80">
        <v>0.09672588187449774</v>
      </c>
      <c r="H55" s="80">
        <v>14.77074869413817</v>
      </c>
      <c r="I55" s="80" t="s">
        <v>291</v>
      </c>
      <c r="J55" s="80">
        <v>0.10243266823629864</v>
      </c>
      <c r="L55" s="80">
        <v>7.427248677248666</v>
      </c>
      <c r="M55" s="80" t="s">
        <v>291</v>
      </c>
      <c r="N55" s="80">
        <v>0.09434354407336137</v>
      </c>
    </row>
    <row r="56" spans="2:14" ht="12">
      <c r="B56" s="49" t="s">
        <v>83</v>
      </c>
      <c r="C56" s="50" t="s">
        <v>84</v>
      </c>
      <c r="D56" s="59">
        <v>4.668715783063226</v>
      </c>
      <c r="E56" s="59" t="s">
        <v>291</v>
      </c>
      <c r="F56" s="59">
        <v>0.11878448848344245</v>
      </c>
      <c r="G56" s="59"/>
      <c r="H56" s="59">
        <v>-1.030255872228003</v>
      </c>
      <c r="I56" s="59" t="s">
        <v>291</v>
      </c>
      <c r="J56" s="59">
        <v>-0.0240952512112121</v>
      </c>
      <c r="K56" s="59"/>
      <c r="L56" s="59">
        <v>6.7842992440252825</v>
      </c>
      <c r="M56" s="59" t="s">
        <v>291</v>
      </c>
      <c r="N56" s="59">
        <v>0.17843063314543964</v>
      </c>
    </row>
    <row r="57" spans="2:14" ht="12">
      <c r="B57" s="13" t="s">
        <v>85</v>
      </c>
      <c r="C57" s="13" t="s">
        <v>86</v>
      </c>
      <c r="D57" s="80">
        <v>6.431159420289845</v>
      </c>
      <c r="E57" s="80" t="s">
        <v>291</v>
      </c>
      <c r="F57" s="80">
        <v>0.03366440006416336</v>
      </c>
      <c r="H57" s="80">
        <v>9.525919361984947</v>
      </c>
      <c r="I57" s="80" t="s">
        <v>291</v>
      </c>
      <c r="J57" s="80">
        <v>0.043267237074271464</v>
      </c>
      <c r="L57" s="80">
        <v>5.368821292775627</v>
      </c>
      <c r="M57" s="80" t="s">
        <v>291</v>
      </c>
      <c r="N57" s="80">
        <v>0.02965562872475191</v>
      </c>
    </row>
    <row r="58" spans="2:14" ht="12">
      <c r="B58" s="49" t="s">
        <v>87</v>
      </c>
      <c r="C58" s="50" t="s">
        <v>88</v>
      </c>
      <c r="D58" s="59">
        <v>-2.443316412859553</v>
      </c>
      <c r="E58" s="59" t="s">
        <v>291</v>
      </c>
      <c r="F58" s="59">
        <v>-0.010697929949967395</v>
      </c>
      <c r="G58" s="59"/>
      <c r="H58" s="59">
        <v>5.65693430656935</v>
      </c>
      <c r="I58" s="59" t="s">
        <v>291</v>
      </c>
      <c r="J58" s="59">
        <v>0.018715595571661612</v>
      </c>
      <c r="K58" s="59"/>
      <c r="L58" s="59">
        <v>-4.761904761904756</v>
      </c>
      <c r="M58" s="59" t="s">
        <v>291</v>
      </c>
      <c r="N58" s="59">
        <v>-0.02297681149070734</v>
      </c>
    </row>
    <row r="59" spans="2:14" ht="12">
      <c r="B59" s="13" t="s">
        <v>89</v>
      </c>
      <c r="C59" s="13" t="s">
        <v>90</v>
      </c>
      <c r="D59" s="80">
        <v>13.013698630136993</v>
      </c>
      <c r="E59" s="80" t="s">
        <v>291</v>
      </c>
      <c r="F59" s="80">
        <v>0.10810539738914456</v>
      </c>
      <c r="H59" s="80">
        <v>9.063745019920312</v>
      </c>
      <c r="I59" s="80" t="s">
        <v>291</v>
      </c>
      <c r="J59" s="80">
        <v>0.05493932893616784</v>
      </c>
      <c r="L59" s="80">
        <v>14.094874591057804</v>
      </c>
      <c r="M59" s="80" t="s">
        <v>291</v>
      </c>
      <c r="N59" s="80">
        <v>0.1302999437736276</v>
      </c>
    </row>
    <row r="60" spans="2:14" ht="12">
      <c r="B60" s="49" t="s">
        <v>91</v>
      </c>
      <c r="C60" s="50" t="s">
        <v>92</v>
      </c>
      <c r="D60" s="59">
        <v>8.777407953882577</v>
      </c>
      <c r="E60" s="59" t="s">
        <v>291</v>
      </c>
      <c r="F60" s="59">
        <v>0.0758041684543398</v>
      </c>
      <c r="G60" s="59"/>
      <c r="H60" s="59">
        <v>8.758361204013386</v>
      </c>
      <c r="I60" s="59" t="s">
        <v>291</v>
      </c>
      <c r="J60" s="59">
        <v>0.04216040077702265</v>
      </c>
      <c r="K60" s="59"/>
      <c r="L60" s="59">
        <v>8.781148651422455</v>
      </c>
      <c r="M60" s="59" t="s">
        <v>291</v>
      </c>
      <c r="N60" s="59">
        <v>0.08984899411082811</v>
      </c>
    </row>
    <row r="61" spans="2:14" ht="12">
      <c r="B61" s="13" t="s">
        <v>93</v>
      </c>
      <c r="C61" s="13" t="s">
        <v>94</v>
      </c>
      <c r="D61" s="80">
        <v>6.838520657903202</v>
      </c>
      <c r="E61" s="80" t="s">
        <v>291</v>
      </c>
      <c r="F61" s="80">
        <v>0.07783904709713077</v>
      </c>
      <c r="H61" s="80">
        <v>1.3573763994695787</v>
      </c>
      <c r="I61" s="80" t="s">
        <v>291</v>
      </c>
      <c r="J61" s="80">
        <v>0.012866133443070448</v>
      </c>
      <c r="L61" s="80">
        <v>8.619603261872676</v>
      </c>
      <c r="M61" s="80" t="s">
        <v>291</v>
      </c>
      <c r="N61" s="80">
        <v>0.10496244342472437</v>
      </c>
    </row>
    <row r="62" spans="2:14" ht="12">
      <c r="B62" s="49" t="s">
        <v>95</v>
      </c>
      <c r="C62" s="50" t="s">
        <v>96</v>
      </c>
      <c r="D62" s="59">
        <v>11.111897265362414</v>
      </c>
      <c r="E62" s="59" t="s">
        <v>291</v>
      </c>
      <c r="F62" s="59">
        <v>0.09308088081121223</v>
      </c>
      <c r="G62" s="59"/>
      <c r="H62" s="59">
        <v>17.27924179380489</v>
      </c>
      <c r="I62" s="59" t="s">
        <v>291</v>
      </c>
      <c r="J62" s="59">
        <v>0.1504291149442691</v>
      </c>
      <c r="K62" s="59"/>
      <c r="L62" s="59">
        <v>8.391537088962519</v>
      </c>
      <c r="M62" s="59" t="s">
        <v>291</v>
      </c>
      <c r="N62" s="59">
        <v>0.06914046017130585</v>
      </c>
    </row>
    <row r="63" spans="2:14" ht="12">
      <c r="B63" s="13" t="s">
        <v>97</v>
      </c>
      <c r="C63" s="13" t="s">
        <v>98</v>
      </c>
      <c r="D63" s="80">
        <v>7.529622239588085</v>
      </c>
      <c r="E63" s="80" t="s">
        <v>291</v>
      </c>
      <c r="F63" s="80">
        <v>0.2250002851471542</v>
      </c>
      <c r="H63" s="80">
        <v>7.917683337574655</v>
      </c>
      <c r="I63" s="80" t="s">
        <v>291</v>
      </c>
      <c r="J63" s="80">
        <v>0.212884868553572</v>
      </c>
      <c r="L63" s="80">
        <v>7.389712231768919</v>
      </c>
      <c r="M63" s="80" t="s">
        <v>292</v>
      </c>
      <c r="N63" s="80">
        <v>0.23005795037194726</v>
      </c>
    </row>
    <row r="64" spans="2:14" ht="12">
      <c r="B64" s="53" t="s">
        <v>99</v>
      </c>
      <c r="C64" s="54" t="s">
        <v>100</v>
      </c>
      <c r="D64" s="66">
        <v>-1.7003632736844354</v>
      </c>
      <c r="E64" s="66" t="s">
        <v>291</v>
      </c>
      <c r="F64" s="66">
        <v>-0.027079690826261143</v>
      </c>
      <c r="G64" s="66"/>
      <c r="H64" s="66">
        <v>-3.560475312615019</v>
      </c>
      <c r="I64" s="66" t="s">
        <v>291</v>
      </c>
      <c r="J64" s="66">
        <v>-0.06091049514236485</v>
      </c>
      <c r="K64" s="66"/>
      <c r="L64" s="66">
        <v>-0.8395741470887952</v>
      </c>
      <c r="M64" s="66" t="s">
        <v>291</v>
      </c>
      <c r="N64" s="66">
        <v>-0.012956785419361676</v>
      </c>
    </row>
    <row r="65" spans="3:20" ht="10.5" customHeight="1">
      <c r="C65" s="144"/>
      <c r="D65" s="206"/>
      <c r="E65" s="206"/>
      <c r="F65" s="206"/>
      <c r="G65" s="271"/>
      <c r="H65" s="206"/>
      <c r="I65" s="206"/>
      <c r="J65" s="206"/>
      <c r="K65" s="271"/>
      <c r="L65" s="206"/>
      <c r="M65" s="206"/>
      <c r="N65" s="206"/>
      <c r="O65" s="144"/>
      <c r="P65" s="144"/>
      <c r="Q65" s="144"/>
      <c r="R65" s="144"/>
      <c r="S65" s="144"/>
      <c r="T65" s="144"/>
    </row>
    <row r="66" spans="2:20" ht="12">
      <c r="B66" s="18" t="s">
        <v>101</v>
      </c>
      <c r="C66" s="144"/>
      <c r="D66" s="206"/>
      <c r="E66" s="206"/>
      <c r="F66" s="206"/>
      <c r="G66" s="271"/>
      <c r="H66" s="206"/>
      <c r="I66" s="206"/>
      <c r="J66" s="206"/>
      <c r="K66" s="271"/>
      <c r="L66" s="206"/>
      <c r="M66" s="206"/>
      <c r="N66" s="206"/>
      <c r="O66" s="144"/>
      <c r="P66" s="144"/>
      <c r="Q66" s="144"/>
      <c r="R66" s="144"/>
      <c r="S66" s="144"/>
      <c r="T66" s="144"/>
    </row>
    <row r="67" spans="2:20" ht="12">
      <c r="B67" s="146" t="s">
        <v>221</v>
      </c>
      <c r="C67" s="144"/>
      <c r="D67" s="206"/>
      <c r="E67" s="206"/>
      <c r="F67" s="206"/>
      <c r="G67" s="271"/>
      <c r="H67" s="206"/>
      <c r="I67" s="206"/>
      <c r="J67" s="206"/>
      <c r="K67" s="271"/>
      <c r="L67" s="206"/>
      <c r="M67" s="206"/>
      <c r="N67" s="206"/>
      <c r="O67" s="144"/>
      <c r="P67" s="144"/>
      <c r="Q67" s="144"/>
      <c r="R67" s="144"/>
      <c r="S67" s="144"/>
      <c r="T67" s="144"/>
    </row>
    <row r="68" spans="2:20" ht="12">
      <c r="B68" s="158" t="s">
        <v>286</v>
      </c>
      <c r="D68" s="206"/>
      <c r="E68" s="206"/>
      <c r="F68" s="206"/>
      <c r="G68" s="271"/>
      <c r="H68" s="206"/>
      <c r="I68" s="206"/>
      <c r="J68" s="206"/>
      <c r="K68" s="271"/>
      <c r="L68" s="206"/>
      <c r="M68" s="206"/>
      <c r="N68" s="206"/>
      <c r="O68" s="144"/>
      <c r="P68" s="144"/>
      <c r="Q68" s="144"/>
      <c r="R68" s="144"/>
      <c r="S68" s="144"/>
      <c r="T68" s="144"/>
    </row>
    <row r="69" spans="4:20" ht="12">
      <c r="D69" s="206"/>
      <c r="E69" s="206"/>
      <c r="F69" s="206"/>
      <c r="G69" s="271"/>
      <c r="H69" s="206"/>
      <c r="I69" s="206"/>
      <c r="J69" s="206"/>
      <c r="K69" s="271"/>
      <c r="L69" s="206"/>
      <c r="M69" s="206"/>
      <c r="N69" s="206"/>
      <c r="O69" s="144"/>
      <c r="P69" s="144"/>
      <c r="Q69" s="144"/>
      <c r="R69" s="144"/>
      <c r="S69" s="144"/>
      <c r="T69" s="144"/>
    </row>
    <row r="70" spans="4:20" ht="12">
      <c r="D70" s="206"/>
      <c r="E70" s="206"/>
      <c r="F70" s="206"/>
      <c r="G70" s="271"/>
      <c r="H70" s="206"/>
      <c r="I70" s="206"/>
      <c r="J70" s="206"/>
      <c r="K70" s="271"/>
      <c r="L70" s="206"/>
      <c r="M70" s="206"/>
      <c r="N70" s="206"/>
      <c r="O70" s="144"/>
      <c r="P70" s="144"/>
      <c r="Q70" s="144"/>
      <c r="R70" s="144"/>
      <c r="S70" s="144"/>
      <c r="T70" s="144"/>
    </row>
    <row r="71" spans="4:20" ht="12">
      <c r="D71" s="206"/>
      <c r="E71" s="206"/>
      <c r="F71" s="206"/>
      <c r="G71" s="271"/>
      <c r="H71" s="206"/>
      <c r="I71" s="206"/>
      <c r="J71" s="206"/>
      <c r="K71" s="271"/>
      <c r="L71" s="206"/>
      <c r="M71" s="206"/>
      <c r="N71" s="206"/>
      <c r="O71" s="144"/>
      <c r="P71" s="144"/>
      <c r="Q71" s="144"/>
      <c r="R71" s="144"/>
      <c r="S71" s="144"/>
      <c r="T71" s="144"/>
    </row>
    <row r="72" spans="4:20" ht="12">
      <c r="D72" s="206"/>
      <c r="E72" s="206"/>
      <c r="F72" s="206"/>
      <c r="G72" s="271"/>
      <c r="H72" s="206"/>
      <c r="I72" s="206"/>
      <c r="J72" s="206"/>
      <c r="K72" s="271"/>
      <c r="L72" s="206"/>
      <c r="M72" s="206"/>
      <c r="N72" s="206"/>
      <c r="O72" s="144"/>
      <c r="P72" s="144"/>
      <c r="Q72" s="144"/>
      <c r="R72" s="144"/>
      <c r="S72" s="144"/>
      <c r="T72" s="144"/>
    </row>
    <row r="73" spans="4:20" ht="12">
      <c r="D73" s="206"/>
      <c r="E73" s="206"/>
      <c r="F73" s="206"/>
      <c r="G73" s="271"/>
      <c r="H73" s="206"/>
      <c r="I73" s="206"/>
      <c r="J73" s="206"/>
      <c r="K73" s="271"/>
      <c r="L73" s="206"/>
      <c r="M73" s="206"/>
      <c r="N73" s="206"/>
      <c r="O73" s="144"/>
      <c r="P73" s="144"/>
      <c r="Q73" s="144"/>
      <c r="R73" s="144"/>
      <c r="S73" s="144"/>
      <c r="T73" s="144"/>
    </row>
    <row r="74" spans="4:20" ht="12">
      <c r="D74" s="206"/>
      <c r="E74" s="206"/>
      <c r="F74" s="206"/>
      <c r="G74" s="271"/>
      <c r="H74" s="206"/>
      <c r="I74" s="206"/>
      <c r="J74" s="206"/>
      <c r="K74" s="271"/>
      <c r="L74" s="206"/>
      <c r="M74" s="206"/>
      <c r="N74" s="206"/>
      <c r="O74" s="144"/>
      <c r="P74" s="144"/>
      <c r="Q74" s="144"/>
      <c r="R74" s="144"/>
      <c r="S74" s="144"/>
      <c r="T74" s="144"/>
    </row>
    <row r="75" spans="4:20" ht="12">
      <c r="D75" s="206"/>
      <c r="E75" s="206"/>
      <c r="F75" s="206"/>
      <c r="G75" s="271"/>
      <c r="H75" s="206"/>
      <c r="I75" s="206"/>
      <c r="J75" s="206"/>
      <c r="K75" s="271"/>
      <c r="L75" s="206"/>
      <c r="M75" s="206"/>
      <c r="N75" s="206"/>
      <c r="O75" s="144"/>
      <c r="P75" s="144"/>
      <c r="Q75" s="144"/>
      <c r="R75" s="144"/>
      <c r="S75" s="144"/>
      <c r="T75" s="144"/>
    </row>
    <row r="76" spans="4:20" ht="12">
      <c r="D76" s="206"/>
      <c r="E76" s="206"/>
      <c r="F76" s="206"/>
      <c r="G76" s="271"/>
      <c r="H76" s="206"/>
      <c r="I76" s="206"/>
      <c r="J76" s="206"/>
      <c r="K76" s="271"/>
      <c r="L76" s="206"/>
      <c r="M76" s="206"/>
      <c r="N76" s="206"/>
      <c r="O76" s="144"/>
      <c r="P76" s="144"/>
      <c r="Q76" s="144"/>
      <c r="R76" s="144"/>
      <c r="S76" s="144"/>
      <c r="T76" s="144"/>
    </row>
    <row r="77" spans="4:20" ht="12">
      <c r="D77" s="206"/>
      <c r="E77" s="206"/>
      <c r="F77" s="206"/>
      <c r="G77" s="271"/>
      <c r="H77" s="206"/>
      <c r="I77" s="206"/>
      <c r="J77" s="206"/>
      <c r="K77" s="271"/>
      <c r="L77" s="206"/>
      <c r="M77" s="206"/>
      <c r="N77" s="206"/>
      <c r="O77" s="144"/>
      <c r="P77" s="144"/>
      <c r="Q77" s="144"/>
      <c r="R77" s="144"/>
      <c r="S77" s="144"/>
      <c r="T77" s="144"/>
    </row>
    <row r="78" spans="4:20" ht="12">
      <c r="D78" s="206"/>
      <c r="E78" s="206"/>
      <c r="F78" s="206"/>
      <c r="G78" s="271"/>
      <c r="H78" s="206"/>
      <c r="I78" s="206"/>
      <c r="J78" s="206"/>
      <c r="K78" s="271"/>
      <c r="L78" s="206"/>
      <c r="M78" s="206"/>
      <c r="N78" s="206"/>
      <c r="O78" s="144"/>
      <c r="P78" s="144"/>
      <c r="Q78" s="144"/>
      <c r="R78" s="144"/>
      <c r="S78" s="144"/>
      <c r="T78" s="144"/>
    </row>
    <row r="79" spans="4:20" ht="12">
      <c r="D79" s="206"/>
      <c r="E79" s="206"/>
      <c r="F79" s="206"/>
      <c r="G79" s="271"/>
      <c r="H79" s="206"/>
      <c r="I79" s="206"/>
      <c r="J79" s="206"/>
      <c r="K79" s="271"/>
      <c r="L79" s="206"/>
      <c r="M79" s="206"/>
      <c r="N79" s="206"/>
      <c r="O79" s="144"/>
      <c r="P79" s="144"/>
      <c r="Q79" s="144"/>
      <c r="R79" s="144"/>
      <c r="S79" s="144"/>
      <c r="T79" s="144"/>
    </row>
    <row r="80" spans="4:20" ht="12">
      <c r="D80" s="206"/>
      <c r="E80" s="206"/>
      <c r="F80" s="206"/>
      <c r="G80" s="271"/>
      <c r="H80" s="206"/>
      <c r="I80" s="206"/>
      <c r="J80" s="206"/>
      <c r="K80" s="271"/>
      <c r="L80" s="206"/>
      <c r="M80" s="206"/>
      <c r="N80" s="206"/>
      <c r="O80" s="144"/>
      <c r="P80" s="144"/>
      <c r="Q80" s="144"/>
      <c r="R80" s="144"/>
      <c r="S80" s="144"/>
      <c r="T80" s="144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164</v>
      </c>
      <c r="B8" s="147"/>
      <c r="C8" s="148"/>
      <c r="D8" s="148"/>
      <c r="E8" s="148"/>
      <c r="F8" s="148"/>
      <c r="G8" s="148"/>
      <c r="H8" s="148"/>
      <c r="I8" s="148"/>
    </row>
    <row r="9" spans="1:9" s="32" customFormat="1" ht="15">
      <c r="A9" s="149" t="s">
        <v>290</v>
      </c>
      <c r="B9" s="147"/>
      <c r="C9" s="148"/>
      <c r="D9" s="148"/>
      <c r="E9" s="148"/>
      <c r="F9" s="148"/>
      <c r="G9" s="148"/>
      <c r="H9" s="148"/>
      <c r="I9" s="148"/>
    </row>
    <row r="10" spans="1:11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K10" s="141"/>
    </row>
    <row r="11" spans="1:11" s="169" customFormat="1" ht="31.5" customHeight="1">
      <c r="A11" s="280" t="s">
        <v>0</v>
      </c>
      <c r="B11" s="288" t="s">
        <v>1</v>
      </c>
      <c r="C11" s="286" t="s">
        <v>102</v>
      </c>
      <c r="D11" s="286"/>
      <c r="E11" s="152"/>
      <c r="F11" s="280" t="s">
        <v>115</v>
      </c>
      <c r="G11" s="135"/>
      <c r="H11" s="286" t="s">
        <v>103</v>
      </c>
      <c r="I11" s="286"/>
      <c r="J11" s="142"/>
      <c r="K11" s="280" t="s">
        <v>140</v>
      </c>
    </row>
    <row r="12" spans="1:11" s="169" customFormat="1" ht="30" customHeight="1">
      <c r="A12" s="282"/>
      <c r="B12" s="289"/>
      <c r="C12" s="137" t="s">
        <v>104</v>
      </c>
      <c r="D12" s="137" t="s">
        <v>188</v>
      </c>
      <c r="E12" s="137"/>
      <c r="F12" s="287"/>
      <c r="G12" s="153"/>
      <c r="H12" s="187" t="s">
        <v>104</v>
      </c>
      <c r="I12" s="137" t="s">
        <v>188</v>
      </c>
      <c r="J12" s="37"/>
      <c r="K12" s="287"/>
    </row>
    <row r="13" spans="1:13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7.6980974331844365</v>
      </c>
      <c r="D14" s="58">
        <v>7.785716428619982</v>
      </c>
      <c r="E14" s="58"/>
      <c r="F14" s="58"/>
      <c r="G14" s="58"/>
      <c r="H14" s="58">
        <v>10.139200011367455</v>
      </c>
      <c r="I14" s="58">
        <v>10.68735097013307</v>
      </c>
      <c r="J14" s="58"/>
      <c r="K14" s="58"/>
      <c r="L14" s="14"/>
      <c r="M14" s="14"/>
      <c r="N14" s="155"/>
      <c r="O14" s="155"/>
      <c r="P14" s="14"/>
      <c r="Q14" s="155"/>
    </row>
    <row r="15" spans="1:17" s="13" customFormat="1" ht="12">
      <c r="A15" s="154" t="s">
        <v>4</v>
      </c>
      <c r="B15" s="82" t="s">
        <v>5</v>
      </c>
      <c r="C15" s="157">
        <v>7.127884136754958</v>
      </c>
      <c r="D15" s="157">
        <v>7.3791045710727365</v>
      </c>
      <c r="E15" s="157" t="s">
        <v>291</v>
      </c>
      <c r="F15" s="157">
        <v>7.379104571072777</v>
      </c>
      <c r="G15" s="157"/>
      <c r="H15" s="157">
        <v>9.715671497373757</v>
      </c>
      <c r="I15" s="157">
        <v>10.372098120409913</v>
      </c>
      <c r="J15" s="157" t="s">
        <v>291</v>
      </c>
      <c r="K15" s="157">
        <v>10.372098120409909</v>
      </c>
      <c r="L15" s="14"/>
      <c r="M15" s="14"/>
      <c r="N15" s="155"/>
      <c r="O15" s="155"/>
      <c r="P15" s="14"/>
      <c r="Q15" s="155"/>
    </row>
    <row r="16" spans="1:17" s="13" customFormat="1" ht="12">
      <c r="A16" s="56" t="s">
        <v>6</v>
      </c>
      <c r="B16" s="52" t="s">
        <v>7</v>
      </c>
      <c r="C16" s="58">
        <v>5.735338793068023</v>
      </c>
      <c r="D16" s="58">
        <v>1.3698757938314765</v>
      </c>
      <c r="E16" s="58" t="s">
        <v>291</v>
      </c>
      <c r="F16" s="58">
        <v>0.04615157538076753</v>
      </c>
      <c r="G16" s="58"/>
      <c r="H16" s="58">
        <v>11.210669228828806</v>
      </c>
      <c r="I16" s="58">
        <v>6.813602891795401</v>
      </c>
      <c r="J16" s="58" t="s">
        <v>291</v>
      </c>
      <c r="K16" s="58">
        <v>0.21300859521189738</v>
      </c>
      <c r="L16" s="14"/>
      <c r="M16" s="14"/>
      <c r="N16" s="155"/>
      <c r="O16" s="155"/>
      <c r="P16" s="14"/>
      <c r="Q16" s="155"/>
    </row>
    <row r="17" spans="1:17" s="13" customFormat="1" ht="12">
      <c r="A17" s="154" t="s">
        <v>8</v>
      </c>
      <c r="B17" s="82" t="s">
        <v>136</v>
      </c>
      <c r="C17" s="157">
        <v>18.088615074976786</v>
      </c>
      <c r="D17" s="157">
        <v>6.358416287196933</v>
      </c>
      <c r="E17" s="157" t="s">
        <v>291</v>
      </c>
      <c r="F17" s="157">
        <v>0.13752960555203578</v>
      </c>
      <c r="G17" s="157"/>
      <c r="H17" s="157">
        <v>17.797805535557785</v>
      </c>
      <c r="I17" s="157">
        <v>6.275289170923748</v>
      </c>
      <c r="J17" s="157" t="s">
        <v>291</v>
      </c>
      <c r="K17" s="157">
        <v>0.13953588071475956</v>
      </c>
      <c r="L17" s="14"/>
      <c r="M17" s="14"/>
      <c r="N17" s="155"/>
      <c r="O17" s="155"/>
      <c r="P17" s="14"/>
      <c r="Q17" s="155"/>
    </row>
    <row r="18" spans="1:17" s="13" customFormat="1" ht="12">
      <c r="A18" s="56" t="s">
        <v>9</v>
      </c>
      <c r="B18" s="52" t="s">
        <v>10</v>
      </c>
      <c r="C18" s="58">
        <v>11.310006677093165</v>
      </c>
      <c r="D18" s="58">
        <v>1.5682781295407455</v>
      </c>
      <c r="E18" s="58" t="s">
        <v>291</v>
      </c>
      <c r="F18" s="58">
        <v>0.05242344600216961</v>
      </c>
      <c r="G18" s="58"/>
      <c r="H18" s="58">
        <v>12.347555655837695</v>
      </c>
      <c r="I18" s="58">
        <v>2.5150219703874432</v>
      </c>
      <c r="J18" s="58" t="s">
        <v>291</v>
      </c>
      <c r="K18" s="58">
        <v>0.084248600152534</v>
      </c>
      <c r="L18" s="14"/>
      <c r="M18" s="14"/>
      <c r="N18" s="155"/>
      <c r="O18" s="155"/>
      <c r="P18" s="14"/>
      <c r="Q18" s="155"/>
    </row>
    <row r="19" spans="1:17" s="13" customFormat="1" ht="12">
      <c r="A19" s="154" t="s">
        <v>11</v>
      </c>
      <c r="B19" s="82" t="s">
        <v>12</v>
      </c>
      <c r="C19" s="157">
        <v>20.462097580033255</v>
      </c>
      <c r="D19" s="157">
        <v>18.73017151006815</v>
      </c>
      <c r="E19" s="157" t="s">
        <v>291</v>
      </c>
      <c r="F19" s="157">
        <v>0.9589018176408086</v>
      </c>
      <c r="G19" s="157"/>
      <c r="H19" s="157">
        <v>15.159907140804618</v>
      </c>
      <c r="I19" s="157">
        <v>14.085892046016024</v>
      </c>
      <c r="J19" s="157" t="s">
        <v>291</v>
      </c>
      <c r="K19" s="157">
        <v>0.7076094685692408</v>
      </c>
      <c r="L19" s="14"/>
      <c r="M19" s="14"/>
      <c r="N19" s="155"/>
      <c r="O19" s="155"/>
      <c r="P19" s="14"/>
      <c r="Q19" s="155"/>
    </row>
    <row r="20" spans="1:17" s="13" customFormat="1" ht="12">
      <c r="A20" s="56" t="s">
        <v>13</v>
      </c>
      <c r="B20" s="52" t="s">
        <v>14</v>
      </c>
      <c r="C20" s="58">
        <v>9.168575651482925</v>
      </c>
      <c r="D20" s="58">
        <v>4.574668187816866</v>
      </c>
      <c r="E20" s="58" t="s">
        <v>291</v>
      </c>
      <c r="F20" s="58">
        <v>0.06484510981476178</v>
      </c>
      <c r="G20" s="58"/>
      <c r="H20" s="58">
        <v>15.019256709833883</v>
      </c>
      <c r="I20" s="58">
        <v>10.165483151229493</v>
      </c>
      <c r="J20" s="58" t="s">
        <v>291</v>
      </c>
      <c r="K20" s="58">
        <v>0.13967304452432144</v>
      </c>
      <c r="L20" s="14"/>
      <c r="M20" s="14"/>
      <c r="N20" s="155"/>
      <c r="O20" s="155"/>
      <c r="P20" s="14"/>
      <c r="Q20" s="155"/>
    </row>
    <row r="21" spans="1:17" s="13" customFormat="1" ht="13.5">
      <c r="A21" s="154" t="s">
        <v>17</v>
      </c>
      <c r="B21" s="82" t="s">
        <v>218</v>
      </c>
      <c r="C21" s="157">
        <v>-20.849186854252665</v>
      </c>
      <c r="D21" s="157">
        <v>-1.5345348975465134</v>
      </c>
      <c r="E21" s="157" t="s">
        <v>291</v>
      </c>
      <c r="F21" s="157">
        <v>-0.04526642192198973</v>
      </c>
      <c r="G21" s="157"/>
      <c r="H21" s="157">
        <v>-18.240165323515356</v>
      </c>
      <c r="I21" s="157">
        <v>1.9912243514724093</v>
      </c>
      <c r="J21" s="157" t="s">
        <v>291</v>
      </c>
      <c r="K21" s="157">
        <v>0.06416547374095664</v>
      </c>
      <c r="L21" s="14"/>
      <c r="M21" s="14"/>
      <c r="N21" s="155"/>
      <c r="O21" s="155"/>
      <c r="P21" s="14"/>
      <c r="Q21" s="155"/>
    </row>
    <row r="22" spans="1:17" s="13" customFormat="1" ht="12">
      <c r="A22" s="56" t="s">
        <v>19</v>
      </c>
      <c r="B22" s="52" t="s">
        <v>20</v>
      </c>
      <c r="C22" s="58">
        <v>15.255069819328003</v>
      </c>
      <c r="D22" s="58">
        <v>21.048779809088924</v>
      </c>
      <c r="E22" s="58" t="s">
        <v>291</v>
      </c>
      <c r="F22" s="58">
        <v>0.719212071483783</v>
      </c>
      <c r="G22" s="58"/>
      <c r="H22" s="58">
        <v>8.372798920904856</v>
      </c>
      <c r="I22" s="58">
        <v>13.959612696767287</v>
      </c>
      <c r="J22" s="58" t="s">
        <v>291</v>
      </c>
      <c r="K22" s="58">
        <v>0.48248099636157205</v>
      </c>
      <c r="L22" s="14"/>
      <c r="M22" s="14"/>
      <c r="N22" s="155"/>
      <c r="O22" s="155"/>
      <c r="P22" s="14"/>
      <c r="Q22" s="155"/>
    </row>
    <row r="23" spans="1:17" s="13" customFormat="1" ht="12">
      <c r="A23" s="154" t="s">
        <v>21</v>
      </c>
      <c r="B23" s="82" t="s">
        <v>22</v>
      </c>
      <c r="C23" s="157">
        <v>15.855094523862512</v>
      </c>
      <c r="D23" s="157">
        <v>8.235292788910087</v>
      </c>
      <c r="E23" s="157" t="s">
        <v>291</v>
      </c>
      <c r="F23" s="157">
        <v>0.46143806316016794</v>
      </c>
      <c r="G23" s="157"/>
      <c r="H23" s="157">
        <v>21.20173291366836</v>
      </c>
      <c r="I23" s="157">
        <v>12.944546394746759</v>
      </c>
      <c r="J23" s="157" t="s">
        <v>291</v>
      </c>
      <c r="K23" s="157">
        <v>0.626056467419432</v>
      </c>
      <c r="L23" s="14"/>
      <c r="M23" s="14"/>
      <c r="N23" s="155"/>
      <c r="O23" s="155"/>
      <c r="P23" s="14"/>
      <c r="Q23" s="155"/>
    </row>
    <row r="24" spans="1:17" s="13" customFormat="1" ht="12">
      <c r="A24" s="56" t="s">
        <v>23</v>
      </c>
      <c r="B24" s="52" t="s">
        <v>24</v>
      </c>
      <c r="C24" s="58">
        <v>18.751192030047626</v>
      </c>
      <c r="D24" s="58">
        <v>2.4423671756794274</v>
      </c>
      <c r="E24" s="58" t="s">
        <v>291</v>
      </c>
      <c r="F24" s="58">
        <v>0.012761179894428367</v>
      </c>
      <c r="G24" s="58"/>
      <c r="H24" s="58">
        <v>54.59771912390279</v>
      </c>
      <c r="I24" s="58">
        <v>33.36587226009553</v>
      </c>
      <c r="J24" s="58" t="s">
        <v>291</v>
      </c>
      <c r="K24" s="58">
        <v>0.1664243644238293</v>
      </c>
      <c r="L24" s="14"/>
      <c r="M24" s="14"/>
      <c r="N24" s="155"/>
      <c r="O24" s="155"/>
      <c r="P24" s="14"/>
      <c r="Q24" s="155"/>
    </row>
    <row r="25" spans="1:17" s="13" customFormat="1" ht="12">
      <c r="A25" s="154" t="s">
        <v>25</v>
      </c>
      <c r="B25" s="82" t="s">
        <v>26</v>
      </c>
      <c r="C25" s="157">
        <v>-0.9104712760833689</v>
      </c>
      <c r="D25" s="157">
        <v>-1.2045288706496682</v>
      </c>
      <c r="E25" s="157" t="s">
        <v>291</v>
      </c>
      <c r="F25" s="157">
        <v>-0.024802215517148927</v>
      </c>
      <c r="G25" s="157"/>
      <c r="H25" s="157">
        <v>-0.7923106684185943</v>
      </c>
      <c r="I25" s="157">
        <v>-0.9689400948453497</v>
      </c>
      <c r="J25" s="157" t="s">
        <v>291</v>
      </c>
      <c r="K25" s="157">
        <v>-0.01980646118546976</v>
      </c>
      <c r="L25" s="14"/>
      <c r="M25" s="14"/>
      <c r="N25" s="155"/>
      <c r="O25" s="155"/>
      <c r="P25" s="14"/>
      <c r="Q25" s="155"/>
    </row>
    <row r="26" spans="1:17" s="13" customFormat="1" ht="12">
      <c r="A26" s="56" t="s">
        <v>27</v>
      </c>
      <c r="B26" s="52" t="s">
        <v>28</v>
      </c>
      <c r="C26" s="58">
        <v>19.177250985212723</v>
      </c>
      <c r="D26" s="58">
        <v>27.126034647759802</v>
      </c>
      <c r="E26" s="58" t="s">
        <v>291</v>
      </c>
      <c r="F26" s="58">
        <v>0.18279768048335712</v>
      </c>
      <c r="G26" s="58"/>
      <c r="H26" s="58">
        <v>16.404583630340962</v>
      </c>
      <c r="I26" s="58">
        <v>23.76713276113316</v>
      </c>
      <c r="J26" s="58" t="s">
        <v>291</v>
      </c>
      <c r="K26" s="58">
        <v>0.1546921235747607</v>
      </c>
      <c r="L26" s="14"/>
      <c r="M26" s="14"/>
      <c r="N26" s="155"/>
      <c r="O26" s="155"/>
      <c r="P26" s="14"/>
      <c r="Q26" s="155"/>
    </row>
    <row r="27" spans="1:17" s="13" customFormat="1" ht="12">
      <c r="A27" s="154" t="s">
        <v>29</v>
      </c>
      <c r="B27" s="82" t="s">
        <v>30</v>
      </c>
      <c r="C27" s="157">
        <v>-5.078383651245</v>
      </c>
      <c r="D27" s="157">
        <v>0.2858508833481821</v>
      </c>
      <c r="E27" s="157" t="s">
        <v>291</v>
      </c>
      <c r="F27" s="157">
        <v>0.004451655647879272</v>
      </c>
      <c r="G27" s="157"/>
      <c r="H27" s="157">
        <v>-3.1107860047990488</v>
      </c>
      <c r="I27" s="157">
        <v>2.364641908618048</v>
      </c>
      <c r="J27" s="157" t="s">
        <v>291</v>
      </c>
      <c r="K27" s="157">
        <v>0.04090432922686605</v>
      </c>
      <c r="L27" s="14"/>
      <c r="M27" s="14"/>
      <c r="N27" s="155"/>
      <c r="O27" s="155"/>
      <c r="P27" s="14"/>
      <c r="Q27" s="155"/>
    </row>
    <row r="28" spans="1:17" s="13" customFormat="1" ht="12">
      <c r="A28" s="56" t="s">
        <v>31</v>
      </c>
      <c r="B28" s="52" t="s">
        <v>32</v>
      </c>
      <c r="C28" s="58">
        <v>2.636893781173555</v>
      </c>
      <c r="D28" s="58">
        <v>8.224428909447635</v>
      </c>
      <c r="E28" s="58" t="s">
        <v>291</v>
      </c>
      <c r="F28" s="58">
        <v>0.43952630805327675</v>
      </c>
      <c r="G28" s="58"/>
      <c r="H28" s="58">
        <v>0.5183244312047641</v>
      </c>
      <c r="I28" s="58">
        <v>5.980608771379936</v>
      </c>
      <c r="J28" s="58" t="s">
        <v>291</v>
      </c>
      <c r="K28" s="58">
        <v>0.35452732235590395</v>
      </c>
      <c r="L28" s="14"/>
      <c r="M28" s="14"/>
      <c r="N28" s="155"/>
      <c r="O28" s="155"/>
      <c r="P28" s="14"/>
      <c r="Q28" s="155"/>
    </row>
    <row r="29" spans="1:17" s="13" customFormat="1" ht="12">
      <c r="A29" s="154" t="s">
        <v>33</v>
      </c>
      <c r="B29" s="82" t="s">
        <v>34</v>
      </c>
      <c r="C29" s="157">
        <v>0.40304530162660335</v>
      </c>
      <c r="D29" s="157">
        <v>3.9989586145373845</v>
      </c>
      <c r="E29" s="157" t="s">
        <v>291</v>
      </c>
      <c r="F29" s="157">
        <v>0.01045041832146034</v>
      </c>
      <c r="G29" s="157"/>
      <c r="H29" s="157">
        <v>1.0420764579763375</v>
      </c>
      <c r="I29" s="157">
        <v>4.660876533291414</v>
      </c>
      <c r="J29" s="157" t="s">
        <v>291</v>
      </c>
      <c r="K29" s="157">
        <v>0.012226563693178667</v>
      </c>
      <c r="L29" s="14"/>
      <c r="M29" s="14"/>
      <c r="N29" s="155"/>
      <c r="O29" s="155"/>
      <c r="P29" s="14"/>
      <c r="Q29" s="155"/>
    </row>
    <row r="30" spans="1:17" s="13" customFormat="1" ht="12">
      <c r="A30" s="56" t="s">
        <v>35</v>
      </c>
      <c r="B30" s="52" t="s">
        <v>36</v>
      </c>
      <c r="C30" s="58">
        <v>25.6331628834195</v>
      </c>
      <c r="D30" s="58">
        <v>23.813017611256605</v>
      </c>
      <c r="E30" s="58" t="s">
        <v>292</v>
      </c>
      <c r="F30" s="58">
        <v>0.12083789461486541</v>
      </c>
      <c r="G30" s="58"/>
      <c r="H30" s="58">
        <v>6.899981644344977</v>
      </c>
      <c r="I30" s="58">
        <v>5.321510184801537</v>
      </c>
      <c r="J30" s="58" t="s">
        <v>292</v>
      </c>
      <c r="K30" s="58">
        <v>0.030890394859970603</v>
      </c>
      <c r="L30" s="14"/>
      <c r="M30" s="14"/>
      <c r="N30" s="155"/>
      <c r="O30" s="155"/>
      <c r="P30" s="14"/>
      <c r="Q30" s="155"/>
    </row>
    <row r="31" spans="1:17" s="13" customFormat="1" ht="12">
      <c r="A31" s="154" t="s">
        <v>37</v>
      </c>
      <c r="B31" s="82" t="s">
        <v>38</v>
      </c>
      <c r="C31" s="157">
        <v>7.454799865827133</v>
      </c>
      <c r="D31" s="157">
        <v>7.497966234827458</v>
      </c>
      <c r="E31" s="157" t="s">
        <v>291</v>
      </c>
      <c r="F31" s="157">
        <v>0.01532599444254985</v>
      </c>
      <c r="G31" s="157"/>
      <c r="H31" s="157">
        <v>15.710027306175878</v>
      </c>
      <c r="I31" s="157">
        <v>16.221414800553656</v>
      </c>
      <c r="J31" s="157" t="s">
        <v>291</v>
      </c>
      <c r="K31" s="157">
        <v>0.03833763428657719</v>
      </c>
      <c r="L31" s="14"/>
      <c r="M31" s="14"/>
      <c r="N31" s="155"/>
      <c r="O31" s="155"/>
      <c r="P31" s="14"/>
      <c r="Q31" s="155"/>
    </row>
    <row r="32" spans="1:17" s="13" customFormat="1" ht="12">
      <c r="A32" s="56" t="s">
        <v>39</v>
      </c>
      <c r="B32" s="52" t="s">
        <v>40</v>
      </c>
      <c r="C32" s="58">
        <v>18.931424498692984</v>
      </c>
      <c r="D32" s="58">
        <v>14.267285763754467</v>
      </c>
      <c r="E32" s="58" t="s">
        <v>291</v>
      </c>
      <c r="F32" s="58">
        <v>0.03481553404238784</v>
      </c>
      <c r="G32" s="58"/>
      <c r="H32" s="58">
        <v>3.6194996321057493</v>
      </c>
      <c r="I32" s="58">
        <v>-0.15042196086659798</v>
      </c>
      <c r="J32" s="58" t="s">
        <v>291</v>
      </c>
      <c r="K32" s="58">
        <v>-0.0004557519647619579</v>
      </c>
      <c r="L32" s="14"/>
      <c r="M32" s="14"/>
      <c r="N32" s="155"/>
      <c r="O32" s="155"/>
      <c r="P32" s="14"/>
      <c r="Q32" s="155"/>
    </row>
    <row r="33" spans="1:17" s="13" customFormat="1" ht="12">
      <c r="A33" s="154" t="s">
        <v>41</v>
      </c>
      <c r="B33" s="82" t="s">
        <v>42</v>
      </c>
      <c r="C33" s="157">
        <v>9.604608358780919</v>
      </c>
      <c r="D33" s="157">
        <v>9.451376431776426</v>
      </c>
      <c r="E33" s="157" t="s">
        <v>291</v>
      </c>
      <c r="F33" s="157">
        <v>0.0065274668411461475</v>
      </c>
      <c r="G33" s="157"/>
      <c r="H33" s="157">
        <v>3.8770797286375336</v>
      </c>
      <c r="I33" s="157">
        <v>3.731855131453532</v>
      </c>
      <c r="J33" s="157" t="s">
        <v>291</v>
      </c>
      <c r="K33" s="157">
        <v>0.002802404001986537</v>
      </c>
      <c r="L33" s="14"/>
      <c r="M33" s="14"/>
      <c r="N33" s="155"/>
      <c r="O33" s="155"/>
      <c r="P33" s="14"/>
      <c r="Q33" s="155"/>
    </row>
    <row r="34" spans="1:17" s="13" customFormat="1" ht="12">
      <c r="A34" s="56" t="s">
        <v>43</v>
      </c>
      <c r="B34" s="52" t="s">
        <v>44</v>
      </c>
      <c r="C34" s="58">
        <v>89.77340059032215</v>
      </c>
      <c r="D34" s="58">
        <v>100.89907518214471</v>
      </c>
      <c r="E34" s="58" t="s">
        <v>292</v>
      </c>
      <c r="F34" s="58">
        <v>0.02252162428168255</v>
      </c>
      <c r="G34" s="58"/>
      <c r="H34" s="58">
        <v>31.26604182363293</v>
      </c>
      <c r="I34" s="58">
        <v>37.395658275050494</v>
      </c>
      <c r="J34" s="58" t="s">
        <v>291</v>
      </c>
      <c r="K34" s="58">
        <v>0.011763192263753526</v>
      </c>
      <c r="L34" s="14"/>
      <c r="M34" s="14"/>
      <c r="N34" s="155"/>
      <c r="O34" s="155"/>
      <c r="P34" s="14"/>
      <c r="Q34" s="155"/>
    </row>
    <row r="35" spans="1:17" s="13" customFormat="1" ht="12">
      <c r="A35" s="154" t="s">
        <v>45</v>
      </c>
      <c r="B35" s="82" t="s">
        <v>46</v>
      </c>
      <c r="C35" s="157">
        <v>3.4660023318431765</v>
      </c>
      <c r="D35" s="157">
        <v>4.778555890653768</v>
      </c>
      <c r="E35" s="157" t="s">
        <v>291</v>
      </c>
      <c r="F35" s="157">
        <v>0.20876147030825754</v>
      </c>
      <c r="G35" s="157"/>
      <c r="H35" s="157">
        <v>3.895508886030963</v>
      </c>
      <c r="I35" s="157">
        <v>4.511820236588671</v>
      </c>
      <c r="J35" s="157" t="s">
        <v>291</v>
      </c>
      <c r="K35" s="157">
        <v>0.1944866809190462</v>
      </c>
      <c r="L35" s="14"/>
      <c r="M35" s="14"/>
      <c r="N35" s="155"/>
      <c r="O35" s="155"/>
      <c r="P35" s="14"/>
      <c r="Q35" s="155"/>
    </row>
    <row r="36" spans="1:17" s="13" customFormat="1" ht="12">
      <c r="A36" s="56" t="s">
        <v>47</v>
      </c>
      <c r="B36" s="52" t="s">
        <v>48</v>
      </c>
      <c r="C36" s="58">
        <v>-21.18991713692018</v>
      </c>
      <c r="D36" s="58">
        <v>-24.546371682375522</v>
      </c>
      <c r="E36" s="58" t="s">
        <v>291</v>
      </c>
      <c r="F36" s="58">
        <v>-0.39661467691038843</v>
      </c>
      <c r="G36" s="58"/>
      <c r="H36" s="58">
        <v>4.324847430059542</v>
      </c>
      <c r="I36" s="58">
        <v>7.320847753516113</v>
      </c>
      <c r="J36" s="58" t="s">
        <v>291</v>
      </c>
      <c r="K36" s="58">
        <v>0.09454022565658603</v>
      </c>
      <c r="L36" s="14"/>
      <c r="M36" s="14"/>
      <c r="N36" s="155"/>
      <c r="O36" s="155"/>
      <c r="P36" s="14"/>
      <c r="Q36" s="155"/>
    </row>
    <row r="37" spans="1:17" s="13" customFormat="1" ht="12">
      <c r="A37" s="154" t="s">
        <v>49</v>
      </c>
      <c r="B37" s="82" t="s">
        <v>50</v>
      </c>
      <c r="C37" s="157">
        <v>0.3470520945520583</v>
      </c>
      <c r="D37" s="157">
        <v>3.470187631893751</v>
      </c>
      <c r="E37" s="157" t="s">
        <v>291</v>
      </c>
      <c r="F37" s="157">
        <v>0.04183428303957478</v>
      </c>
      <c r="G37" s="157"/>
      <c r="H37" s="157">
        <v>2.793522346773547</v>
      </c>
      <c r="I37" s="157">
        <v>5.992800212427563</v>
      </c>
      <c r="J37" s="157" t="s">
        <v>291</v>
      </c>
      <c r="K37" s="157">
        <v>0.06860233503658786</v>
      </c>
      <c r="L37" s="14"/>
      <c r="M37" s="14"/>
      <c r="N37" s="155"/>
      <c r="O37" s="155"/>
      <c r="P37" s="14"/>
      <c r="Q37" s="155"/>
    </row>
    <row r="38" spans="1:17" s="13" customFormat="1" ht="12">
      <c r="A38" s="56" t="s">
        <v>51</v>
      </c>
      <c r="B38" s="52" t="s">
        <v>52</v>
      </c>
      <c r="C38" s="58">
        <v>-8.85789104138609</v>
      </c>
      <c r="D38" s="58">
        <v>-6.021244089677924</v>
      </c>
      <c r="E38" s="58" t="s">
        <v>291</v>
      </c>
      <c r="F38" s="58">
        <v>-0.00019489512079692842</v>
      </c>
      <c r="G38" s="58"/>
      <c r="H38" s="58">
        <v>-8.85789104138609</v>
      </c>
      <c r="I38" s="58">
        <v>-6.021244089677924</v>
      </c>
      <c r="J38" s="58" t="s">
        <v>291</v>
      </c>
      <c r="K38" s="58">
        <v>-0.0001995357377748088</v>
      </c>
      <c r="L38" s="14"/>
      <c r="M38" s="14"/>
      <c r="N38" s="155"/>
      <c r="O38" s="155"/>
      <c r="P38" s="14"/>
      <c r="Q38" s="155"/>
    </row>
    <row r="39" spans="1:17" s="13" customFormat="1" ht="12">
      <c r="A39" s="154" t="s">
        <v>53</v>
      </c>
      <c r="B39" s="82" t="s">
        <v>54</v>
      </c>
      <c r="C39" s="157">
        <v>16.998162504952454</v>
      </c>
      <c r="D39" s="157">
        <v>3.1767903025870847</v>
      </c>
      <c r="E39" s="157" t="s">
        <v>291</v>
      </c>
      <c r="F39" s="157">
        <v>0.17895535236633262</v>
      </c>
      <c r="G39" s="157"/>
      <c r="H39" s="157">
        <v>26.022503714790734</v>
      </c>
      <c r="I39" s="157">
        <v>11.135056831662427</v>
      </c>
      <c r="J39" s="157" t="s">
        <v>291</v>
      </c>
      <c r="K39" s="157">
        <v>0.5369557273094258</v>
      </c>
      <c r="L39" s="14"/>
      <c r="M39" s="14"/>
      <c r="N39" s="155"/>
      <c r="O39" s="155"/>
      <c r="P39" s="14"/>
      <c r="Q39" s="155"/>
    </row>
    <row r="40" spans="1:17" s="13" customFormat="1" ht="12">
      <c r="A40" s="56" t="s">
        <v>55</v>
      </c>
      <c r="B40" s="52" t="s">
        <v>56</v>
      </c>
      <c r="C40" s="58">
        <v>32.84062925814985</v>
      </c>
      <c r="D40" s="58">
        <v>30.491127354720994</v>
      </c>
      <c r="E40" s="58" t="s">
        <v>291</v>
      </c>
      <c r="F40" s="58">
        <v>0.14644414130167635</v>
      </c>
      <c r="G40" s="58"/>
      <c r="H40" s="58">
        <v>18.041302311776853</v>
      </c>
      <c r="I40" s="58">
        <v>15.953550499597524</v>
      </c>
      <c r="J40" s="58" t="s">
        <v>291</v>
      </c>
      <c r="K40" s="58">
        <v>0.07193725857373638</v>
      </c>
      <c r="L40" s="14"/>
      <c r="M40" s="14"/>
      <c r="N40" s="155"/>
      <c r="O40" s="155"/>
      <c r="P40" s="14"/>
      <c r="Q40" s="155"/>
    </row>
    <row r="41" spans="1:17" s="13" customFormat="1" ht="12">
      <c r="A41" s="154" t="s">
        <v>57</v>
      </c>
      <c r="B41" s="82" t="s">
        <v>58</v>
      </c>
      <c r="C41" s="157">
        <v>0.553707584159735</v>
      </c>
      <c r="D41" s="157">
        <v>9.859755099254407</v>
      </c>
      <c r="E41" s="157" t="s">
        <v>291</v>
      </c>
      <c r="F41" s="157">
        <v>0.44212848202342747</v>
      </c>
      <c r="G41" s="157"/>
      <c r="H41" s="157">
        <v>4.271209546664623</v>
      </c>
      <c r="I41" s="157">
        <v>13.491450285067863</v>
      </c>
      <c r="J41" s="157" t="s">
        <v>291</v>
      </c>
      <c r="K41" s="157">
        <v>0.6126441230118278</v>
      </c>
      <c r="L41" s="14"/>
      <c r="M41" s="14"/>
      <c r="N41" s="155"/>
      <c r="O41" s="155"/>
      <c r="P41" s="14"/>
      <c r="Q41" s="155"/>
    </row>
    <row r="42" spans="1:17" s="13" customFormat="1" ht="12">
      <c r="A42" s="56" t="s">
        <v>59</v>
      </c>
      <c r="B42" s="52" t="s">
        <v>60</v>
      </c>
      <c r="C42" s="58">
        <v>3.2001543030600876</v>
      </c>
      <c r="D42" s="58">
        <v>2.9438756711759995</v>
      </c>
      <c r="E42" s="58" t="s">
        <v>291</v>
      </c>
      <c r="F42" s="58">
        <v>0.2549543338696722</v>
      </c>
      <c r="G42" s="58"/>
      <c r="H42" s="58">
        <v>-1.0186321244832541</v>
      </c>
      <c r="I42" s="58">
        <v>-1.162320130651262</v>
      </c>
      <c r="J42" s="58" t="s">
        <v>291</v>
      </c>
      <c r="K42" s="58">
        <v>-0.1067925174740855</v>
      </c>
      <c r="L42" s="14"/>
      <c r="M42" s="14"/>
      <c r="N42" s="155"/>
      <c r="O42" s="155"/>
      <c r="P42" s="14"/>
      <c r="Q42" s="155"/>
    </row>
    <row r="43" spans="1:17" s="13" customFormat="1" ht="12">
      <c r="A43" s="154" t="s">
        <v>61</v>
      </c>
      <c r="B43" s="82" t="s">
        <v>62</v>
      </c>
      <c r="C43" s="157">
        <v>3.1154044905591816</v>
      </c>
      <c r="D43" s="157">
        <v>3.757973697181871</v>
      </c>
      <c r="E43" s="157" t="s">
        <v>291</v>
      </c>
      <c r="F43" s="157">
        <v>0.0256065954134808</v>
      </c>
      <c r="G43" s="157"/>
      <c r="H43" s="157">
        <v>-0.7182199393845012</v>
      </c>
      <c r="I43" s="157">
        <v>-0.24840779465987728</v>
      </c>
      <c r="J43" s="157" t="s">
        <v>291</v>
      </c>
      <c r="K43" s="157">
        <v>-0.0017356551702696927</v>
      </c>
      <c r="L43" s="14"/>
      <c r="M43" s="14"/>
      <c r="N43" s="155"/>
      <c r="O43" s="155"/>
      <c r="P43" s="14"/>
      <c r="Q43" s="155"/>
    </row>
    <row r="44" spans="1:17" s="13" customFormat="1" ht="12">
      <c r="A44" s="56" t="s">
        <v>63</v>
      </c>
      <c r="B44" s="52" t="s">
        <v>64</v>
      </c>
      <c r="C44" s="58">
        <v>8.811647644998954</v>
      </c>
      <c r="D44" s="58">
        <v>15.26969222423309</v>
      </c>
      <c r="E44" s="58" t="s">
        <v>291</v>
      </c>
      <c r="F44" s="58">
        <v>0.7064727163929274</v>
      </c>
      <c r="G44" s="58"/>
      <c r="H44" s="58">
        <v>5.190589550976821</v>
      </c>
      <c r="I44" s="58">
        <v>11.813158387940259</v>
      </c>
      <c r="J44" s="58" t="s">
        <v>291</v>
      </c>
      <c r="K44" s="58">
        <v>0.5831456343883934</v>
      </c>
      <c r="L44" s="14"/>
      <c r="M44" s="14"/>
      <c r="N44" s="155"/>
      <c r="O44" s="155"/>
      <c r="P44" s="14"/>
      <c r="Q44" s="155"/>
    </row>
    <row r="45" spans="1:17" s="13" customFormat="1" ht="12">
      <c r="A45" s="154" t="s">
        <v>65</v>
      </c>
      <c r="B45" s="82" t="s">
        <v>66</v>
      </c>
      <c r="C45" s="157">
        <v>6.673818782492713</v>
      </c>
      <c r="D45" s="157">
        <v>8.42222412450968</v>
      </c>
      <c r="E45" s="157" t="s">
        <v>291</v>
      </c>
      <c r="F45" s="157">
        <v>0.06965622276096883</v>
      </c>
      <c r="G45" s="157"/>
      <c r="H45" s="157">
        <v>10.829922343464027</v>
      </c>
      <c r="I45" s="157">
        <v>12.646447058640353</v>
      </c>
      <c r="J45" s="157" t="s">
        <v>291</v>
      </c>
      <c r="K45" s="157">
        <v>0.10895686982724836</v>
      </c>
      <c r="L45" s="14"/>
      <c r="M45" s="14"/>
      <c r="N45" s="155"/>
      <c r="O45" s="155"/>
      <c r="P45" s="14"/>
      <c r="Q45" s="155"/>
    </row>
    <row r="46" spans="1:17" s="13" customFormat="1" ht="12">
      <c r="A46" s="56" t="s">
        <v>67</v>
      </c>
      <c r="B46" s="52" t="s">
        <v>68</v>
      </c>
      <c r="C46" s="58">
        <v>-17.667819028574815</v>
      </c>
      <c r="D46" s="58">
        <v>-2.116658136575189</v>
      </c>
      <c r="E46" s="58" t="s">
        <v>291</v>
      </c>
      <c r="F46" s="58">
        <v>-0.007033309029279347</v>
      </c>
      <c r="G46" s="58"/>
      <c r="H46" s="58">
        <v>1.6964653742009173</v>
      </c>
      <c r="I46" s="58">
        <v>20.905213114416334</v>
      </c>
      <c r="J46" s="58" t="s">
        <v>291</v>
      </c>
      <c r="K46" s="58">
        <v>0.06607167170350521</v>
      </c>
      <c r="L46" s="14"/>
      <c r="M46" s="14"/>
      <c r="N46" s="155"/>
      <c r="O46" s="155"/>
      <c r="P46" s="14"/>
      <c r="Q46" s="155"/>
    </row>
    <row r="47" spans="1:17" s="13" customFormat="1" ht="12">
      <c r="A47" s="154" t="s">
        <v>69</v>
      </c>
      <c r="B47" s="82" t="s">
        <v>70</v>
      </c>
      <c r="C47" s="157">
        <v>17.282073472650204</v>
      </c>
      <c r="D47" s="157">
        <v>17.58871255298573</v>
      </c>
      <c r="E47" s="157" t="s">
        <v>291</v>
      </c>
      <c r="F47" s="157">
        <v>1.2048464920280408</v>
      </c>
      <c r="G47" s="157"/>
      <c r="H47" s="157">
        <v>27.287140072978744</v>
      </c>
      <c r="I47" s="157">
        <v>28.260315091092636</v>
      </c>
      <c r="J47" s="157" t="s">
        <v>291</v>
      </c>
      <c r="K47" s="157">
        <v>1.8851703010482979</v>
      </c>
      <c r="L47" s="14"/>
      <c r="M47" s="14"/>
      <c r="N47" s="155"/>
      <c r="O47" s="155"/>
      <c r="P47" s="14"/>
      <c r="Q47" s="155"/>
    </row>
    <row r="48" spans="1:17" s="13" customFormat="1" ht="12">
      <c r="A48" s="56" t="s">
        <v>71</v>
      </c>
      <c r="B48" s="52" t="s">
        <v>72</v>
      </c>
      <c r="C48" s="58">
        <v>-17.23195541700483</v>
      </c>
      <c r="D48" s="58">
        <v>3.8690060914362334</v>
      </c>
      <c r="E48" s="58" t="s">
        <v>291</v>
      </c>
      <c r="F48" s="58">
        <v>0.16853353944147284</v>
      </c>
      <c r="G48" s="58"/>
      <c r="H48" s="58">
        <v>0.9400677776917554</v>
      </c>
      <c r="I48" s="58">
        <v>26.834166061702437</v>
      </c>
      <c r="J48" s="58" t="s">
        <v>291</v>
      </c>
      <c r="K48" s="58">
        <v>1.3228938810914834</v>
      </c>
      <c r="L48" s="14"/>
      <c r="M48" s="14"/>
      <c r="N48" s="155"/>
      <c r="O48" s="155"/>
      <c r="P48" s="14"/>
      <c r="Q48" s="155"/>
    </row>
    <row r="49" spans="1:17" s="13" customFormat="1" ht="12">
      <c r="A49" s="154" t="s">
        <v>73</v>
      </c>
      <c r="B49" s="82" t="s">
        <v>74</v>
      </c>
      <c r="C49" s="157">
        <v>-9.152183036601535</v>
      </c>
      <c r="D49" s="157">
        <v>-23.66194291503283</v>
      </c>
      <c r="E49" s="157" t="s">
        <v>291</v>
      </c>
      <c r="F49" s="157">
        <v>-0.34403139982436337</v>
      </c>
      <c r="G49" s="157"/>
      <c r="H49" s="157">
        <v>-4.489897167620638</v>
      </c>
      <c r="I49" s="157">
        <v>-19.7442940742677</v>
      </c>
      <c r="J49" s="157" t="s">
        <v>291</v>
      </c>
      <c r="K49" s="157">
        <v>-0.263204585602338</v>
      </c>
      <c r="L49" s="14"/>
      <c r="M49" s="14"/>
      <c r="N49" s="155"/>
      <c r="O49" s="155"/>
      <c r="P49" s="14"/>
      <c r="Q49" s="155"/>
    </row>
    <row r="50" spans="1:17" s="13" customFormat="1" ht="12">
      <c r="A50" s="56" t="s">
        <v>75</v>
      </c>
      <c r="B50" s="52" t="s">
        <v>76</v>
      </c>
      <c r="C50" s="58">
        <v>10.215918846276416</v>
      </c>
      <c r="D50" s="58">
        <v>10.690953807443627</v>
      </c>
      <c r="E50" s="58" t="s">
        <v>291</v>
      </c>
      <c r="F50" s="58">
        <v>0.21729045288169122</v>
      </c>
      <c r="G50" s="58"/>
      <c r="H50" s="58">
        <v>9.72632019448747</v>
      </c>
      <c r="I50" s="58">
        <v>10.198118444277826</v>
      </c>
      <c r="J50" s="58" t="s">
        <v>291</v>
      </c>
      <c r="K50" s="58">
        <v>0.20920856501386909</v>
      </c>
      <c r="L50" s="14"/>
      <c r="M50" s="14"/>
      <c r="N50" s="155"/>
      <c r="O50" s="155"/>
      <c r="P50" s="14"/>
      <c r="Q50" s="155"/>
    </row>
    <row r="51" spans="1:17" s="13" customFormat="1" ht="12">
      <c r="A51" s="154" t="s">
        <v>77</v>
      </c>
      <c r="B51" s="82" t="s">
        <v>78</v>
      </c>
      <c r="C51" s="157">
        <v>-34.822170586671405</v>
      </c>
      <c r="D51" s="157">
        <v>-31.053981422441858</v>
      </c>
      <c r="E51" s="157" t="s">
        <v>291</v>
      </c>
      <c r="F51" s="157">
        <v>-0.3206089267587291</v>
      </c>
      <c r="G51" s="157"/>
      <c r="H51" s="157">
        <v>-33.19723071939511</v>
      </c>
      <c r="I51" s="157">
        <v>-29.380417064667274</v>
      </c>
      <c r="J51" s="157" t="s">
        <v>291</v>
      </c>
      <c r="K51" s="157">
        <v>-0.32035722771656355</v>
      </c>
      <c r="L51" s="14"/>
      <c r="M51" s="14"/>
      <c r="N51" s="155"/>
      <c r="O51" s="155"/>
      <c r="P51" s="14"/>
      <c r="Q51" s="155"/>
    </row>
    <row r="52" spans="1:17" s="13" customFormat="1" ht="12">
      <c r="A52" s="56" t="s">
        <v>79</v>
      </c>
      <c r="B52" s="52" t="s">
        <v>80</v>
      </c>
      <c r="C52" s="58">
        <v>94.59340970864423</v>
      </c>
      <c r="D52" s="58">
        <v>98.78428627940818</v>
      </c>
      <c r="E52" s="58" t="s">
        <v>291</v>
      </c>
      <c r="F52" s="58">
        <v>0.32869654334708825</v>
      </c>
      <c r="G52" s="58"/>
      <c r="H52" s="58">
        <v>80.95764157595133</v>
      </c>
      <c r="I52" s="58">
        <v>84.60866141274721</v>
      </c>
      <c r="J52" s="58" t="s">
        <v>291</v>
      </c>
      <c r="K52" s="58">
        <v>0.30285329436517583</v>
      </c>
      <c r="L52" s="14"/>
      <c r="M52" s="14"/>
      <c r="N52" s="155"/>
      <c r="O52" s="155"/>
      <c r="P52" s="14"/>
      <c r="Q52" s="155"/>
    </row>
    <row r="53" spans="1:17" s="13" customFormat="1" ht="12">
      <c r="A53" s="154" t="s">
        <v>81</v>
      </c>
      <c r="B53" s="82" t="s">
        <v>82</v>
      </c>
      <c r="C53" s="157">
        <v>5.376793062480867</v>
      </c>
      <c r="D53" s="157">
        <v>2.8868799715816795</v>
      </c>
      <c r="E53" s="157" t="s">
        <v>291</v>
      </c>
      <c r="F53" s="157">
        <v>0.020761921588083414</v>
      </c>
      <c r="G53" s="157"/>
      <c r="H53" s="157">
        <v>11.80134864856921</v>
      </c>
      <c r="I53" s="157">
        <v>9.159631876877317</v>
      </c>
      <c r="J53" s="157" t="s">
        <v>291</v>
      </c>
      <c r="K53" s="157">
        <v>0.07290031640811312</v>
      </c>
      <c r="L53" s="14"/>
      <c r="M53" s="14"/>
      <c r="N53" s="155"/>
      <c r="O53" s="155"/>
      <c r="P53" s="14"/>
      <c r="Q53" s="155"/>
    </row>
    <row r="54" spans="1:17" s="13" customFormat="1" ht="12">
      <c r="A54" s="56" t="s">
        <v>83</v>
      </c>
      <c r="B54" s="52" t="s">
        <v>84</v>
      </c>
      <c r="C54" s="58">
        <v>17.848216998633994</v>
      </c>
      <c r="D54" s="58">
        <v>14.863744779973143</v>
      </c>
      <c r="E54" s="58" t="s">
        <v>291</v>
      </c>
      <c r="F54" s="58">
        <v>0.2556858596740958</v>
      </c>
      <c r="G54" s="58"/>
      <c r="H54" s="58">
        <v>21.98407076711746</v>
      </c>
      <c r="I54" s="58">
        <v>19.704711516488803</v>
      </c>
      <c r="J54" s="58" t="s">
        <v>291</v>
      </c>
      <c r="K54" s="58">
        <v>0.3297744206841236</v>
      </c>
      <c r="L54" s="14"/>
      <c r="M54" s="14"/>
      <c r="N54" s="155"/>
      <c r="O54" s="155"/>
      <c r="P54" s="14"/>
      <c r="Q54" s="155"/>
    </row>
    <row r="55" spans="1:17" s="13" customFormat="1" ht="12">
      <c r="A55" s="154" t="s">
        <v>85</v>
      </c>
      <c r="B55" s="82" t="s">
        <v>86</v>
      </c>
      <c r="C55" s="157">
        <v>1.961079047559977</v>
      </c>
      <c r="D55" s="157">
        <v>-0.6711358523526889</v>
      </c>
      <c r="E55" s="157" t="s">
        <v>291</v>
      </c>
      <c r="F55" s="157">
        <v>-0.002116384615959912</v>
      </c>
      <c r="G55" s="157"/>
      <c r="H55" s="157">
        <v>12.848523724421446</v>
      </c>
      <c r="I55" s="157">
        <v>9.935239867921531</v>
      </c>
      <c r="J55" s="157" t="s">
        <v>291</v>
      </c>
      <c r="K55" s="157">
        <v>0.03290642309291007</v>
      </c>
      <c r="L55" s="14"/>
      <c r="M55" s="14"/>
      <c r="N55" s="155"/>
      <c r="O55" s="155"/>
      <c r="P55" s="14"/>
      <c r="Q55" s="155"/>
    </row>
    <row r="56" spans="1:17" s="13" customFormat="1" ht="12">
      <c r="A56" s="56" t="s">
        <v>87</v>
      </c>
      <c r="B56" s="52" t="s">
        <v>88</v>
      </c>
      <c r="C56" s="58">
        <v>-27.882894995917574</v>
      </c>
      <c r="D56" s="58">
        <v>-23.489439064999708</v>
      </c>
      <c r="E56" s="58" t="s">
        <v>291</v>
      </c>
      <c r="F56" s="58">
        <v>-0.05060438595861487</v>
      </c>
      <c r="G56" s="58"/>
      <c r="H56" s="58">
        <v>-23.689401776284768</v>
      </c>
      <c r="I56" s="58">
        <v>-19.208686069530636</v>
      </c>
      <c r="J56" s="58" t="s">
        <v>291</v>
      </c>
      <c r="K56" s="58">
        <v>-0.04329331695821828</v>
      </c>
      <c r="L56" s="14"/>
      <c r="M56" s="14"/>
      <c r="N56" s="155"/>
      <c r="O56" s="155"/>
      <c r="P56" s="14"/>
      <c r="Q56" s="155"/>
    </row>
    <row r="57" spans="1:17" s="13" customFormat="1" ht="12">
      <c r="A57" s="154" t="s">
        <v>89</v>
      </c>
      <c r="B57" s="82" t="s">
        <v>90</v>
      </c>
      <c r="C57" s="157">
        <v>15.13773821604001</v>
      </c>
      <c r="D57" s="157">
        <v>21.12488943021955</v>
      </c>
      <c r="E57" s="157" t="s">
        <v>291</v>
      </c>
      <c r="F57" s="157">
        <v>0.950924087997458</v>
      </c>
      <c r="G57" s="157"/>
      <c r="H57" s="157">
        <v>22.794185995789107</v>
      </c>
      <c r="I57" s="157">
        <v>29.17947175152804</v>
      </c>
      <c r="J57" s="157" t="s">
        <v>291</v>
      </c>
      <c r="K57" s="157">
        <v>1.333539629758303</v>
      </c>
      <c r="L57" s="14"/>
      <c r="M57" s="14"/>
      <c r="N57" s="155"/>
      <c r="O57" s="155"/>
      <c r="P57" s="14"/>
      <c r="Q57" s="155"/>
    </row>
    <row r="58" spans="1:17" s="13" customFormat="1" ht="12">
      <c r="A58" s="56" t="s">
        <v>91</v>
      </c>
      <c r="B58" s="52" t="s">
        <v>92</v>
      </c>
      <c r="C58" s="58">
        <v>-12.392681107628567</v>
      </c>
      <c r="D58" s="58">
        <v>-14.646026020682534</v>
      </c>
      <c r="E58" s="58" t="s">
        <v>291</v>
      </c>
      <c r="F58" s="58">
        <v>-0.06863802562991078</v>
      </c>
      <c r="G58" s="58"/>
      <c r="H58" s="58">
        <v>-12.889326797197542</v>
      </c>
      <c r="I58" s="58">
        <v>-15.129897503115297</v>
      </c>
      <c r="J58" s="58" t="s">
        <v>291</v>
      </c>
      <c r="K58" s="58">
        <v>-0.07273406707211649</v>
      </c>
      <c r="L58" s="14"/>
      <c r="M58" s="14"/>
      <c r="N58" s="155"/>
      <c r="O58" s="155"/>
      <c r="P58" s="14"/>
      <c r="Q58" s="155"/>
    </row>
    <row r="59" spans="1:17" s="13" customFormat="1" ht="12">
      <c r="A59" s="154" t="s">
        <v>93</v>
      </c>
      <c r="B59" s="82" t="s">
        <v>94</v>
      </c>
      <c r="C59" s="157">
        <v>14.073065380441975</v>
      </c>
      <c r="D59" s="157">
        <v>19.828217677876346</v>
      </c>
      <c r="E59" s="157" t="s">
        <v>291</v>
      </c>
      <c r="F59" s="157">
        <v>0.15209144299491262</v>
      </c>
      <c r="G59" s="157"/>
      <c r="H59" s="157">
        <v>8.81643217810215</v>
      </c>
      <c r="I59" s="157">
        <v>14.306379674119896</v>
      </c>
      <c r="J59" s="157" t="s">
        <v>291</v>
      </c>
      <c r="K59" s="157">
        <v>0.11683331458160863</v>
      </c>
      <c r="L59" s="14"/>
      <c r="M59" s="14"/>
      <c r="N59" s="155"/>
      <c r="O59" s="155"/>
      <c r="P59" s="14"/>
      <c r="Q59" s="155"/>
    </row>
    <row r="60" spans="1:17" s="13" customFormat="1" ht="12">
      <c r="A60" s="56" t="s">
        <v>95</v>
      </c>
      <c r="B60" s="52" t="s">
        <v>96</v>
      </c>
      <c r="C60" s="58">
        <v>0.6900382441959563</v>
      </c>
      <c r="D60" s="58">
        <v>-0.5432257564243814</v>
      </c>
      <c r="E60" s="58" t="s">
        <v>291</v>
      </c>
      <c r="F60" s="58">
        <v>-0.007882796442640526</v>
      </c>
      <c r="G60" s="58"/>
      <c r="H60" s="58">
        <v>0.6213900046262655</v>
      </c>
      <c r="I60" s="58">
        <v>-0.6110331838934391</v>
      </c>
      <c r="J60" s="58" t="s">
        <v>291</v>
      </c>
      <c r="K60" s="58">
        <v>-0.00753606606991704</v>
      </c>
      <c r="L60" s="14"/>
      <c r="M60" s="14"/>
      <c r="N60" s="155"/>
      <c r="O60" s="155"/>
      <c r="P60" s="14"/>
      <c r="Q60" s="155"/>
    </row>
    <row r="61" spans="1:17" s="13" customFormat="1" ht="12">
      <c r="A61" s="154" t="s">
        <v>97</v>
      </c>
      <c r="B61" s="82" t="s">
        <v>98</v>
      </c>
      <c r="C61" s="157">
        <v>10.00634854078517</v>
      </c>
      <c r="D61" s="157">
        <v>6.436435546683228</v>
      </c>
      <c r="E61" s="157" t="s">
        <v>292</v>
      </c>
      <c r="F61" s="157">
        <v>0.07638422397791196</v>
      </c>
      <c r="G61" s="157"/>
      <c r="H61" s="157">
        <v>5.763242813557845</v>
      </c>
      <c r="I61" s="157">
        <v>2.2536161737039873</v>
      </c>
      <c r="J61" s="157" t="s">
        <v>292</v>
      </c>
      <c r="K61" s="157">
        <v>0.027519032267923897</v>
      </c>
      <c r="L61" s="14"/>
      <c r="M61" s="14"/>
      <c r="N61" s="155"/>
      <c r="O61" s="155"/>
      <c r="P61" s="14"/>
      <c r="Q61" s="155"/>
    </row>
    <row r="62" spans="1:17" s="13" customFormat="1" ht="12">
      <c r="A62" s="62" t="s">
        <v>99</v>
      </c>
      <c r="B62" s="63" t="s">
        <v>100</v>
      </c>
      <c r="C62" s="65">
        <v>-10.506478350326741</v>
      </c>
      <c r="D62" s="65">
        <v>-11.26689673729453</v>
      </c>
      <c r="E62" s="65" t="s">
        <v>292</v>
      </c>
      <c r="F62" s="65">
        <v>-0.0936475982620021</v>
      </c>
      <c r="G62" s="65"/>
      <c r="H62" s="65">
        <v>-3.167856682354686</v>
      </c>
      <c r="I62" s="65">
        <v>-4.573665911741509</v>
      </c>
      <c r="J62" s="65" t="s">
        <v>291</v>
      </c>
      <c r="K62" s="65">
        <v>-0.03207325475828104</v>
      </c>
      <c r="L62" s="14"/>
      <c r="M62" s="14"/>
      <c r="N62" s="155"/>
      <c r="O62" s="155"/>
      <c r="P62" s="14"/>
      <c r="Q62" s="155"/>
    </row>
    <row r="63" s="13" customFormat="1" ht="12.75" customHeight="1"/>
    <row r="64" s="13" customFormat="1" ht="12.75" customHeight="1">
      <c r="A64" s="13" t="s">
        <v>101</v>
      </c>
    </row>
    <row r="65" ht="12.75">
      <c r="A65" s="158" t="s">
        <v>286</v>
      </c>
    </row>
    <row r="66" spans="1:11" ht="33" customHeight="1">
      <c r="A66" s="285" t="s">
        <v>217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33" customHeight="1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ht="12.75">
      <c r="A68" s="146" t="s">
        <v>220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202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164</v>
      </c>
      <c r="B8" s="147"/>
      <c r="C8" s="148"/>
      <c r="D8" s="148"/>
      <c r="E8" s="148"/>
      <c r="F8" s="148"/>
      <c r="G8" s="148"/>
      <c r="H8" s="148"/>
      <c r="I8" s="148"/>
    </row>
    <row r="9" spans="1:9" ht="15">
      <c r="A9" s="204" t="s">
        <v>293</v>
      </c>
      <c r="B9" s="151"/>
      <c r="C9" s="164"/>
      <c r="D9" s="164"/>
      <c r="E9" s="164"/>
      <c r="F9" s="164"/>
      <c r="G9" s="164"/>
      <c r="H9" s="164"/>
      <c r="I9" s="164"/>
    </row>
    <row r="10" spans="1:11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K10" s="141"/>
    </row>
    <row r="11" spans="1:12" s="168" customFormat="1" ht="31.5" customHeight="1">
      <c r="A11" s="280" t="s">
        <v>0</v>
      </c>
      <c r="B11" s="288" t="s">
        <v>1</v>
      </c>
      <c r="C11" s="286" t="s">
        <v>102</v>
      </c>
      <c r="D11" s="286"/>
      <c r="E11" s="152"/>
      <c r="F11" s="280" t="s">
        <v>148</v>
      </c>
      <c r="G11" s="135"/>
      <c r="H11" s="286" t="s">
        <v>103</v>
      </c>
      <c r="I11" s="286"/>
      <c r="J11" s="142"/>
      <c r="K11" s="280" t="s">
        <v>149</v>
      </c>
      <c r="L11" s="13"/>
    </row>
    <row r="12" spans="1:12" s="168" customFormat="1" ht="21" customHeight="1">
      <c r="A12" s="282"/>
      <c r="B12" s="289"/>
      <c r="C12" s="137" t="s">
        <v>104</v>
      </c>
      <c r="D12" s="137" t="s">
        <v>188</v>
      </c>
      <c r="E12" s="137"/>
      <c r="F12" s="287"/>
      <c r="G12" s="153"/>
      <c r="H12" s="187" t="s">
        <v>104</v>
      </c>
      <c r="I12" s="187" t="s">
        <v>188</v>
      </c>
      <c r="J12" s="37"/>
      <c r="K12" s="287"/>
      <c r="L12" s="13"/>
    </row>
    <row r="13" spans="1:13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10.729714782626276</v>
      </c>
      <c r="D14" s="58">
        <v>10.949950074415993</v>
      </c>
      <c r="E14" s="58"/>
      <c r="F14" s="58"/>
      <c r="G14" s="58"/>
      <c r="H14" s="58">
        <v>9.210820092991856</v>
      </c>
      <c r="I14" s="58">
        <v>10.24146431322135</v>
      </c>
      <c r="J14" s="58"/>
      <c r="K14" s="58"/>
      <c r="L14" s="14"/>
      <c r="N14" s="155"/>
      <c r="O14" s="155"/>
      <c r="P14" s="14"/>
      <c r="Q14" s="155"/>
    </row>
    <row r="15" spans="1:17" s="13" customFormat="1" ht="12">
      <c r="A15" s="78" t="s">
        <v>4</v>
      </c>
      <c r="B15" s="158" t="s">
        <v>5</v>
      </c>
      <c r="C15" s="157">
        <v>11.056101207496294</v>
      </c>
      <c r="D15" s="157">
        <v>11.080658575342618</v>
      </c>
      <c r="E15" s="157" t="s">
        <v>291</v>
      </c>
      <c r="F15" s="157">
        <v>11.080658575342646</v>
      </c>
      <c r="G15" s="157"/>
      <c r="H15" s="157">
        <v>9.541495920355757</v>
      </c>
      <c r="I15" s="157">
        <v>10.384780740755883</v>
      </c>
      <c r="J15" s="157" t="s">
        <v>291</v>
      </c>
      <c r="K15" s="157">
        <v>10.38478074075589</v>
      </c>
      <c r="L15" s="14"/>
      <c r="N15" s="155"/>
      <c r="O15" s="155"/>
      <c r="P15" s="14"/>
      <c r="Q15" s="155"/>
    </row>
    <row r="16" spans="1:17" s="13" customFormat="1" ht="12">
      <c r="A16" s="56" t="s">
        <v>6</v>
      </c>
      <c r="B16" s="52" t="s">
        <v>7</v>
      </c>
      <c r="C16" s="58">
        <v>4.184390382242498</v>
      </c>
      <c r="D16" s="58">
        <v>-2.530744318348399</v>
      </c>
      <c r="E16" s="58" t="s">
        <v>291</v>
      </c>
      <c r="F16" s="58">
        <v>-0.08670273619983225</v>
      </c>
      <c r="G16" s="58"/>
      <c r="H16" s="58">
        <v>5.675008439593654</v>
      </c>
      <c r="I16" s="58">
        <v>-1.065681171361954</v>
      </c>
      <c r="J16" s="58" t="s">
        <v>291</v>
      </c>
      <c r="K16" s="58">
        <v>-0.03608838541856905</v>
      </c>
      <c r="L16" s="14"/>
      <c r="N16" s="155"/>
      <c r="O16" s="155"/>
      <c r="P16" s="14"/>
      <c r="Q16" s="155"/>
    </row>
    <row r="17" spans="1:17" s="13" customFormat="1" ht="12">
      <c r="A17" s="78" t="s">
        <v>8</v>
      </c>
      <c r="B17" s="158" t="s">
        <v>136</v>
      </c>
      <c r="C17" s="157">
        <v>8.382047506793988</v>
      </c>
      <c r="D17" s="157">
        <v>3.14103850075631</v>
      </c>
      <c r="E17" s="157" t="s">
        <v>291</v>
      </c>
      <c r="F17" s="157">
        <v>0.08192413361870177</v>
      </c>
      <c r="G17" s="157"/>
      <c r="H17" s="157">
        <v>13.671224443881203</v>
      </c>
      <c r="I17" s="157">
        <v>8.171887062015749</v>
      </c>
      <c r="J17" s="157" t="s">
        <v>291</v>
      </c>
      <c r="K17" s="157">
        <v>0.2115653935182968</v>
      </c>
      <c r="L17" s="14"/>
      <c r="N17" s="155"/>
      <c r="O17" s="155"/>
      <c r="P17" s="14"/>
      <c r="Q17" s="155"/>
    </row>
    <row r="18" spans="1:17" s="13" customFormat="1" ht="12">
      <c r="A18" s="166" t="s">
        <v>9</v>
      </c>
      <c r="B18" s="69" t="s">
        <v>10</v>
      </c>
      <c r="C18" s="58">
        <v>9.630584435153944</v>
      </c>
      <c r="D18" s="58">
        <v>1.6909145694063543</v>
      </c>
      <c r="E18" s="58" t="s">
        <v>291</v>
      </c>
      <c r="F18" s="58">
        <v>0.061373305420240686</v>
      </c>
      <c r="G18" s="58"/>
      <c r="H18" s="58">
        <v>9.31475959620316</v>
      </c>
      <c r="I18" s="58">
        <v>1.3755696194335254</v>
      </c>
      <c r="J18" s="58" t="s">
        <v>291</v>
      </c>
      <c r="K18" s="58">
        <v>0.05020603266900012</v>
      </c>
      <c r="L18" s="14"/>
      <c r="N18" s="155"/>
      <c r="O18" s="155"/>
      <c r="P18" s="14"/>
      <c r="Q18" s="155"/>
    </row>
    <row r="19" spans="1:17" s="13" customFormat="1" ht="12">
      <c r="A19" s="78" t="s">
        <v>11</v>
      </c>
      <c r="B19" s="158" t="s">
        <v>12</v>
      </c>
      <c r="C19" s="157">
        <v>14.401717549465731</v>
      </c>
      <c r="D19" s="157">
        <v>11.594008387230637</v>
      </c>
      <c r="E19" s="157" t="s">
        <v>291</v>
      </c>
      <c r="F19" s="157">
        <v>0.645267788657446</v>
      </c>
      <c r="G19" s="157"/>
      <c r="H19" s="157">
        <v>13.386390379806556</v>
      </c>
      <c r="I19" s="157">
        <v>10.82171229462916</v>
      </c>
      <c r="J19" s="157" t="s">
        <v>291</v>
      </c>
      <c r="K19" s="157">
        <v>0.5904584911661462</v>
      </c>
      <c r="L19" s="14"/>
      <c r="N19" s="155"/>
      <c r="O19" s="155"/>
      <c r="P19" s="14"/>
      <c r="Q19" s="155"/>
    </row>
    <row r="20" spans="1:17" s="13" customFormat="1" ht="12">
      <c r="A20" s="166" t="s">
        <v>13</v>
      </c>
      <c r="B20" s="69" t="s">
        <v>14</v>
      </c>
      <c r="C20" s="58">
        <v>10.77739733854517</v>
      </c>
      <c r="D20" s="58">
        <v>7.6874101031000786</v>
      </c>
      <c r="E20" s="58" t="s">
        <v>291</v>
      </c>
      <c r="F20" s="58">
        <v>0.11505643231863943</v>
      </c>
      <c r="G20" s="58"/>
      <c r="H20" s="58">
        <v>10.941551532965166</v>
      </c>
      <c r="I20" s="58">
        <v>7.845171206663792</v>
      </c>
      <c r="J20" s="58" t="s">
        <v>291</v>
      </c>
      <c r="K20" s="58">
        <v>0.116078020805222</v>
      </c>
      <c r="L20" s="14"/>
      <c r="N20" s="155"/>
      <c r="O20" s="155"/>
      <c r="P20" s="14"/>
      <c r="Q20" s="155"/>
    </row>
    <row r="21" spans="1:17" s="13" customFormat="1" ht="12" customHeight="1">
      <c r="A21" s="78">
        <v>1561</v>
      </c>
      <c r="B21" s="158" t="s">
        <v>16</v>
      </c>
      <c r="C21" s="157">
        <v>0.01499185241136125</v>
      </c>
      <c r="D21" s="157">
        <v>4.3848067625853915</v>
      </c>
      <c r="E21" s="157" t="s">
        <v>291</v>
      </c>
      <c r="F21" s="157">
        <v>0.08729916341014544</v>
      </c>
      <c r="G21" s="157"/>
      <c r="H21" s="157">
        <v>-0.8895041997754038</v>
      </c>
      <c r="I21" s="157">
        <v>3.5418983030188755</v>
      </c>
      <c r="J21" s="157" t="s">
        <v>291</v>
      </c>
      <c r="K21" s="157">
        <v>0.07576792447547058</v>
      </c>
      <c r="L21" s="14"/>
      <c r="N21" s="155"/>
      <c r="O21" s="155"/>
      <c r="P21" s="14"/>
      <c r="Q21" s="155"/>
    </row>
    <row r="22" spans="1:17" s="13" customFormat="1" ht="13.5">
      <c r="A22" s="166" t="s">
        <v>17</v>
      </c>
      <c r="B22" s="69" t="s">
        <v>223</v>
      </c>
      <c r="C22" s="58">
        <v>-12.828457885520406</v>
      </c>
      <c r="D22" s="58">
        <v>-6.8425877938356745</v>
      </c>
      <c r="E22" s="58" t="s">
        <v>291</v>
      </c>
      <c r="F22" s="58">
        <v>-0.2423105222403421</v>
      </c>
      <c r="G22" s="58"/>
      <c r="H22" s="58">
        <v>-10.510759118754487</v>
      </c>
      <c r="I22" s="58">
        <v>-4.206587065261913</v>
      </c>
      <c r="J22" s="58" t="s">
        <v>291</v>
      </c>
      <c r="K22" s="58">
        <v>-0.14292797061654003</v>
      </c>
      <c r="L22" s="14"/>
      <c r="N22" s="155"/>
      <c r="O22" s="155"/>
      <c r="P22" s="14"/>
      <c r="Q22" s="155"/>
    </row>
    <row r="23" spans="1:17" s="13" customFormat="1" ht="12">
      <c r="A23" s="78" t="s">
        <v>19</v>
      </c>
      <c r="B23" s="158" t="s">
        <v>20</v>
      </c>
      <c r="C23" s="157">
        <v>11.922123573047916</v>
      </c>
      <c r="D23" s="157">
        <v>18.421566529704812</v>
      </c>
      <c r="E23" s="157" t="s">
        <v>291</v>
      </c>
      <c r="F23" s="157">
        <v>0.6547889379139251</v>
      </c>
      <c r="G23" s="157"/>
      <c r="H23" s="157">
        <v>8.245053377791445</v>
      </c>
      <c r="I23" s="157">
        <v>14.454530452966763</v>
      </c>
      <c r="J23" s="157" t="s">
        <v>291</v>
      </c>
      <c r="K23" s="157">
        <v>0.5288003332668009</v>
      </c>
      <c r="L23" s="14"/>
      <c r="N23" s="155"/>
      <c r="O23" s="155"/>
      <c r="P23" s="14"/>
      <c r="Q23" s="155"/>
    </row>
    <row r="24" spans="1:17" s="13" customFormat="1" ht="12">
      <c r="A24" s="166" t="s">
        <v>21</v>
      </c>
      <c r="B24" s="69" t="s">
        <v>22</v>
      </c>
      <c r="C24" s="58">
        <v>17.723737735772627</v>
      </c>
      <c r="D24" s="58">
        <v>10.264992334515988</v>
      </c>
      <c r="E24" s="58" t="s">
        <v>291</v>
      </c>
      <c r="F24" s="58">
        <v>0.5168144003152207</v>
      </c>
      <c r="G24" s="58"/>
      <c r="H24" s="58">
        <v>14.03374161275397</v>
      </c>
      <c r="I24" s="58">
        <v>6.9456155508487605</v>
      </c>
      <c r="J24" s="58" t="s">
        <v>291</v>
      </c>
      <c r="K24" s="58">
        <v>0.31937110752381126</v>
      </c>
      <c r="L24" s="14"/>
      <c r="N24" s="155"/>
      <c r="O24" s="155"/>
      <c r="P24" s="14"/>
      <c r="Q24" s="155"/>
    </row>
    <row r="25" spans="1:17" s="13" customFormat="1" ht="12">
      <c r="A25" s="78" t="s">
        <v>23</v>
      </c>
      <c r="B25" s="158" t="s">
        <v>24</v>
      </c>
      <c r="C25" s="157">
        <v>31.206644525919835</v>
      </c>
      <c r="D25" s="157">
        <v>12.715137110026697</v>
      </c>
      <c r="E25" s="157" t="s">
        <v>291</v>
      </c>
      <c r="F25" s="157">
        <v>0.06845809869203685</v>
      </c>
      <c r="G25" s="157"/>
      <c r="H25" s="157">
        <v>23.086452024897742</v>
      </c>
      <c r="I25" s="157">
        <v>5.7157415330471695</v>
      </c>
      <c r="J25" s="157" t="s">
        <v>291</v>
      </c>
      <c r="K25" s="157">
        <v>0.031036299782757418</v>
      </c>
      <c r="L25" s="14"/>
      <c r="N25" s="155"/>
      <c r="O25" s="155"/>
      <c r="P25" s="14"/>
      <c r="Q25" s="155"/>
    </row>
    <row r="26" spans="1:17" s="13" customFormat="1" ht="12">
      <c r="A26" s="166" t="s">
        <v>25</v>
      </c>
      <c r="B26" s="69" t="s">
        <v>26</v>
      </c>
      <c r="C26" s="58">
        <v>3.1194965294576438</v>
      </c>
      <c r="D26" s="58">
        <v>2.1602050419006202</v>
      </c>
      <c r="E26" s="58" t="s">
        <v>291</v>
      </c>
      <c r="F26" s="58">
        <v>0.04381311154998777</v>
      </c>
      <c r="G26" s="58"/>
      <c r="H26" s="58">
        <v>2.789146835281331</v>
      </c>
      <c r="I26" s="58">
        <v>1.6860851610799532</v>
      </c>
      <c r="J26" s="58" t="s">
        <v>291</v>
      </c>
      <c r="K26" s="58">
        <v>0.035440843415583644</v>
      </c>
      <c r="L26" s="14"/>
      <c r="N26" s="155"/>
      <c r="O26" s="155"/>
      <c r="P26" s="14"/>
      <c r="Q26" s="155"/>
    </row>
    <row r="27" spans="1:17" s="13" customFormat="1" ht="12">
      <c r="A27" s="78" t="s">
        <v>27</v>
      </c>
      <c r="B27" s="158" t="s">
        <v>28</v>
      </c>
      <c r="C27" s="157">
        <v>5.940304137296715</v>
      </c>
      <c r="D27" s="157">
        <v>11.589123440876637</v>
      </c>
      <c r="E27" s="157" t="s">
        <v>291</v>
      </c>
      <c r="F27" s="157">
        <v>0.08035189501427344</v>
      </c>
      <c r="G27" s="157"/>
      <c r="H27" s="157">
        <v>5.616782466397252</v>
      </c>
      <c r="I27" s="157">
        <v>11.240609486367914</v>
      </c>
      <c r="J27" s="157" t="s">
        <v>291</v>
      </c>
      <c r="K27" s="157">
        <v>0.07647280449514154</v>
      </c>
      <c r="L27" s="14"/>
      <c r="N27" s="155"/>
      <c r="O27" s="155"/>
      <c r="P27" s="14"/>
      <c r="Q27" s="155"/>
    </row>
    <row r="28" spans="1:17" s="13" customFormat="1" ht="12">
      <c r="A28" s="166" t="s">
        <v>29</v>
      </c>
      <c r="B28" s="69" t="s">
        <v>30</v>
      </c>
      <c r="C28" s="58">
        <v>14.716755171596429</v>
      </c>
      <c r="D28" s="58">
        <v>18.565382564150656</v>
      </c>
      <c r="E28" s="58" t="s">
        <v>291</v>
      </c>
      <c r="F28" s="58">
        <v>0.25587491429597675</v>
      </c>
      <c r="G28" s="58"/>
      <c r="H28" s="58">
        <v>11.764283162716826</v>
      </c>
      <c r="I28" s="58">
        <v>15.648738854890198</v>
      </c>
      <c r="J28" s="58" t="s">
        <v>291</v>
      </c>
      <c r="K28" s="58">
        <v>0.22625233729776031</v>
      </c>
      <c r="L28" s="14"/>
      <c r="N28" s="155"/>
      <c r="O28" s="155"/>
      <c r="P28" s="14"/>
      <c r="Q28" s="155"/>
    </row>
    <row r="29" spans="1:17" s="13" customFormat="1" ht="12">
      <c r="A29" s="78" t="s">
        <v>31</v>
      </c>
      <c r="B29" s="158" t="s">
        <v>32</v>
      </c>
      <c r="C29" s="157">
        <v>8.907838447065286</v>
      </c>
      <c r="D29" s="157">
        <v>15.330996171533439</v>
      </c>
      <c r="E29" s="157" t="s">
        <v>291</v>
      </c>
      <c r="F29" s="157">
        <v>0.5481332942194601</v>
      </c>
      <c r="G29" s="157"/>
      <c r="H29" s="157">
        <v>7.883556428391447</v>
      </c>
      <c r="I29" s="157">
        <v>14.176459658718322</v>
      </c>
      <c r="J29" s="157" t="s">
        <v>291</v>
      </c>
      <c r="K29" s="157">
        <v>0.5467977214363725</v>
      </c>
      <c r="L29" s="14"/>
      <c r="N29" s="155"/>
      <c r="O29" s="155"/>
      <c r="P29" s="14"/>
      <c r="Q29" s="155"/>
    </row>
    <row r="30" spans="1:17" s="13" customFormat="1" ht="12">
      <c r="A30" s="166" t="s">
        <v>33</v>
      </c>
      <c r="B30" s="69" t="s">
        <v>34</v>
      </c>
      <c r="C30" s="58">
        <v>5.910914620804375</v>
      </c>
      <c r="D30" s="58">
        <v>14.867261025658118</v>
      </c>
      <c r="E30" s="58" t="s">
        <v>291</v>
      </c>
      <c r="F30" s="58">
        <v>0.04024827582860623</v>
      </c>
      <c r="G30" s="58"/>
      <c r="H30" s="58">
        <v>5.758933819780165</v>
      </c>
      <c r="I30" s="58">
        <v>14.633129974487025</v>
      </c>
      <c r="J30" s="58" t="s">
        <v>291</v>
      </c>
      <c r="K30" s="58">
        <v>0.04194959465933835</v>
      </c>
      <c r="L30" s="14"/>
      <c r="N30" s="155"/>
      <c r="O30" s="155"/>
      <c r="P30" s="14"/>
      <c r="Q30" s="155"/>
    </row>
    <row r="31" spans="1:17" s="13" customFormat="1" ht="12">
      <c r="A31" s="78" t="s">
        <v>35</v>
      </c>
      <c r="B31" s="158" t="s">
        <v>36</v>
      </c>
      <c r="C31" s="157">
        <v>11.485402195292638</v>
      </c>
      <c r="D31" s="157">
        <v>9.97085066743255</v>
      </c>
      <c r="E31" s="157" t="s">
        <v>291</v>
      </c>
      <c r="F31" s="157">
        <v>0.04540647498536945</v>
      </c>
      <c r="G31" s="157"/>
      <c r="H31" s="157">
        <v>12.025377944510641</v>
      </c>
      <c r="I31" s="157">
        <v>10.464561309588571</v>
      </c>
      <c r="J31" s="157" t="s">
        <v>291</v>
      </c>
      <c r="K31" s="157">
        <v>0.05060304744512763</v>
      </c>
      <c r="L31" s="14"/>
      <c r="N31" s="155"/>
      <c r="O31" s="155"/>
      <c r="P31" s="14"/>
      <c r="Q31" s="155"/>
    </row>
    <row r="32" spans="1:17" s="13" customFormat="1" ht="12">
      <c r="A32" s="166" t="s">
        <v>37</v>
      </c>
      <c r="B32" s="69" t="s">
        <v>38</v>
      </c>
      <c r="C32" s="58">
        <v>8.54715383439666</v>
      </c>
      <c r="D32" s="58">
        <v>12.473605070590965</v>
      </c>
      <c r="E32" s="58" t="s">
        <v>291</v>
      </c>
      <c r="F32" s="58">
        <v>0.02505500798677343</v>
      </c>
      <c r="G32" s="58"/>
      <c r="H32" s="58">
        <v>4.513991814448781</v>
      </c>
      <c r="I32" s="58">
        <v>8.477292554721627</v>
      </c>
      <c r="J32" s="58" t="s">
        <v>291</v>
      </c>
      <c r="K32" s="58">
        <v>0.018883459582086804</v>
      </c>
      <c r="L32" s="14"/>
      <c r="N32" s="155"/>
      <c r="O32" s="155"/>
      <c r="P32" s="14"/>
      <c r="Q32" s="155"/>
    </row>
    <row r="33" spans="1:17" s="13" customFormat="1" ht="12">
      <c r="A33" s="78" t="s">
        <v>39</v>
      </c>
      <c r="B33" s="158" t="s">
        <v>40</v>
      </c>
      <c r="C33" s="157">
        <v>19.755586255586554</v>
      </c>
      <c r="D33" s="157">
        <v>15.631147254797284</v>
      </c>
      <c r="E33" s="157" t="s">
        <v>291</v>
      </c>
      <c r="F33" s="157">
        <v>0.04046529307725431</v>
      </c>
      <c r="G33" s="157"/>
      <c r="H33" s="157">
        <v>18.080470646663226</v>
      </c>
      <c r="I33" s="157">
        <v>13.851732245075677</v>
      </c>
      <c r="J33" s="157" t="s">
        <v>291</v>
      </c>
      <c r="K33" s="157">
        <v>0.039904587986688396</v>
      </c>
      <c r="L33" s="14"/>
      <c r="N33" s="155"/>
      <c r="O33" s="155"/>
      <c r="P33" s="14"/>
      <c r="Q33" s="155"/>
    </row>
    <row r="34" spans="1:17" s="13" customFormat="1" ht="12">
      <c r="A34" s="166" t="s">
        <v>41</v>
      </c>
      <c r="B34" s="69" t="s">
        <v>42</v>
      </c>
      <c r="C34" s="58">
        <v>22.046871448599447</v>
      </c>
      <c r="D34" s="58">
        <v>20.448046186290412</v>
      </c>
      <c r="E34" s="58" t="s">
        <v>291</v>
      </c>
      <c r="F34" s="58">
        <v>0.015524321315034539</v>
      </c>
      <c r="G34" s="58"/>
      <c r="H34" s="58">
        <v>27.63971769325635</v>
      </c>
      <c r="I34" s="58">
        <v>26.001006858129827</v>
      </c>
      <c r="J34" s="58" t="s">
        <v>291</v>
      </c>
      <c r="K34" s="58">
        <v>0.019579080551411745</v>
      </c>
      <c r="L34" s="14"/>
      <c r="N34" s="155"/>
      <c r="O34" s="155"/>
      <c r="P34" s="14"/>
      <c r="Q34" s="155"/>
    </row>
    <row r="35" spans="1:17" s="13" customFormat="1" ht="12">
      <c r="A35" s="78" t="s">
        <v>43</v>
      </c>
      <c r="B35" s="158" t="s">
        <v>44</v>
      </c>
      <c r="C35" s="157">
        <v>11.635225077616052</v>
      </c>
      <c r="D35" s="157">
        <v>18.54596416797949</v>
      </c>
      <c r="E35" s="157" t="s">
        <v>291</v>
      </c>
      <c r="F35" s="157">
        <v>0.005368698725313448</v>
      </c>
      <c r="G35" s="157"/>
      <c r="H35" s="157">
        <v>14.022504211769004</v>
      </c>
      <c r="I35" s="157">
        <v>21.046965837026832</v>
      </c>
      <c r="J35" s="157" t="s">
        <v>291</v>
      </c>
      <c r="K35" s="157">
        <v>0.0062538943378280835</v>
      </c>
      <c r="L35" s="14"/>
      <c r="N35" s="155"/>
      <c r="O35" s="155"/>
      <c r="P35" s="14"/>
      <c r="Q35" s="155"/>
    </row>
    <row r="36" spans="1:17" s="13" customFormat="1" ht="12">
      <c r="A36" s="166" t="s">
        <v>45</v>
      </c>
      <c r="B36" s="69" t="s">
        <v>46</v>
      </c>
      <c r="C36" s="58">
        <v>7.57689813911222</v>
      </c>
      <c r="D36" s="58">
        <v>8.52157067999677</v>
      </c>
      <c r="E36" s="58" t="s">
        <v>291</v>
      </c>
      <c r="F36" s="58">
        <v>0.3968042363927487</v>
      </c>
      <c r="G36" s="58"/>
      <c r="H36" s="58">
        <v>9.280207295459197</v>
      </c>
      <c r="I36" s="58">
        <v>9.721074609769364</v>
      </c>
      <c r="J36" s="58" t="s">
        <v>291</v>
      </c>
      <c r="K36" s="58">
        <v>0.4350018956149813</v>
      </c>
      <c r="L36" s="14"/>
      <c r="N36" s="155"/>
      <c r="O36" s="155"/>
      <c r="P36" s="14"/>
      <c r="Q36" s="155"/>
    </row>
    <row r="37" spans="1:17" s="13" customFormat="1" ht="12">
      <c r="A37" s="78" t="s">
        <v>47</v>
      </c>
      <c r="B37" s="158" t="s">
        <v>48</v>
      </c>
      <c r="C37" s="157">
        <v>13.334589609167358</v>
      </c>
      <c r="D37" s="157">
        <v>16.156985463447793</v>
      </c>
      <c r="E37" s="157" t="s">
        <v>291</v>
      </c>
      <c r="F37" s="157">
        <v>0.18966321666804872</v>
      </c>
      <c r="G37" s="157"/>
      <c r="H37" s="157">
        <v>10.927461893510348</v>
      </c>
      <c r="I37" s="157">
        <v>13.375052191584501</v>
      </c>
      <c r="J37" s="157" t="s">
        <v>291</v>
      </c>
      <c r="K37" s="157">
        <v>0.16779160004564242</v>
      </c>
      <c r="L37" s="14"/>
      <c r="N37" s="155"/>
      <c r="O37" s="155"/>
      <c r="P37" s="14"/>
      <c r="Q37" s="155"/>
    </row>
    <row r="38" spans="1:17" s="13" customFormat="1" ht="12">
      <c r="A38" s="166" t="s">
        <v>49</v>
      </c>
      <c r="B38" s="69" t="s">
        <v>50</v>
      </c>
      <c r="C38" s="58">
        <v>1.28548529257837</v>
      </c>
      <c r="D38" s="58">
        <v>3.7709879674157953</v>
      </c>
      <c r="E38" s="58" t="s">
        <v>291</v>
      </c>
      <c r="F38" s="58">
        <v>0.04677964060587703</v>
      </c>
      <c r="G38" s="58"/>
      <c r="H38" s="58">
        <v>1.3257565686393358</v>
      </c>
      <c r="I38" s="58">
        <v>3.7960732734228175</v>
      </c>
      <c r="J38" s="58" t="s">
        <v>291</v>
      </c>
      <c r="K38" s="58">
        <v>0.04545727588399518</v>
      </c>
      <c r="L38" s="14"/>
      <c r="N38" s="155"/>
      <c r="O38" s="155"/>
      <c r="P38" s="14"/>
      <c r="Q38" s="155"/>
    </row>
    <row r="39" spans="1:17" s="13" customFormat="1" ht="12">
      <c r="A39" s="78" t="s">
        <v>51</v>
      </c>
      <c r="B39" s="158" t="s">
        <v>52</v>
      </c>
      <c r="C39" s="157">
        <v>-25.72560014482532</v>
      </c>
      <c r="D39" s="157">
        <v>-23.853578353599904</v>
      </c>
      <c r="E39" s="157" t="s">
        <v>291</v>
      </c>
      <c r="F39" s="157">
        <v>-0.0009114671881738979</v>
      </c>
      <c r="G39" s="157"/>
      <c r="H39" s="157">
        <v>-25.72560014482532</v>
      </c>
      <c r="I39" s="157">
        <v>-23.853578353599904</v>
      </c>
      <c r="J39" s="157" t="s">
        <v>291</v>
      </c>
      <c r="K39" s="157">
        <v>-0.0009337209436589515</v>
      </c>
      <c r="L39" s="14"/>
      <c r="N39" s="155"/>
      <c r="O39" s="155"/>
      <c r="P39" s="14"/>
      <c r="Q39" s="155"/>
    </row>
    <row r="40" spans="1:17" s="13" customFormat="1" ht="12">
      <c r="A40" s="166" t="s">
        <v>53</v>
      </c>
      <c r="B40" s="69" t="s">
        <v>54</v>
      </c>
      <c r="C40" s="58">
        <v>12.99643235478667</v>
      </c>
      <c r="D40" s="58">
        <v>2.394969234361244</v>
      </c>
      <c r="E40" s="58" t="s">
        <v>291</v>
      </c>
      <c r="F40" s="58">
        <v>0.14945452240211973</v>
      </c>
      <c r="G40" s="58"/>
      <c r="H40" s="58">
        <v>2.1805386479271993</v>
      </c>
      <c r="I40" s="58">
        <v>-7.359129793056695</v>
      </c>
      <c r="J40" s="58" t="s">
        <v>291</v>
      </c>
      <c r="K40" s="58">
        <v>-0.4505919604878612</v>
      </c>
      <c r="L40" s="14"/>
      <c r="N40" s="155"/>
      <c r="O40" s="155"/>
      <c r="P40" s="14"/>
      <c r="Q40" s="155"/>
    </row>
    <row r="41" spans="1:17" s="13" customFormat="1" ht="12">
      <c r="A41" s="78" t="s">
        <v>55</v>
      </c>
      <c r="B41" s="158" t="s">
        <v>56</v>
      </c>
      <c r="C41" s="157">
        <v>17.96674002713978</v>
      </c>
      <c r="D41" s="157">
        <v>12.432777421085328</v>
      </c>
      <c r="E41" s="157" t="s">
        <v>291</v>
      </c>
      <c r="F41" s="157">
        <v>0.06981446519026471</v>
      </c>
      <c r="G41" s="157"/>
      <c r="H41" s="157">
        <v>17.02742618761026</v>
      </c>
      <c r="I41" s="157">
        <v>11.753806501423192</v>
      </c>
      <c r="J41" s="157" t="s">
        <v>291</v>
      </c>
      <c r="K41" s="157">
        <v>0.05926749777990267</v>
      </c>
      <c r="L41" s="14"/>
      <c r="N41" s="155"/>
      <c r="O41" s="155"/>
      <c r="P41" s="14"/>
      <c r="Q41" s="155"/>
    </row>
    <row r="42" spans="1:17" s="13" customFormat="1" ht="12">
      <c r="A42" s="166" t="s">
        <v>57</v>
      </c>
      <c r="B42" s="69" t="s">
        <v>58</v>
      </c>
      <c r="C42" s="58">
        <v>3.751001939512655</v>
      </c>
      <c r="D42" s="58">
        <v>10.949456844053351</v>
      </c>
      <c r="E42" s="58" t="s">
        <v>291</v>
      </c>
      <c r="F42" s="58">
        <v>0.5261360223085165</v>
      </c>
      <c r="G42" s="58"/>
      <c r="H42" s="58">
        <v>3.3367204438160547</v>
      </c>
      <c r="I42" s="58">
        <v>10.170100847049369</v>
      </c>
      <c r="J42" s="58" t="s">
        <v>291</v>
      </c>
      <c r="K42" s="58">
        <v>0.5131028705166557</v>
      </c>
      <c r="L42" s="14"/>
      <c r="N42" s="155"/>
      <c r="O42" s="155"/>
      <c r="P42" s="14"/>
      <c r="Q42" s="155"/>
    </row>
    <row r="43" spans="1:17" s="13" customFormat="1" ht="12">
      <c r="A43" s="78" t="s">
        <v>59</v>
      </c>
      <c r="B43" s="158" t="s">
        <v>60</v>
      </c>
      <c r="C43" s="157">
        <v>1.8580197825184275</v>
      </c>
      <c r="D43" s="157">
        <v>1.7519277005700218</v>
      </c>
      <c r="E43" s="157" t="s">
        <v>291</v>
      </c>
      <c r="F43" s="157">
        <v>0.15329182743571607</v>
      </c>
      <c r="G43" s="157"/>
      <c r="H43" s="157">
        <v>2.5792982369098993</v>
      </c>
      <c r="I43" s="157">
        <v>2.4637040517666797</v>
      </c>
      <c r="J43" s="157" t="s">
        <v>291</v>
      </c>
      <c r="K43" s="157">
        <v>0.21841348031203953</v>
      </c>
      <c r="L43" s="14"/>
      <c r="N43" s="155"/>
      <c r="O43" s="155"/>
      <c r="P43" s="14"/>
      <c r="Q43" s="155"/>
    </row>
    <row r="44" spans="1:17" s="13" customFormat="1" ht="12">
      <c r="A44" s="166" t="s">
        <v>61</v>
      </c>
      <c r="B44" s="69" t="s">
        <v>62</v>
      </c>
      <c r="C44" s="58">
        <v>3.0658050885671972</v>
      </c>
      <c r="D44" s="58">
        <v>3.2544711414214555</v>
      </c>
      <c r="E44" s="58" t="s">
        <v>291</v>
      </c>
      <c r="F44" s="58">
        <v>0.024414264747668654</v>
      </c>
      <c r="G44" s="58"/>
      <c r="H44" s="58">
        <v>1.2810713398629714</v>
      </c>
      <c r="I44" s="58">
        <v>1.4637374634353328</v>
      </c>
      <c r="J44" s="58" t="s">
        <v>291</v>
      </c>
      <c r="K44" s="58">
        <v>0.011255349181243532</v>
      </c>
      <c r="L44" s="14"/>
      <c r="N44" s="155"/>
      <c r="O44" s="155"/>
      <c r="P44" s="14"/>
      <c r="Q44" s="155"/>
    </row>
    <row r="45" spans="1:17" s="13" customFormat="1" ht="12">
      <c r="A45" s="78" t="s">
        <v>63</v>
      </c>
      <c r="B45" s="158" t="s">
        <v>64</v>
      </c>
      <c r="C45" s="157">
        <v>8.013163561389769</v>
      </c>
      <c r="D45" s="157">
        <v>11.981491400276202</v>
      </c>
      <c r="E45" s="157" t="s">
        <v>291</v>
      </c>
      <c r="F45" s="157">
        <v>0.562086258888269</v>
      </c>
      <c r="G45" s="157"/>
      <c r="H45" s="157">
        <v>8.443341207157818</v>
      </c>
      <c r="I45" s="157">
        <v>12.547017596006228</v>
      </c>
      <c r="J45" s="157" t="s">
        <v>291</v>
      </c>
      <c r="K45" s="157">
        <v>0.6175304571912854</v>
      </c>
      <c r="L45" s="14"/>
      <c r="N45" s="155"/>
      <c r="O45" s="155"/>
      <c r="P45" s="14"/>
      <c r="Q45" s="155"/>
    </row>
    <row r="46" spans="1:17" s="13" customFormat="1" ht="12">
      <c r="A46" s="166" t="s">
        <v>65</v>
      </c>
      <c r="B46" s="69" t="s">
        <v>66</v>
      </c>
      <c r="C46" s="58">
        <v>4.7021632185812345</v>
      </c>
      <c r="D46" s="58">
        <v>7.388139069023358</v>
      </c>
      <c r="E46" s="58" t="s">
        <v>291</v>
      </c>
      <c r="F46" s="58">
        <v>0.06662702077983165</v>
      </c>
      <c r="G46" s="58"/>
      <c r="H46" s="58">
        <v>2.7060008750345643</v>
      </c>
      <c r="I46" s="58">
        <v>5.325294970979133</v>
      </c>
      <c r="J46" s="58" t="s">
        <v>291</v>
      </c>
      <c r="K46" s="58">
        <v>0.04728301731780236</v>
      </c>
      <c r="L46" s="14"/>
      <c r="N46" s="155"/>
      <c r="O46" s="155"/>
      <c r="P46" s="14"/>
      <c r="Q46" s="155"/>
    </row>
    <row r="47" spans="1:17" s="13" customFormat="1" ht="12">
      <c r="A47" s="78" t="s">
        <v>67</v>
      </c>
      <c r="B47" s="158" t="s">
        <v>68</v>
      </c>
      <c r="C47" s="157">
        <v>-9.04567195880366</v>
      </c>
      <c r="D47" s="157">
        <v>5.9988131957343205</v>
      </c>
      <c r="E47" s="157" t="s">
        <v>291</v>
      </c>
      <c r="F47" s="157">
        <v>0.02282792738856325</v>
      </c>
      <c r="G47" s="157"/>
      <c r="H47" s="157">
        <v>-4.219282120280543</v>
      </c>
      <c r="I47" s="157">
        <v>11.11888225407438</v>
      </c>
      <c r="J47" s="157" t="s">
        <v>291</v>
      </c>
      <c r="K47" s="157">
        <v>0.03959852777025967</v>
      </c>
      <c r="L47" s="14"/>
      <c r="N47" s="155"/>
      <c r="O47" s="155"/>
      <c r="P47" s="14"/>
      <c r="Q47" s="155"/>
    </row>
    <row r="48" spans="1:17" s="13" customFormat="1" ht="12">
      <c r="A48" s="166" t="s">
        <v>69</v>
      </c>
      <c r="B48" s="69" t="s">
        <v>70</v>
      </c>
      <c r="C48" s="58">
        <v>22.663183249630258</v>
      </c>
      <c r="D48" s="58">
        <v>25.736347903303102</v>
      </c>
      <c r="E48" s="58" t="s">
        <v>291</v>
      </c>
      <c r="F48" s="58">
        <v>1.7725966285752475</v>
      </c>
      <c r="G48" s="58"/>
      <c r="H48" s="58">
        <v>26.912382644540834</v>
      </c>
      <c r="I48" s="58">
        <v>29.68893754184021</v>
      </c>
      <c r="J48" s="58" t="s">
        <v>291</v>
      </c>
      <c r="K48" s="58">
        <v>2.0242483305689296</v>
      </c>
      <c r="L48" s="14"/>
      <c r="N48" s="155"/>
      <c r="O48" s="155"/>
      <c r="P48" s="14"/>
      <c r="Q48" s="155"/>
    </row>
    <row r="49" spans="1:17" s="13" customFormat="1" ht="12">
      <c r="A49" s="78" t="s">
        <v>71</v>
      </c>
      <c r="B49" s="158" t="s">
        <v>72</v>
      </c>
      <c r="C49" s="157">
        <v>20.552051890044098</v>
      </c>
      <c r="D49" s="157">
        <v>38.048582083403424</v>
      </c>
      <c r="E49" s="157" t="s">
        <v>291</v>
      </c>
      <c r="F49" s="157">
        <v>1.6582134344112662</v>
      </c>
      <c r="G49" s="157"/>
      <c r="H49" s="157">
        <v>17.811421720696096</v>
      </c>
      <c r="I49" s="157">
        <v>33.46769613729044</v>
      </c>
      <c r="J49" s="157" t="s">
        <v>291</v>
      </c>
      <c r="K49" s="157">
        <v>1.4949320614503976</v>
      </c>
      <c r="L49" s="14"/>
      <c r="N49" s="155"/>
      <c r="O49" s="155"/>
      <c r="P49" s="14"/>
      <c r="Q49" s="155"/>
    </row>
    <row r="50" spans="1:17" s="13" customFormat="1" ht="12">
      <c r="A50" s="166" t="s">
        <v>73</v>
      </c>
      <c r="B50" s="69" t="s">
        <v>74</v>
      </c>
      <c r="C50" s="58">
        <v>-13.152855673078545</v>
      </c>
      <c r="D50" s="58">
        <v>-20.91974403679857</v>
      </c>
      <c r="E50" s="58" t="s">
        <v>291</v>
      </c>
      <c r="F50" s="58">
        <v>-0.325180437063249</v>
      </c>
      <c r="G50" s="58"/>
      <c r="H50" s="58">
        <v>-15.045933295448267</v>
      </c>
      <c r="I50" s="58">
        <v>-22.697227885005823</v>
      </c>
      <c r="J50" s="58" t="s">
        <v>291</v>
      </c>
      <c r="K50" s="58">
        <v>-0.34391870619266013</v>
      </c>
      <c r="L50" s="14"/>
      <c r="N50" s="155"/>
      <c r="O50" s="155"/>
      <c r="P50" s="14"/>
      <c r="Q50" s="155"/>
    </row>
    <row r="51" spans="1:17" s="13" customFormat="1" ht="12">
      <c r="A51" s="78" t="s">
        <v>75</v>
      </c>
      <c r="B51" s="158" t="s">
        <v>76</v>
      </c>
      <c r="C51" s="157">
        <v>12.27715355028196</v>
      </c>
      <c r="D51" s="157">
        <v>10.21583286209442</v>
      </c>
      <c r="E51" s="157" t="s">
        <v>291</v>
      </c>
      <c r="F51" s="157">
        <v>0.21531632352932856</v>
      </c>
      <c r="G51" s="157"/>
      <c r="H51" s="157">
        <v>15.914156599946105</v>
      </c>
      <c r="I51" s="157">
        <v>13.815788334658619</v>
      </c>
      <c r="J51" s="157" t="s">
        <v>291</v>
      </c>
      <c r="K51" s="157">
        <v>0.2782505791855592</v>
      </c>
      <c r="L51" s="14"/>
      <c r="N51" s="155"/>
      <c r="O51" s="155"/>
      <c r="P51" s="14"/>
      <c r="Q51" s="155"/>
    </row>
    <row r="52" spans="1:17" s="13" customFormat="1" ht="12">
      <c r="A52" s="166" t="s">
        <v>77</v>
      </c>
      <c r="B52" s="69" t="s">
        <v>78</v>
      </c>
      <c r="C52" s="58">
        <v>12.931313212366003</v>
      </c>
      <c r="D52" s="58">
        <v>16.22657250918158</v>
      </c>
      <c r="E52" s="58" t="s">
        <v>291</v>
      </c>
      <c r="F52" s="58">
        <v>0.10474179706611066</v>
      </c>
      <c r="G52" s="58"/>
      <c r="H52" s="58">
        <v>11.110667956546072</v>
      </c>
      <c r="I52" s="58">
        <v>14.590390594757352</v>
      </c>
      <c r="J52" s="58" t="s">
        <v>291</v>
      </c>
      <c r="K52" s="58">
        <v>0.10161598771110894</v>
      </c>
      <c r="L52" s="14"/>
      <c r="N52" s="155"/>
      <c r="O52" s="155"/>
      <c r="P52" s="14"/>
      <c r="Q52" s="155"/>
    </row>
    <row r="53" spans="1:17" s="13" customFormat="1" ht="12">
      <c r="A53" s="78" t="s">
        <v>79</v>
      </c>
      <c r="B53" s="158" t="s">
        <v>80</v>
      </c>
      <c r="C53" s="157">
        <v>31.327597971293475</v>
      </c>
      <c r="D53" s="157">
        <v>29.943489743065754</v>
      </c>
      <c r="E53" s="157" t="s">
        <v>291</v>
      </c>
      <c r="F53" s="157">
        <v>0.13508696277520757</v>
      </c>
      <c r="G53" s="157"/>
      <c r="H53" s="157">
        <v>27.68486475894989</v>
      </c>
      <c r="I53" s="157">
        <v>26.339558712863955</v>
      </c>
      <c r="J53" s="157" t="s">
        <v>291</v>
      </c>
      <c r="K53" s="157">
        <v>0.12231676815336737</v>
      </c>
      <c r="L53" s="14"/>
      <c r="N53" s="155"/>
      <c r="O53" s="155"/>
      <c r="P53" s="14"/>
      <c r="Q53" s="155"/>
    </row>
    <row r="54" spans="1:17" s="13" customFormat="1" ht="12">
      <c r="A54" s="166" t="s">
        <v>81</v>
      </c>
      <c r="B54" s="69" t="s">
        <v>82</v>
      </c>
      <c r="C54" s="58">
        <v>21.37103810566041</v>
      </c>
      <c r="D54" s="58">
        <v>19.311808672608443</v>
      </c>
      <c r="E54" s="58" t="s">
        <v>291</v>
      </c>
      <c r="F54" s="58">
        <v>0.13717841473175404</v>
      </c>
      <c r="G54" s="58"/>
      <c r="H54" s="58">
        <v>21.671709221593982</v>
      </c>
      <c r="I54" s="58">
        <v>19.6161120458757</v>
      </c>
      <c r="J54" s="58" t="s">
        <v>291</v>
      </c>
      <c r="K54" s="58">
        <v>0.14103734282481362</v>
      </c>
      <c r="L54" s="14"/>
      <c r="N54" s="155"/>
      <c r="O54" s="155"/>
      <c r="P54" s="14"/>
      <c r="Q54" s="155"/>
    </row>
    <row r="55" spans="1:17" s="13" customFormat="1" ht="12">
      <c r="A55" s="78" t="s">
        <v>83</v>
      </c>
      <c r="B55" s="158" t="s">
        <v>84</v>
      </c>
      <c r="C55" s="157">
        <v>23.25818908163022</v>
      </c>
      <c r="D55" s="157">
        <v>19.292873332840045</v>
      </c>
      <c r="E55" s="157" t="s">
        <v>291</v>
      </c>
      <c r="F55" s="157">
        <v>0.31643522918658906</v>
      </c>
      <c r="G55" s="157"/>
      <c r="H55" s="157">
        <v>22.983248532435297</v>
      </c>
      <c r="I55" s="157">
        <v>19.513453591761333</v>
      </c>
      <c r="J55" s="157" t="s">
        <v>291</v>
      </c>
      <c r="K55" s="157">
        <v>0.32354529230272017</v>
      </c>
      <c r="L55" s="14"/>
      <c r="N55" s="155"/>
      <c r="O55" s="155"/>
      <c r="P55" s="14"/>
      <c r="Q55" s="155"/>
    </row>
    <row r="56" spans="1:17" s="13" customFormat="1" ht="12">
      <c r="A56" s="166" t="s">
        <v>85</v>
      </c>
      <c r="B56" s="69" t="s">
        <v>86</v>
      </c>
      <c r="C56" s="58">
        <v>21.174586207930446</v>
      </c>
      <c r="D56" s="58">
        <v>20.672049801774328</v>
      </c>
      <c r="E56" s="58" t="s">
        <v>291</v>
      </c>
      <c r="F56" s="58">
        <v>0.05571424238885138</v>
      </c>
      <c r="G56" s="58"/>
      <c r="H56" s="58">
        <v>19.005355724050375</v>
      </c>
      <c r="I56" s="58">
        <v>18.414951179762372</v>
      </c>
      <c r="J56" s="58" t="s">
        <v>291</v>
      </c>
      <c r="K56" s="58">
        <v>0.05085863346996623</v>
      </c>
      <c r="L56" s="14"/>
      <c r="N56" s="155"/>
      <c r="O56" s="155"/>
      <c r="P56" s="14"/>
      <c r="Q56" s="155"/>
    </row>
    <row r="57" spans="1:17" s="13" customFormat="1" ht="12">
      <c r="A57" s="78" t="s">
        <v>87</v>
      </c>
      <c r="B57" s="158" t="s">
        <v>88</v>
      </c>
      <c r="C57" s="157">
        <v>-3.5873564535916946</v>
      </c>
      <c r="D57" s="157">
        <v>-0.4628101703309073</v>
      </c>
      <c r="E57" s="157" t="s">
        <v>291</v>
      </c>
      <c r="F57" s="157">
        <v>-0.0010369854268991398</v>
      </c>
      <c r="G57" s="157"/>
      <c r="H57" s="157">
        <v>-3.6809058514350568</v>
      </c>
      <c r="I57" s="157">
        <v>-0.5590259344891657</v>
      </c>
      <c r="J57" s="157" t="s">
        <v>291</v>
      </c>
      <c r="K57" s="157">
        <v>-0.0012273275046620375</v>
      </c>
      <c r="L57" s="14"/>
      <c r="N57" s="155"/>
      <c r="O57" s="155"/>
      <c r="P57" s="14"/>
      <c r="Q57" s="155"/>
    </row>
    <row r="58" spans="1:17" s="13" customFormat="1" ht="12">
      <c r="A58" s="166" t="s">
        <v>89</v>
      </c>
      <c r="B58" s="69" t="s">
        <v>90</v>
      </c>
      <c r="C58" s="58">
        <v>28.92734388352003</v>
      </c>
      <c r="D58" s="58">
        <v>33.37019833403194</v>
      </c>
      <c r="E58" s="58" t="s">
        <v>291</v>
      </c>
      <c r="F58" s="58">
        <v>1.4200015698582122</v>
      </c>
      <c r="G58" s="58"/>
      <c r="H58" s="58">
        <v>25.038654534823056</v>
      </c>
      <c r="I58" s="58">
        <v>29.444561495395803</v>
      </c>
      <c r="J58" s="58" t="s">
        <v>291</v>
      </c>
      <c r="K58" s="58">
        <v>1.2780068220703114</v>
      </c>
      <c r="L58" s="14"/>
      <c r="N58" s="155"/>
      <c r="O58" s="155"/>
      <c r="P58" s="14"/>
      <c r="Q58" s="155"/>
    </row>
    <row r="59" spans="1:17" s="13" customFormat="1" ht="12">
      <c r="A59" s="78" t="s">
        <v>91</v>
      </c>
      <c r="B59" s="158" t="s">
        <v>92</v>
      </c>
      <c r="C59" s="157">
        <v>26.480712888261458</v>
      </c>
      <c r="D59" s="157">
        <v>21.19252026183038</v>
      </c>
      <c r="E59" s="157" t="s">
        <v>291</v>
      </c>
      <c r="F59" s="157">
        <v>0.0852331987957587</v>
      </c>
      <c r="G59" s="157"/>
      <c r="H59" s="157">
        <v>24.922692849034455</v>
      </c>
      <c r="I59" s="157">
        <v>19.71851761625203</v>
      </c>
      <c r="J59" s="157" t="s">
        <v>291</v>
      </c>
      <c r="K59" s="157">
        <v>0.08244729496266327</v>
      </c>
      <c r="L59" s="14"/>
      <c r="N59" s="155"/>
      <c r="O59" s="155"/>
      <c r="P59" s="14"/>
      <c r="Q59" s="155"/>
    </row>
    <row r="60" spans="1:17" s="13" customFormat="1" ht="12">
      <c r="A60" s="166" t="s">
        <v>93</v>
      </c>
      <c r="B60" s="69" t="s">
        <v>94</v>
      </c>
      <c r="C60" s="58">
        <v>22.651966239902354</v>
      </c>
      <c r="D60" s="58">
        <v>26.3231085603691</v>
      </c>
      <c r="E60" s="58" t="s">
        <v>292</v>
      </c>
      <c r="F60" s="58">
        <v>0.1921813075959904</v>
      </c>
      <c r="G60" s="58"/>
      <c r="H60" s="58">
        <v>18.254078381726945</v>
      </c>
      <c r="I60" s="58">
        <v>21.780547974354157</v>
      </c>
      <c r="J60" s="58" t="s">
        <v>291</v>
      </c>
      <c r="K60" s="58">
        <v>0.16845867680670665</v>
      </c>
      <c r="L60" s="14"/>
      <c r="N60" s="155"/>
      <c r="O60" s="155"/>
      <c r="P60" s="14"/>
      <c r="Q60" s="155"/>
    </row>
    <row r="61" spans="1:17" s="13" customFormat="1" ht="12">
      <c r="A61" s="78" t="s">
        <v>95</v>
      </c>
      <c r="B61" s="158" t="s">
        <v>96</v>
      </c>
      <c r="C61" s="157">
        <v>5.902616872581001</v>
      </c>
      <c r="D61" s="157">
        <v>4.3596999401499525</v>
      </c>
      <c r="E61" s="157" t="s">
        <v>291</v>
      </c>
      <c r="F61" s="157">
        <v>0.06318762201837923</v>
      </c>
      <c r="G61" s="157"/>
      <c r="H61" s="157">
        <v>8.588105616128306</v>
      </c>
      <c r="I61" s="157">
        <v>7.0080224138352465</v>
      </c>
      <c r="J61" s="157" t="s">
        <v>291</v>
      </c>
      <c r="K61" s="157">
        <v>0.08603723029198626</v>
      </c>
      <c r="L61" s="14"/>
      <c r="N61" s="155"/>
      <c r="O61" s="155"/>
      <c r="P61" s="14"/>
      <c r="Q61" s="155"/>
    </row>
    <row r="62" spans="1:17" s="13" customFormat="1" ht="12">
      <c r="A62" s="166" t="s">
        <v>97</v>
      </c>
      <c r="B62" s="69" t="s">
        <v>98</v>
      </c>
      <c r="C62" s="58">
        <v>16.322513745527132</v>
      </c>
      <c r="D62" s="58">
        <v>10.9146140342395</v>
      </c>
      <c r="E62" s="58" t="s">
        <v>292</v>
      </c>
      <c r="F62" s="58">
        <v>0.12508075598939344</v>
      </c>
      <c r="G62" s="58"/>
      <c r="H62" s="58">
        <v>14.703826606576742</v>
      </c>
      <c r="I62" s="58">
        <v>9.271806996617983</v>
      </c>
      <c r="J62" s="58" t="s">
        <v>291</v>
      </c>
      <c r="K62" s="58">
        <v>0.10773863238902225</v>
      </c>
      <c r="L62" s="14"/>
      <c r="N62" s="155"/>
      <c r="O62" s="155"/>
      <c r="P62" s="14"/>
      <c r="Q62" s="155"/>
    </row>
    <row r="63" spans="1:17" s="13" customFormat="1" ht="12">
      <c r="A63" s="209" t="s">
        <v>99</v>
      </c>
      <c r="B63" s="207" t="s">
        <v>100</v>
      </c>
      <c r="C63" s="208">
        <v>4.593995763807324</v>
      </c>
      <c r="D63" s="208">
        <v>0.6143806390326301</v>
      </c>
      <c r="E63" s="208" t="s">
        <v>291</v>
      </c>
      <c r="F63" s="208">
        <v>0.004009449797163192</v>
      </c>
      <c r="G63" s="208"/>
      <c r="H63" s="208">
        <v>10.772364209566021</v>
      </c>
      <c r="I63" s="208">
        <v>6.124960236333132</v>
      </c>
      <c r="J63" s="208" t="s">
        <v>291</v>
      </c>
      <c r="K63" s="208">
        <v>0.0366201381791078</v>
      </c>
      <c r="L63" s="14"/>
      <c r="N63" s="155"/>
      <c r="O63" s="155"/>
      <c r="P63" s="14"/>
      <c r="Q63" s="155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189</v>
      </c>
    </row>
    <row r="67" s="13" customFormat="1" ht="12" customHeight="1">
      <c r="A67" s="13" t="s">
        <v>114</v>
      </c>
    </row>
    <row r="68" ht="12.75">
      <c r="A68" s="158" t="s">
        <v>286</v>
      </c>
    </row>
    <row r="69" spans="1:11" ht="12.75">
      <c r="A69" s="285" t="s">
        <v>217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</row>
    <row r="70" spans="1:11" ht="12.75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</row>
    <row r="71" ht="12.75">
      <c r="A71" s="146" t="s">
        <v>220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215</v>
      </c>
      <c r="B7" s="147"/>
      <c r="C7" s="148"/>
      <c r="D7" s="148"/>
      <c r="E7" s="148"/>
      <c r="F7" s="148"/>
      <c r="G7" s="148"/>
      <c r="H7" s="148"/>
      <c r="I7" s="148"/>
    </row>
    <row r="8" spans="1:9" s="32" customFormat="1" ht="15" customHeight="1">
      <c r="A8" s="34" t="s">
        <v>216</v>
      </c>
      <c r="B8" s="147"/>
      <c r="C8" s="148"/>
      <c r="D8" s="148"/>
      <c r="E8" s="148"/>
      <c r="F8" s="148"/>
      <c r="G8" s="148"/>
      <c r="H8" s="148"/>
      <c r="I8" s="148"/>
    </row>
    <row r="9" spans="1:9" ht="15">
      <c r="A9" s="204" t="s">
        <v>294</v>
      </c>
      <c r="B9" s="151"/>
      <c r="C9" s="164"/>
      <c r="D9" s="164"/>
      <c r="E9" s="164"/>
      <c r="F9" s="164"/>
      <c r="G9" s="164"/>
      <c r="H9" s="164"/>
      <c r="I9" s="164"/>
    </row>
    <row r="10" spans="1:14" ht="10.5" customHeight="1">
      <c r="A10" s="150"/>
      <c r="B10" s="151"/>
      <c r="C10" s="143"/>
      <c r="D10" s="143"/>
      <c r="E10" s="143"/>
      <c r="F10" s="143"/>
      <c r="G10" s="143"/>
      <c r="H10" s="143"/>
      <c r="I10" s="143"/>
      <c r="L10" s="17"/>
      <c r="N10" s="141"/>
    </row>
    <row r="11" spans="1:14" s="13" customFormat="1" ht="35.25" customHeight="1">
      <c r="A11" s="280" t="s">
        <v>0</v>
      </c>
      <c r="B11" s="288" t="s">
        <v>1</v>
      </c>
      <c r="C11" s="286" t="s">
        <v>102</v>
      </c>
      <c r="D11" s="286"/>
      <c r="E11" s="152"/>
      <c r="F11" s="280" t="s">
        <v>150</v>
      </c>
      <c r="G11" s="135"/>
      <c r="H11" s="286" t="s">
        <v>103</v>
      </c>
      <c r="I11" s="286"/>
      <c r="J11" s="142"/>
      <c r="K11" s="280" t="s">
        <v>151</v>
      </c>
      <c r="L11" s="142"/>
      <c r="M11" s="135" t="s">
        <v>146</v>
      </c>
      <c r="N11" s="280" t="s">
        <v>163</v>
      </c>
    </row>
    <row r="12" spans="1:14" s="13" customFormat="1" ht="29.25" customHeight="1">
      <c r="A12" s="282"/>
      <c r="B12" s="289"/>
      <c r="C12" s="137" t="s">
        <v>104</v>
      </c>
      <c r="D12" s="137" t="s">
        <v>188</v>
      </c>
      <c r="E12" s="137"/>
      <c r="F12" s="287"/>
      <c r="G12" s="153"/>
      <c r="H12" s="137" t="s">
        <v>104</v>
      </c>
      <c r="I12" s="137" t="s">
        <v>188</v>
      </c>
      <c r="J12" s="37"/>
      <c r="K12" s="287"/>
      <c r="L12" s="37"/>
      <c r="M12" s="37"/>
      <c r="N12" s="287"/>
    </row>
    <row r="13" spans="1:12" s="13" customFormat="1" ht="12.75" customHeight="1">
      <c r="A13" s="136"/>
      <c r="B13" s="82" t="s">
        <v>2</v>
      </c>
      <c r="C13" s="136"/>
      <c r="D13" s="136"/>
      <c r="E13" s="136"/>
      <c r="F13" s="136"/>
      <c r="G13" s="136"/>
      <c r="H13" s="136"/>
      <c r="I13" s="136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13">
        <v>11.321623188031605</v>
      </c>
      <c r="D14" s="58">
        <v>11.098550792589613</v>
      </c>
      <c r="E14" s="214"/>
      <c r="F14" s="58"/>
      <c r="G14" s="58"/>
      <c r="H14" s="213">
        <v>9.883144367546336</v>
      </c>
      <c r="I14" s="58">
        <v>10.359749260896201</v>
      </c>
      <c r="J14" s="58"/>
      <c r="K14" s="58"/>
      <c r="L14" s="58"/>
      <c r="M14" s="58">
        <v>3.317725630428181</v>
      </c>
      <c r="N14" s="58"/>
      <c r="O14" s="155"/>
      <c r="P14" s="14"/>
      <c r="Q14" s="155"/>
    </row>
    <row r="15" spans="1:17" s="13" customFormat="1" ht="12">
      <c r="A15" s="78" t="s">
        <v>4</v>
      </c>
      <c r="B15" s="158" t="s">
        <v>5</v>
      </c>
      <c r="C15" s="211">
        <v>11.579715448560425</v>
      </c>
      <c r="D15" s="157">
        <v>11.216206134451623</v>
      </c>
      <c r="E15" s="212"/>
      <c r="F15" s="157">
        <v>11.216206134451628</v>
      </c>
      <c r="G15" s="157"/>
      <c r="H15" s="211">
        <v>10.15822804703479</v>
      </c>
      <c r="I15" s="157">
        <v>10.49874654968308</v>
      </c>
      <c r="J15" s="157"/>
      <c r="K15" s="157">
        <v>10.498746549683075</v>
      </c>
      <c r="L15" s="157"/>
      <c r="M15" s="157">
        <v>3.35085292829691</v>
      </c>
      <c r="N15" s="157">
        <v>3.350852928296908</v>
      </c>
      <c r="O15" s="155"/>
      <c r="P15" s="14"/>
      <c r="Q15" s="155"/>
    </row>
    <row r="16" spans="1:17" s="13" customFormat="1" ht="12">
      <c r="A16" s="56" t="s">
        <v>6</v>
      </c>
      <c r="B16" s="52" t="s">
        <v>7</v>
      </c>
      <c r="C16" s="213">
        <v>4.842422051507866</v>
      </c>
      <c r="D16" s="58">
        <v>-1.5203701479475362</v>
      </c>
      <c r="E16" s="214"/>
      <c r="F16" s="58">
        <v>-0.052425520756722695</v>
      </c>
      <c r="G16" s="58"/>
      <c r="H16" s="213">
        <v>6.1345439678946345</v>
      </c>
      <c r="I16" s="58">
        <v>-0.2533058525502563</v>
      </c>
      <c r="J16" s="58"/>
      <c r="K16" s="58">
        <v>-0.008632771804093917</v>
      </c>
      <c r="L16" s="58"/>
      <c r="M16" s="58">
        <v>7.188110073077869</v>
      </c>
      <c r="N16" s="58">
        <v>0.25916751871183213</v>
      </c>
      <c r="O16" s="155"/>
      <c r="P16" s="14"/>
      <c r="Q16" s="155"/>
    </row>
    <row r="17" spans="1:17" s="13" customFormat="1" ht="12">
      <c r="A17" s="78" t="s">
        <v>8</v>
      </c>
      <c r="B17" s="158" t="s">
        <v>136</v>
      </c>
      <c r="C17" s="211">
        <v>7.832573087002892</v>
      </c>
      <c r="D17" s="157">
        <v>2.5845925243487056</v>
      </c>
      <c r="E17" s="212"/>
      <c r="F17" s="157">
        <v>0.06742941619256049</v>
      </c>
      <c r="G17" s="157"/>
      <c r="H17" s="211">
        <v>13.34340510865044</v>
      </c>
      <c r="I17" s="157">
        <v>7.817052768092014</v>
      </c>
      <c r="J17" s="157"/>
      <c r="K17" s="157">
        <v>0.2017161336259937</v>
      </c>
      <c r="L17" s="157"/>
      <c r="M17" s="157">
        <v>-0.13813155168792557</v>
      </c>
      <c r="N17" s="157">
        <v>-0.0028016444121790798</v>
      </c>
      <c r="O17" s="155"/>
      <c r="P17" s="14"/>
      <c r="Q17" s="155"/>
    </row>
    <row r="18" spans="1:17" s="13" customFormat="1" ht="12">
      <c r="A18" s="166" t="s">
        <v>9</v>
      </c>
      <c r="B18" s="69" t="s">
        <v>10</v>
      </c>
      <c r="C18" s="213">
        <v>9.876352781443831</v>
      </c>
      <c r="D18" s="58">
        <v>2.3537318396172235</v>
      </c>
      <c r="E18" s="214"/>
      <c r="F18" s="58">
        <v>0.08562523032802455</v>
      </c>
      <c r="G18" s="58"/>
      <c r="H18" s="213">
        <v>8.960443180099142</v>
      </c>
      <c r="I18" s="58">
        <v>1.4770732606933956</v>
      </c>
      <c r="J18" s="58"/>
      <c r="K18" s="58">
        <v>0.054114422388746294</v>
      </c>
      <c r="L18" s="58"/>
      <c r="M18" s="58">
        <v>-1.8626687754758287</v>
      </c>
      <c r="N18" s="58">
        <v>-0.049538097058130545</v>
      </c>
      <c r="O18" s="155"/>
      <c r="P18" s="14"/>
      <c r="Q18" s="155"/>
    </row>
    <row r="19" spans="1:17" s="13" customFormat="1" ht="12">
      <c r="A19" s="78" t="s">
        <v>11</v>
      </c>
      <c r="B19" s="158" t="s">
        <v>12</v>
      </c>
      <c r="C19" s="211">
        <v>14.836899377995948</v>
      </c>
      <c r="D19" s="157">
        <v>11.693373559280618</v>
      </c>
      <c r="E19" s="212"/>
      <c r="F19" s="157">
        <v>0.650710442441257</v>
      </c>
      <c r="G19" s="157"/>
      <c r="H19" s="211">
        <v>13.905212503277276</v>
      </c>
      <c r="I19" s="157">
        <v>10.983233411327987</v>
      </c>
      <c r="J19" s="157"/>
      <c r="K19" s="157">
        <v>0.5968471938094225</v>
      </c>
      <c r="L19" s="157"/>
      <c r="M19" s="157">
        <v>3.04895415688744</v>
      </c>
      <c r="N19" s="157">
        <v>0.08706723865826671</v>
      </c>
      <c r="O19" s="155"/>
      <c r="P19" s="14"/>
      <c r="Q19" s="155"/>
    </row>
    <row r="20" spans="1:17" s="13" customFormat="1" ht="15.75" customHeight="1">
      <c r="A20" s="166" t="s">
        <v>13</v>
      </c>
      <c r="B20" s="69" t="s">
        <v>14</v>
      </c>
      <c r="C20" s="213">
        <v>11.18150657850181</v>
      </c>
      <c r="D20" s="58">
        <v>8.099052046531385</v>
      </c>
      <c r="E20" s="214"/>
      <c r="F20" s="58">
        <v>0.12073668164690306</v>
      </c>
      <c r="G20" s="58"/>
      <c r="H20" s="213">
        <v>11.095874000706107</v>
      </c>
      <c r="I20" s="58">
        <v>8.016182926072979</v>
      </c>
      <c r="J20" s="58"/>
      <c r="K20" s="58">
        <v>0.11815295869520287</v>
      </c>
      <c r="L20" s="58"/>
      <c r="M20" s="58">
        <v>5.134785558197663</v>
      </c>
      <c r="N20" s="58">
        <v>0.19426806458607712</v>
      </c>
      <c r="O20" s="155"/>
      <c r="P20" s="14"/>
      <c r="Q20" s="155"/>
    </row>
    <row r="21" spans="1:17" s="13" customFormat="1" ht="15.75" customHeight="1">
      <c r="A21" s="78">
        <v>1561</v>
      </c>
      <c r="B21" s="158" t="s">
        <v>16</v>
      </c>
      <c r="C21" s="211">
        <v>2.9986069625327127</v>
      </c>
      <c r="D21" s="157">
        <v>5.343824744687242</v>
      </c>
      <c r="E21" s="212"/>
      <c r="F21" s="157">
        <v>0.10925446701599967</v>
      </c>
      <c r="G21" s="157"/>
      <c r="H21" s="211">
        <v>1.6097141676307603</v>
      </c>
      <c r="I21" s="157">
        <v>4.011641062338911</v>
      </c>
      <c r="J21" s="157"/>
      <c r="K21" s="157">
        <v>0.087838331328031</v>
      </c>
      <c r="L21" s="157"/>
      <c r="M21" s="157">
        <v>-6.778188812717866</v>
      </c>
      <c r="N21" s="157">
        <v>-0.022240984813596567</v>
      </c>
      <c r="O21" s="155"/>
      <c r="P21" s="14"/>
      <c r="Q21" s="155"/>
    </row>
    <row r="22" spans="1:17" s="13" customFormat="1" ht="13.5">
      <c r="A22" s="166" t="s">
        <v>17</v>
      </c>
      <c r="B22" s="69" t="s">
        <v>223</v>
      </c>
      <c r="C22" s="213">
        <v>-9.882318300555315</v>
      </c>
      <c r="D22" s="58">
        <v>-4.91236823599257</v>
      </c>
      <c r="E22" s="214"/>
      <c r="F22" s="58">
        <v>-0.17132028790766177</v>
      </c>
      <c r="G22" s="58"/>
      <c r="H22" s="213">
        <v>-8.803627153280802</v>
      </c>
      <c r="I22" s="58">
        <v>-3.7935526606657777</v>
      </c>
      <c r="J22" s="58"/>
      <c r="K22" s="58">
        <v>-0.1285187432277668</v>
      </c>
      <c r="L22" s="58"/>
      <c r="M22" s="58">
        <v>2.171365584551088</v>
      </c>
      <c r="N22" s="58">
        <v>0.03126807762546792</v>
      </c>
      <c r="O22" s="155"/>
      <c r="P22" s="14"/>
      <c r="Q22" s="155"/>
    </row>
    <row r="23" spans="1:17" s="13" customFormat="1" ht="12">
      <c r="A23" s="78" t="s">
        <v>19</v>
      </c>
      <c r="B23" s="158" t="s">
        <v>20</v>
      </c>
      <c r="C23" s="211">
        <v>11.406555655211847</v>
      </c>
      <c r="D23" s="157">
        <v>17.400634927503035</v>
      </c>
      <c r="E23" s="212"/>
      <c r="F23" s="157">
        <v>0.6154377396666766</v>
      </c>
      <c r="G23" s="157"/>
      <c r="H23" s="211">
        <v>8.78808087261309</v>
      </c>
      <c r="I23" s="157">
        <v>14.509669263929004</v>
      </c>
      <c r="J23" s="157"/>
      <c r="K23" s="157">
        <v>0.5269845249446469</v>
      </c>
      <c r="L23" s="157"/>
      <c r="M23" s="157">
        <v>6.463734606993765</v>
      </c>
      <c r="N23" s="157">
        <v>0.21627009971355368</v>
      </c>
      <c r="O23" s="155"/>
      <c r="P23" s="14"/>
      <c r="Q23" s="155"/>
    </row>
    <row r="24" spans="1:17" s="13" customFormat="1" ht="12">
      <c r="A24" s="166" t="s">
        <v>21</v>
      </c>
      <c r="B24" s="69" t="s">
        <v>22</v>
      </c>
      <c r="C24" s="213">
        <v>17.858337244519483</v>
      </c>
      <c r="D24" s="58">
        <v>10.488765014376655</v>
      </c>
      <c r="E24" s="214"/>
      <c r="F24" s="58">
        <v>0.5429887088385951</v>
      </c>
      <c r="G24" s="58"/>
      <c r="H24" s="213">
        <v>15.091291326146838</v>
      </c>
      <c r="I24" s="58">
        <v>8.095492441556118</v>
      </c>
      <c r="J24" s="58"/>
      <c r="K24" s="58">
        <v>0.38971255340466315</v>
      </c>
      <c r="L24" s="58"/>
      <c r="M24" s="58">
        <v>1.5260273379596567</v>
      </c>
      <c r="N24" s="58">
        <v>0.04418427625669924</v>
      </c>
      <c r="O24" s="155"/>
      <c r="P24" s="14"/>
      <c r="Q24" s="155"/>
    </row>
    <row r="25" spans="1:17" s="13" customFormat="1" ht="12">
      <c r="A25" s="78" t="s">
        <v>23</v>
      </c>
      <c r="B25" s="158" t="s">
        <v>24</v>
      </c>
      <c r="C25" s="211">
        <v>33.24001203924804</v>
      </c>
      <c r="D25" s="157">
        <v>15.400658973407877</v>
      </c>
      <c r="E25" s="212"/>
      <c r="F25" s="157">
        <v>0.08168907053877993</v>
      </c>
      <c r="G25" s="157"/>
      <c r="H25" s="211">
        <v>26.363107848283708</v>
      </c>
      <c r="I25" s="157">
        <v>9.792058786163626</v>
      </c>
      <c r="J25" s="157"/>
      <c r="K25" s="157">
        <v>0.05337781157073066</v>
      </c>
      <c r="L25" s="157"/>
      <c r="M25" s="157">
        <v>3.8694321659299646</v>
      </c>
      <c r="N25" s="157">
        <v>0.008768623050217505</v>
      </c>
      <c r="O25" s="155"/>
      <c r="P25" s="14"/>
      <c r="Q25" s="155"/>
    </row>
    <row r="26" spans="1:17" s="13" customFormat="1" ht="12">
      <c r="A26" s="166" t="s">
        <v>25</v>
      </c>
      <c r="B26" s="69" t="s">
        <v>26</v>
      </c>
      <c r="C26" s="213">
        <v>3.853412829729952</v>
      </c>
      <c r="D26" s="58">
        <v>2.9879309757550265</v>
      </c>
      <c r="E26" s="214"/>
      <c r="F26" s="58">
        <v>0.060307956146842485</v>
      </c>
      <c r="G26" s="58"/>
      <c r="H26" s="213">
        <v>3.39304242522942</v>
      </c>
      <c r="I26" s="58">
        <v>2.3949351324867862</v>
      </c>
      <c r="J26" s="58"/>
      <c r="K26" s="58">
        <v>0.04964631174095687</v>
      </c>
      <c r="L26" s="58"/>
      <c r="M26" s="58">
        <v>0.3273256279441972</v>
      </c>
      <c r="N26" s="58">
        <v>0.015435755948212688</v>
      </c>
      <c r="O26" s="155"/>
      <c r="P26" s="14"/>
      <c r="Q26" s="155"/>
    </row>
    <row r="27" spans="1:17" s="13" customFormat="1" ht="12">
      <c r="A27" s="78" t="s">
        <v>27</v>
      </c>
      <c r="B27" s="158" t="s">
        <v>28</v>
      </c>
      <c r="C27" s="211">
        <v>5.979492754741078</v>
      </c>
      <c r="D27" s="157">
        <v>11.063158431304387</v>
      </c>
      <c r="E27" s="212"/>
      <c r="F27" s="157">
        <v>0.07577374857722989</v>
      </c>
      <c r="G27" s="157"/>
      <c r="H27" s="211">
        <v>5.954511041446109</v>
      </c>
      <c r="I27" s="157">
        <v>11.015643956143094</v>
      </c>
      <c r="J27" s="157"/>
      <c r="K27" s="157">
        <v>0.07380556195766086</v>
      </c>
      <c r="L27" s="157"/>
      <c r="M27" s="157">
        <v>8.816671651087859</v>
      </c>
      <c r="N27" s="157">
        <v>0.1353861015740612</v>
      </c>
      <c r="O27" s="155"/>
      <c r="P27" s="14"/>
      <c r="Q27" s="155"/>
    </row>
    <row r="28" spans="1:17" s="13" customFormat="1" ht="12">
      <c r="A28" s="166" t="s">
        <v>29</v>
      </c>
      <c r="B28" s="69" t="s">
        <v>30</v>
      </c>
      <c r="C28" s="213">
        <v>14.822848174731519</v>
      </c>
      <c r="D28" s="58">
        <v>18.45824554090527</v>
      </c>
      <c r="E28" s="214"/>
      <c r="F28" s="58">
        <v>0.24940632168179933</v>
      </c>
      <c r="G28" s="58"/>
      <c r="H28" s="213">
        <v>12.017144443367433</v>
      </c>
      <c r="I28" s="58">
        <v>15.660203642473224</v>
      </c>
      <c r="J28" s="58"/>
      <c r="K28" s="58">
        <v>0.22253564914510537</v>
      </c>
      <c r="L28" s="58"/>
      <c r="M28" s="58">
        <v>6.177333725807066</v>
      </c>
      <c r="N28" s="58">
        <v>0.16606909064333739</v>
      </c>
      <c r="O28" s="155"/>
      <c r="P28" s="14"/>
      <c r="Q28" s="155"/>
    </row>
    <row r="29" spans="1:17" s="13" customFormat="1" ht="12">
      <c r="A29" s="78" t="s">
        <v>31</v>
      </c>
      <c r="B29" s="158" t="s">
        <v>32</v>
      </c>
      <c r="C29" s="211">
        <v>10.60168985900669</v>
      </c>
      <c r="D29" s="157">
        <v>16.263820157822707</v>
      </c>
      <c r="E29" s="212"/>
      <c r="F29" s="157">
        <v>0.59472168686175</v>
      </c>
      <c r="G29" s="157"/>
      <c r="H29" s="211">
        <v>7.921230473786589</v>
      </c>
      <c r="I29" s="157">
        <v>13.305830434029442</v>
      </c>
      <c r="J29" s="157"/>
      <c r="K29" s="157">
        <v>0.5331844437841817</v>
      </c>
      <c r="L29" s="157"/>
      <c r="M29" s="157">
        <v>-4.395922893079596</v>
      </c>
      <c r="N29" s="157">
        <v>-0.47488214020814196</v>
      </c>
      <c r="O29" s="155"/>
      <c r="P29" s="14"/>
      <c r="Q29" s="155"/>
    </row>
    <row r="30" spans="1:17" s="13" customFormat="1" ht="12">
      <c r="A30" s="166" t="s">
        <v>33</v>
      </c>
      <c r="B30" s="69" t="s">
        <v>34</v>
      </c>
      <c r="C30" s="213">
        <v>5.8345453590055385</v>
      </c>
      <c r="D30" s="58">
        <v>13.86738448005731</v>
      </c>
      <c r="E30" s="214"/>
      <c r="F30" s="58">
        <v>0.03713117994341841</v>
      </c>
      <c r="G30" s="58"/>
      <c r="H30" s="213">
        <v>7.214199809620081</v>
      </c>
      <c r="I30" s="58">
        <v>15.39404304199763</v>
      </c>
      <c r="J30" s="58"/>
      <c r="K30" s="58">
        <v>0.04274856293133228</v>
      </c>
      <c r="L30" s="58"/>
      <c r="M30" s="58">
        <v>0.7967347400166025</v>
      </c>
      <c r="N30" s="58">
        <v>0.0030412790139902317</v>
      </c>
      <c r="O30" s="155"/>
      <c r="P30" s="14"/>
      <c r="Q30" s="155"/>
    </row>
    <row r="31" spans="1:17" s="13" customFormat="1" ht="12">
      <c r="A31" s="78" t="s">
        <v>35</v>
      </c>
      <c r="B31" s="158" t="s">
        <v>36</v>
      </c>
      <c r="C31" s="211">
        <v>11.953364106085829</v>
      </c>
      <c r="D31" s="157">
        <v>10.405934388105642</v>
      </c>
      <c r="E31" s="212"/>
      <c r="F31" s="157">
        <v>0.04785582991016993</v>
      </c>
      <c r="G31" s="157"/>
      <c r="H31" s="211">
        <v>12.466966768385745</v>
      </c>
      <c r="I31" s="157">
        <v>10.878241465465276</v>
      </c>
      <c r="J31" s="157"/>
      <c r="K31" s="157">
        <v>0.05361841861992647</v>
      </c>
      <c r="L31" s="157"/>
      <c r="M31" s="157">
        <v>-0.3085153288535314</v>
      </c>
      <c r="N31" s="157">
        <v>-0.0048990373056037925</v>
      </c>
      <c r="O31" s="155"/>
      <c r="P31" s="14"/>
      <c r="Q31" s="155"/>
    </row>
    <row r="32" spans="1:17" s="13" customFormat="1" ht="12">
      <c r="A32" s="166" t="s">
        <v>37</v>
      </c>
      <c r="B32" s="69" t="s">
        <v>38</v>
      </c>
      <c r="C32" s="213">
        <v>6.074759911484495</v>
      </c>
      <c r="D32" s="58">
        <v>9.270777282278186</v>
      </c>
      <c r="E32" s="214"/>
      <c r="F32" s="58">
        <v>0.01924215908150165</v>
      </c>
      <c r="G32" s="58"/>
      <c r="H32" s="213">
        <v>3.720734495437683</v>
      </c>
      <c r="I32" s="58">
        <v>6.995294668406937</v>
      </c>
      <c r="J32" s="58"/>
      <c r="K32" s="58">
        <v>0.01612987620051946</v>
      </c>
      <c r="L32" s="58"/>
      <c r="M32" s="58">
        <v>9.95151730152395</v>
      </c>
      <c r="N32" s="58">
        <v>0.06916784380268214</v>
      </c>
      <c r="O32" s="155"/>
      <c r="P32" s="14"/>
      <c r="Q32" s="155"/>
    </row>
    <row r="33" spans="1:17" s="13" customFormat="1" ht="12">
      <c r="A33" s="78" t="s">
        <v>39</v>
      </c>
      <c r="B33" s="158" t="s">
        <v>40</v>
      </c>
      <c r="C33" s="211">
        <v>19.23455531667708</v>
      </c>
      <c r="D33" s="157">
        <v>15.073337960241506</v>
      </c>
      <c r="E33" s="212"/>
      <c r="F33" s="157">
        <v>0.03902946624687326</v>
      </c>
      <c r="G33" s="157"/>
      <c r="H33" s="211">
        <v>18.88373345047021</v>
      </c>
      <c r="I33" s="157">
        <v>14.672452184309615</v>
      </c>
      <c r="J33" s="157"/>
      <c r="K33" s="157">
        <v>0.041661401863150364</v>
      </c>
      <c r="L33" s="157"/>
      <c r="M33" s="157">
        <v>7.745934116584774</v>
      </c>
      <c r="N33" s="157">
        <v>0.030091002441557334</v>
      </c>
      <c r="O33" s="155"/>
      <c r="P33" s="14"/>
      <c r="Q33" s="155"/>
    </row>
    <row r="34" spans="1:17" s="13" customFormat="1" ht="12">
      <c r="A34" s="166" t="s">
        <v>41</v>
      </c>
      <c r="B34" s="69" t="s">
        <v>42</v>
      </c>
      <c r="C34" s="213">
        <v>20.824378728413006</v>
      </c>
      <c r="D34" s="58">
        <v>18.92611261139574</v>
      </c>
      <c r="E34" s="214"/>
      <c r="F34" s="58">
        <v>0.014527650185977212</v>
      </c>
      <c r="G34" s="58"/>
      <c r="H34" s="213">
        <v>26.693809848617</v>
      </c>
      <c r="I34" s="58">
        <v>24.67666377683151</v>
      </c>
      <c r="J34" s="58"/>
      <c r="K34" s="58">
        <v>0.018997947789633506</v>
      </c>
      <c r="L34" s="58"/>
      <c r="M34" s="58">
        <v>16.406577094355423</v>
      </c>
      <c r="N34" s="58">
        <v>0.03321366402281412</v>
      </c>
      <c r="O34" s="155"/>
      <c r="P34" s="14"/>
      <c r="Q34" s="155"/>
    </row>
    <row r="35" spans="1:17" s="13" customFormat="1" ht="12">
      <c r="A35" s="78" t="s">
        <v>43</v>
      </c>
      <c r="B35" s="158" t="s">
        <v>44</v>
      </c>
      <c r="C35" s="211">
        <v>11.326281822729388</v>
      </c>
      <c r="D35" s="157">
        <v>17.68056726390037</v>
      </c>
      <c r="E35" s="212"/>
      <c r="F35" s="157">
        <v>0.005074939177861505</v>
      </c>
      <c r="G35" s="157"/>
      <c r="H35" s="211">
        <v>11.89023483323135</v>
      </c>
      <c r="I35" s="157">
        <v>18.127577365800775</v>
      </c>
      <c r="J35" s="157"/>
      <c r="K35" s="157">
        <v>0.00543951326516213</v>
      </c>
      <c r="L35" s="157"/>
      <c r="M35" s="157">
        <v>15.695874838201384</v>
      </c>
      <c r="N35" s="157">
        <v>0.014326707490952901</v>
      </c>
      <c r="O35" s="155"/>
      <c r="P35" s="14"/>
      <c r="Q35" s="155"/>
    </row>
    <row r="36" spans="1:17" s="13" customFormat="1" ht="12">
      <c r="A36" s="166" t="s">
        <v>45</v>
      </c>
      <c r="B36" s="69" t="s">
        <v>46</v>
      </c>
      <c r="C36" s="213">
        <v>7.864061868907446</v>
      </c>
      <c r="D36" s="58">
        <v>8.60856855637444</v>
      </c>
      <c r="E36" s="214"/>
      <c r="F36" s="58">
        <v>0.40123028635124114</v>
      </c>
      <c r="G36" s="58"/>
      <c r="H36" s="213">
        <v>9.686925735653261</v>
      </c>
      <c r="I36" s="58">
        <v>9.955384949873537</v>
      </c>
      <c r="J36" s="58"/>
      <c r="K36" s="58">
        <v>0.4426524140611733</v>
      </c>
      <c r="L36" s="58"/>
      <c r="M36" s="58">
        <v>0.09451999663141475</v>
      </c>
      <c r="N36" s="58">
        <v>0.0032084838647718473</v>
      </c>
      <c r="O36" s="155"/>
      <c r="P36" s="14"/>
      <c r="Q36" s="155"/>
    </row>
    <row r="37" spans="1:17" s="13" customFormat="1" ht="12">
      <c r="A37" s="78" t="s">
        <v>47</v>
      </c>
      <c r="B37" s="158" t="s">
        <v>48</v>
      </c>
      <c r="C37" s="211">
        <v>11.965480662392247</v>
      </c>
      <c r="D37" s="157">
        <v>14.004790420501712</v>
      </c>
      <c r="E37" s="212"/>
      <c r="F37" s="157">
        <v>0.16740721865603841</v>
      </c>
      <c r="G37" s="157"/>
      <c r="H37" s="211">
        <v>10.05748471973218</v>
      </c>
      <c r="I37" s="157">
        <v>11.920875646600049</v>
      </c>
      <c r="J37" s="157"/>
      <c r="K37" s="157">
        <v>0.1568207323432802</v>
      </c>
      <c r="L37" s="157"/>
      <c r="M37" s="157">
        <v>3.7777688816573507</v>
      </c>
      <c r="N37" s="157">
        <v>0.07222812920524034</v>
      </c>
      <c r="O37" s="155"/>
      <c r="P37" s="14"/>
      <c r="Q37" s="155"/>
    </row>
    <row r="38" spans="1:17" s="13" customFormat="1" ht="12">
      <c r="A38" s="166" t="s">
        <v>49</v>
      </c>
      <c r="B38" s="69" t="s">
        <v>50</v>
      </c>
      <c r="C38" s="213">
        <v>1.6223441359838775</v>
      </c>
      <c r="D38" s="58">
        <v>3.621152282757878</v>
      </c>
      <c r="E38" s="214"/>
      <c r="F38" s="58">
        <v>0.045675252031941296</v>
      </c>
      <c r="G38" s="58"/>
      <c r="H38" s="213">
        <v>1.7582697825494487</v>
      </c>
      <c r="I38" s="58">
        <v>3.7330677191174555</v>
      </c>
      <c r="J38" s="58"/>
      <c r="K38" s="58">
        <v>0.04530379231368126</v>
      </c>
      <c r="L38" s="58"/>
      <c r="M38" s="58">
        <v>1.693444822135648</v>
      </c>
      <c r="N38" s="58">
        <v>0.034919102132170615</v>
      </c>
      <c r="O38" s="155"/>
      <c r="P38" s="14"/>
      <c r="Q38" s="155"/>
    </row>
    <row r="39" spans="1:17" s="13" customFormat="1" ht="12">
      <c r="A39" s="78" t="s">
        <v>51</v>
      </c>
      <c r="B39" s="158" t="s">
        <v>52</v>
      </c>
      <c r="C39" s="211">
        <v>-27.584300215180445</v>
      </c>
      <c r="D39" s="157">
        <v>-26.23839158328153</v>
      </c>
      <c r="E39" s="212"/>
      <c r="F39" s="157">
        <v>-0.0010726209738627802</v>
      </c>
      <c r="G39" s="157"/>
      <c r="H39" s="211">
        <v>-27.584300215180445</v>
      </c>
      <c r="I39" s="157">
        <v>-26.23839158328153</v>
      </c>
      <c r="J39" s="157"/>
      <c r="K39" s="157">
        <v>-0.0010929512916099799</v>
      </c>
      <c r="L39" s="157"/>
      <c r="M39" s="157">
        <v>-18.658204895738884</v>
      </c>
      <c r="N39" s="157">
        <v>-0.00528583076665131</v>
      </c>
      <c r="O39" s="155"/>
      <c r="P39" s="14"/>
      <c r="Q39" s="155"/>
    </row>
    <row r="40" spans="1:17" s="13" customFormat="1" ht="12">
      <c r="A40" s="166" t="s">
        <v>53</v>
      </c>
      <c r="B40" s="69" t="s">
        <v>54</v>
      </c>
      <c r="C40" s="213">
        <v>13.546534966144641</v>
      </c>
      <c r="D40" s="58">
        <v>2.5250968146054875</v>
      </c>
      <c r="E40" s="214"/>
      <c r="F40" s="58">
        <v>0.15823366761768282</v>
      </c>
      <c r="G40" s="58"/>
      <c r="H40" s="213">
        <v>3.4728619321132026</v>
      </c>
      <c r="I40" s="58">
        <v>-6.493391664433556</v>
      </c>
      <c r="J40" s="58"/>
      <c r="K40" s="58">
        <v>-0.39620982343509403</v>
      </c>
      <c r="L40" s="58"/>
      <c r="M40" s="58">
        <v>2.4966783054722885</v>
      </c>
      <c r="N40" s="58">
        <v>0.01245175294301529</v>
      </c>
      <c r="O40" s="155"/>
      <c r="P40" s="14"/>
      <c r="Q40" s="155"/>
    </row>
    <row r="41" spans="1:17" s="13" customFormat="1" ht="12">
      <c r="A41" s="78" t="s">
        <v>55</v>
      </c>
      <c r="B41" s="158" t="s">
        <v>56</v>
      </c>
      <c r="C41" s="211">
        <v>17.100485358446193</v>
      </c>
      <c r="D41" s="157">
        <v>10.715334863841065</v>
      </c>
      <c r="E41" s="212"/>
      <c r="F41" s="157">
        <v>0.06094743547523088</v>
      </c>
      <c r="G41" s="157"/>
      <c r="H41" s="211">
        <v>17.011345528229803</v>
      </c>
      <c r="I41" s="157">
        <v>10.897306481506796</v>
      </c>
      <c r="J41" s="157"/>
      <c r="K41" s="157">
        <v>0.054924600878215095</v>
      </c>
      <c r="L41" s="157"/>
      <c r="M41" s="157">
        <v>7.823394029648667</v>
      </c>
      <c r="N41" s="157">
        <v>0.010177590851407322</v>
      </c>
      <c r="O41" s="155"/>
      <c r="P41" s="14"/>
      <c r="Q41" s="155"/>
    </row>
    <row r="42" spans="1:17" s="13" customFormat="1" ht="12">
      <c r="A42" s="166" t="s">
        <v>57</v>
      </c>
      <c r="B42" s="69" t="s">
        <v>58</v>
      </c>
      <c r="C42" s="213">
        <v>3.584962924356927</v>
      </c>
      <c r="D42" s="58">
        <v>9.987308763013791</v>
      </c>
      <c r="E42" s="214"/>
      <c r="F42" s="58">
        <v>0.4837253515666914</v>
      </c>
      <c r="G42" s="58"/>
      <c r="H42" s="213">
        <v>4.0242510803218945</v>
      </c>
      <c r="I42" s="58">
        <v>10.20390968983287</v>
      </c>
      <c r="J42" s="58"/>
      <c r="K42" s="58">
        <v>0.5094120425829924</v>
      </c>
      <c r="L42" s="58"/>
      <c r="M42" s="58">
        <v>2.363246230844207</v>
      </c>
      <c r="N42" s="58">
        <v>0.05339151391891888</v>
      </c>
      <c r="O42" s="155"/>
      <c r="P42" s="14"/>
      <c r="Q42" s="155"/>
    </row>
    <row r="43" spans="1:17" s="13" customFormat="1" ht="12">
      <c r="A43" s="78" t="s">
        <v>59</v>
      </c>
      <c r="B43" s="158" t="s">
        <v>60</v>
      </c>
      <c r="C43" s="211">
        <v>2.778151715578603</v>
      </c>
      <c r="D43" s="157">
        <v>2.485353757205777</v>
      </c>
      <c r="E43" s="212"/>
      <c r="F43" s="157">
        <v>0.2151408935972032</v>
      </c>
      <c r="G43" s="157"/>
      <c r="H43" s="211">
        <v>3.379846090291694</v>
      </c>
      <c r="I43" s="157">
        <v>3.040818190430672</v>
      </c>
      <c r="J43" s="157"/>
      <c r="K43" s="157">
        <v>0.26731140838150486</v>
      </c>
      <c r="L43" s="157"/>
      <c r="M43" s="157">
        <v>0.9070007478805708</v>
      </c>
      <c r="N43" s="157">
        <v>0.07726803271639429</v>
      </c>
      <c r="O43" s="155"/>
      <c r="P43" s="14"/>
      <c r="Q43" s="155"/>
    </row>
    <row r="44" spans="1:17" s="13" customFormat="1" ht="12">
      <c r="A44" s="166" t="s">
        <v>61</v>
      </c>
      <c r="B44" s="69" t="s">
        <v>62</v>
      </c>
      <c r="C44" s="213">
        <v>4.218525255772088</v>
      </c>
      <c r="D44" s="58">
        <v>4.252108550692824</v>
      </c>
      <c r="E44" s="214"/>
      <c r="F44" s="58">
        <v>0.03091312837491961</v>
      </c>
      <c r="G44" s="58"/>
      <c r="H44" s="213">
        <v>1.8328314089252729</v>
      </c>
      <c r="I44" s="58">
        <v>1.7785409483659809</v>
      </c>
      <c r="J44" s="58"/>
      <c r="K44" s="58">
        <v>0.013504204280132596</v>
      </c>
      <c r="L44" s="58"/>
      <c r="M44" s="58">
        <v>0.8699213086449831</v>
      </c>
      <c r="N44" s="58">
        <v>0.007570450041158784</v>
      </c>
      <c r="O44" s="155"/>
      <c r="P44" s="14"/>
      <c r="Q44" s="155"/>
    </row>
    <row r="45" spans="1:17" s="13" customFormat="1" ht="12">
      <c r="A45" s="78" t="s">
        <v>63</v>
      </c>
      <c r="B45" s="158" t="s">
        <v>64</v>
      </c>
      <c r="C45" s="211">
        <v>7.933373910361974</v>
      </c>
      <c r="D45" s="157">
        <v>11.200692932853107</v>
      </c>
      <c r="E45" s="212"/>
      <c r="F45" s="157">
        <v>0.5250675746108054</v>
      </c>
      <c r="G45" s="157"/>
      <c r="H45" s="211">
        <v>8.7914132250013</v>
      </c>
      <c r="I45" s="157">
        <v>12.17405077300009</v>
      </c>
      <c r="J45" s="157"/>
      <c r="K45" s="157">
        <v>0.5948918452672767</v>
      </c>
      <c r="L45" s="157"/>
      <c r="M45" s="157">
        <v>6.743123597644596</v>
      </c>
      <c r="N45" s="157">
        <v>0.4288802587960381</v>
      </c>
      <c r="O45" s="155"/>
      <c r="P45" s="14"/>
      <c r="Q45" s="155"/>
    </row>
    <row r="46" spans="1:17" s="13" customFormat="1" ht="12">
      <c r="A46" s="166" t="s">
        <v>65</v>
      </c>
      <c r="B46" s="69" t="s">
        <v>66</v>
      </c>
      <c r="C46" s="213">
        <v>4.2644589303572955</v>
      </c>
      <c r="D46" s="58">
        <v>6.498119792551127</v>
      </c>
      <c r="E46" s="214"/>
      <c r="F46" s="58">
        <v>0.05899817858997372</v>
      </c>
      <c r="G46" s="58"/>
      <c r="H46" s="213">
        <v>2.9339981082014743</v>
      </c>
      <c r="I46" s="58">
        <v>5.130739643604509</v>
      </c>
      <c r="J46" s="58"/>
      <c r="K46" s="58">
        <v>0.04544360779760758</v>
      </c>
      <c r="L46" s="58"/>
      <c r="M46" s="58">
        <v>0.017999640007193562</v>
      </c>
      <c r="N46" s="58">
        <v>0.00015410585325508646</v>
      </c>
      <c r="O46" s="155"/>
      <c r="P46" s="14"/>
      <c r="Q46" s="155"/>
    </row>
    <row r="47" spans="1:17" s="13" customFormat="1" ht="12">
      <c r="A47" s="78" t="s">
        <v>67</v>
      </c>
      <c r="B47" s="158" t="s">
        <v>68</v>
      </c>
      <c r="C47" s="211">
        <v>-8.933013873817664</v>
      </c>
      <c r="D47" s="157">
        <v>4.914550664648254</v>
      </c>
      <c r="E47" s="212"/>
      <c r="F47" s="157">
        <v>0.018672904685460293</v>
      </c>
      <c r="G47" s="157"/>
      <c r="H47" s="211">
        <v>-4.458988048217016</v>
      </c>
      <c r="I47" s="157">
        <v>9.582536359880244</v>
      </c>
      <c r="J47" s="157"/>
      <c r="K47" s="157">
        <v>0.03404846187327505</v>
      </c>
      <c r="L47" s="157"/>
      <c r="M47" s="157">
        <v>2.057625676250674</v>
      </c>
      <c r="N47" s="157">
        <v>0.010432966265372951</v>
      </c>
      <c r="O47" s="155"/>
      <c r="P47" s="14"/>
      <c r="Q47" s="155"/>
    </row>
    <row r="48" spans="1:17" s="13" customFormat="1" ht="12">
      <c r="A48" s="166" t="s">
        <v>69</v>
      </c>
      <c r="B48" s="69" t="s">
        <v>70</v>
      </c>
      <c r="C48" s="213">
        <v>23.9253514698494</v>
      </c>
      <c r="D48" s="58">
        <v>26.737922032131813</v>
      </c>
      <c r="E48" s="214"/>
      <c r="F48" s="58">
        <v>1.8195360619919065</v>
      </c>
      <c r="G48" s="58"/>
      <c r="H48" s="213">
        <v>27.236572563597928</v>
      </c>
      <c r="I48" s="58">
        <v>29.604492247052526</v>
      </c>
      <c r="J48" s="58"/>
      <c r="K48" s="58">
        <v>1.992843419455583</v>
      </c>
      <c r="L48" s="58"/>
      <c r="M48" s="58">
        <v>7.756154107643765</v>
      </c>
      <c r="N48" s="58">
        <v>0.347885212712525</v>
      </c>
      <c r="O48" s="155"/>
      <c r="P48" s="14"/>
      <c r="Q48" s="155"/>
    </row>
    <row r="49" spans="1:17" s="13" customFormat="1" ht="12">
      <c r="A49" s="78" t="s">
        <v>71</v>
      </c>
      <c r="B49" s="158" t="s">
        <v>72</v>
      </c>
      <c r="C49" s="211">
        <v>22.432664316316277</v>
      </c>
      <c r="D49" s="157">
        <v>38.19302838487965</v>
      </c>
      <c r="E49" s="212"/>
      <c r="F49" s="157">
        <v>1.6480139327753205</v>
      </c>
      <c r="G49" s="157"/>
      <c r="H49" s="211">
        <v>19.58394020268115</v>
      </c>
      <c r="I49" s="157">
        <v>33.602498820055814</v>
      </c>
      <c r="J49" s="157"/>
      <c r="K49" s="157">
        <v>1.4806740822266418</v>
      </c>
      <c r="L49" s="157"/>
      <c r="M49" s="157">
        <v>-2.791632561670898</v>
      </c>
      <c r="N49" s="157">
        <v>-0.06117507033986427</v>
      </c>
      <c r="O49" s="155"/>
      <c r="P49" s="14"/>
      <c r="Q49" s="155"/>
    </row>
    <row r="50" spans="1:17" s="13" customFormat="1" ht="12">
      <c r="A50" s="166" t="s">
        <v>73</v>
      </c>
      <c r="B50" s="69" t="s">
        <v>74</v>
      </c>
      <c r="C50" s="213">
        <v>-10.85535933992322</v>
      </c>
      <c r="D50" s="58">
        <v>-18.933210270370495</v>
      </c>
      <c r="E50" s="214"/>
      <c r="F50" s="58">
        <v>-0.29171040728765524</v>
      </c>
      <c r="G50" s="58"/>
      <c r="H50" s="213">
        <v>-13.048435605184128</v>
      </c>
      <c r="I50" s="58">
        <v>-21.014776848061945</v>
      </c>
      <c r="J50" s="58"/>
      <c r="K50" s="58">
        <v>-0.3163112311259595</v>
      </c>
      <c r="L50" s="58"/>
      <c r="M50" s="58">
        <v>3.742817858725278</v>
      </c>
      <c r="N50" s="58">
        <v>0.02063939692719137</v>
      </c>
      <c r="O50" s="155"/>
      <c r="P50" s="14"/>
      <c r="Q50" s="155"/>
    </row>
    <row r="51" spans="1:17" s="13" customFormat="1" ht="12">
      <c r="A51" s="78" t="s">
        <v>75</v>
      </c>
      <c r="B51" s="158" t="s">
        <v>76</v>
      </c>
      <c r="C51" s="211">
        <v>11.684173632370465</v>
      </c>
      <c r="D51" s="157">
        <v>9.013782135596383</v>
      </c>
      <c r="E51" s="212"/>
      <c r="F51" s="157">
        <v>0.19119355047686443</v>
      </c>
      <c r="G51" s="157"/>
      <c r="H51" s="211">
        <v>15.169431976729975</v>
      </c>
      <c r="I51" s="157">
        <v>12.413656075548761</v>
      </c>
      <c r="J51" s="157"/>
      <c r="K51" s="157">
        <v>0.2508827828229141</v>
      </c>
      <c r="L51" s="157"/>
      <c r="M51" s="157">
        <v>10.91306762473394</v>
      </c>
      <c r="N51" s="157">
        <v>0.46504726131700574</v>
      </c>
      <c r="O51" s="155"/>
      <c r="P51" s="14"/>
      <c r="Q51" s="155"/>
    </row>
    <row r="52" spans="1:17" s="13" customFormat="1" ht="12">
      <c r="A52" s="166" t="s">
        <v>77</v>
      </c>
      <c r="B52" s="69" t="s">
        <v>78</v>
      </c>
      <c r="C52" s="213">
        <v>16.475782827773312</v>
      </c>
      <c r="D52" s="58">
        <v>18.677530106264605</v>
      </c>
      <c r="E52" s="214"/>
      <c r="F52" s="58">
        <v>0.1239366368126194</v>
      </c>
      <c r="G52" s="58"/>
      <c r="H52" s="213">
        <v>14.269313095121205</v>
      </c>
      <c r="I52" s="58">
        <v>16.645532836884126</v>
      </c>
      <c r="J52" s="58"/>
      <c r="K52" s="58">
        <v>0.11942329980104426</v>
      </c>
      <c r="L52" s="58"/>
      <c r="M52" s="58">
        <v>-0.6841305964264133</v>
      </c>
      <c r="N52" s="58">
        <v>-0.009283776902527723</v>
      </c>
      <c r="O52" s="155"/>
      <c r="P52" s="14"/>
      <c r="Q52" s="155"/>
    </row>
    <row r="53" spans="1:17" s="13" customFormat="1" ht="12">
      <c r="A53" s="78" t="s">
        <v>79</v>
      </c>
      <c r="B53" s="158" t="s">
        <v>80</v>
      </c>
      <c r="C53" s="211">
        <v>25.379983032320208</v>
      </c>
      <c r="D53" s="157">
        <v>23.935407881407713</v>
      </c>
      <c r="E53" s="212"/>
      <c r="F53" s="157">
        <v>0.11292375573425646</v>
      </c>
      <c r="G53" s="157"/>
      <c r="H53" s="211">
        <v>21.880786045678512</v>
      </c>
      <c r="I53" s="157">
        <v>20.24360099217899</v>
      </c>
      <c r="J53" s="157"/>
      <c r="K53" s="157">
        <v>0.09849786226721005</v>
      </c>
      <c r="L53" s="157"/>
      <c r="M53" s="157">
        <v>7.833090982447599</v>
      </c>
      <c r="N53" s="157">
        <v>0.0944591827527384</v>
      </c>
      <c r="O53" s="155"/>
      <c r="P53" s="14"/>
      <c r="Q53" s="155"/>
    </row>
    <row r="54" spans="1:17" s="13" customFormat="1" ht="12">
      <c r="A54" s="166" t="s">
        <v>81</v>
      </c>
      <c r="B54" s="69" t="s">
        <v>82</v>
      </c>
      <c r="C54" s="213">
        <v>23.327458551275182</v>
      </c>
      <c r="D54" s="58">
        <v>21.208061541682245</v>
      </c>
      <c r="E54" s="214"/>
      <c r="F54" s="58">
        <v>0.14684704883883845</v>
      </c>
      <c r="G54" s="58"/>
      <c r="H54" s="213">
        <v>23.07407461850497</v>
      </c>
      <c r="I54" s="58">
        <v>20.944587993968433</v>
      </c>
      <c r="J54" s="58"/>
      <c r="K54" s="58">
        <v>0.14780998991403346</v>
      </c>
      <c r="L54" s="58"/>
      <c r="M54" s="58">
        <v>16.231322465789578</v>
      </c>
      <c r="N54" s="58">
        <v>0.16438985052903365</v>
      </c>
      <c r="O54" s="155"/>
      <c r="P54" s="14"/>
      <c r="Q54" s="155"/>
    </row>
    <row r="55" spans="1:17" s="13" customFormat="1" ht="12">
      <c r="A55" s="78" t="s">
        <v>83</v>
      </c>
      <c r="B55" s="158" t="s">
        <v>84</v>
      </c>
      <c r="C55" s="211">
        <v>23.14774621587299</v>
      </c>
      <c r="D55" s="157">
        <v>18.769364440433577</v>
      </c>
      <c r="E55" s="212"/>
      <c r="F55" s="157">
        <v>0.30822772494225215</v>
      </c>
      <c r="G55" s="157"/>
      <c r="H55" s="211">
        <v>24.267033147986417</v>
      </c>
      <c r="I55" s="157">
        <v>20.578858343866457</v>
      </c>
      <c r="J55" s="157"/>
      <c r="K55" s="157">
        <v>0.33995380232889416</v>
      </c>
      <c r="L55" s="157"/>
      <c r="M55" s="157">
        <v>5.742751364286547</v>
      </c>
      <c r="N55" s="157">
        <v>0.14402766067908243</v>
      </c>
      <c r="O55" s="155"/>
      <c r="P55" s="14"/>
      <c r="Q55" s="155"/>
    </row>
    <row r="56" spans="1:17" s="13" customFormat="1" ht="12">
      <c r="A56" s="166" t="s">
        <v>85</v>
      </c>
      <c r="B56" s="69" t="s">
        <v>86</v>
      </c>
      <c r="C56" s="213">
        <v>20.168781853241356</v>
      </c>
      <c r="D56" s="58">
        <v>19.723417284542343</v>
      </c>
      <c r="E56" s="214"/>
      <c r="F56" s="58">
        <v>0.05355784001378617</v>
      </c>
      <c r="G56" s="58"/>
      <c r="H56" s="213">
        <v>17.280325379603223</v>
      </c>
      <c r="I56" s="58">
        <v>16.756442065628274</v>
      </c>
      <c r="J56" s="58"/>
      <c r="K56" s="58">
        <v>0.04657976333328025</v>
      </c>
      <c r="L56" s="58"/>
      <c r="M56" s="58">
        <v>10.22640841034832</v>
      </c>
      <c r="N56" s="58">
        <v>0.05041829832330679</v>
      </c>
      <c r="O56" s="155"/>
      <c r="P56" s="14"/>
      <c r="Q56" s="155"/>
    </row>
    <row r="57" spans="1:17" s="13" customFormat="1" ht="12">
      <c r="A57" s="78" t="s">
        <v>87</v>
      </c>
      <c r="B57" s="158" t="s">
        <v>88</v>
      </c>
      <c r="C57" s="211">
        <v>-0.3107439073001039</v>
      </c>
      <c r="D57" s="157">
        <v>2.615502273538528</v>
      </c>
      <c r="E57" s="212"/>
      <c r="F57" s="157">
        <v>0.0058085500571068505</v>
      </c>
      <c r="G57" s="157"/>
      <c r="H57" s="211">
        <v>0.26648110569618133</v>
      </c>
      <c r="I57" s="157">
        <v>3.2245808781087515</v>
      </c>
      <c r="J57" s="157"/>
      <c r="K57" s="157">
        <v>0.0069399936393670595</v>
      </c>
      <c r="L57" s="157"/>
      <c r="M57" s="157">
        <v>2.6234710896960722</v>
      </c>
      <c r="N57" s="157">
        <v>0.0116349919207631</v>
      </c>
      <c r="O57" s="155"/>
      <c r="P57" s="14"/>
      <c r="Q57" s="155"/>
    </row>
    <row r="58" spans="1:17" s="13" customFormat="1" ht="12">
      <c r="A58" s="166" t="s">
        <v>89</v>
      </c>
      <c r="B58" s="69" t="s">
        <v>90</v>
      </c>
      <c r="C58" s="213">
        <v>29.133387786292907</v>
      </c>
      <c r="D58" s="58">
        <v>33.03239768896739</v>
      </c>
      <c r="E58" s="214"/>
      <c r="F58" s="58">
        <v>1.3838038334286775</v>
      </c>
      <c r="G58" s="58"/>
      <c r="H58" s="213">
        <v>25.175407008182702</v>
      </c>
      <c r="I58" s="58">
        <v>28.960935617902585</v>
      </c>
      <c r="J58" s="58"/>
      <c r="K58" s="58">
        <v>1.244535002909157</v>
      </c>
      <c r="L58" s="58"/>
      <c r="M58" s="58">
        <v>22.594814438230813</v>
      </c>
      <c r="N58" s="58">
        <v>0.1712270135517865</v>
      </c>
      <c r="O58" s="155"/>
      <c r="P58" s="14"/>
      <c r="Q58" s="155"/>
    </row>
    <row r="59" spans="1:17" s="13" customFormat="1" ht="12">
      <c r="A59" s="78" t="s">
        <v>91</v>
      </c>
      <c r="B59" s="158" t="s">
        <v>92</v>
      </c>
      <c r="C59" s="211">
        <v>27.60049425593918</v>
      </c>
      <c r="D59" s="157">
        <v>22.001214311133843</v>
      </c>
      <c r="E59" s="212"/>
      <c r="F59" s="157">
        <v>0.08832012046255074</v>
      </c>
      <c r="G59" s="157"/>
      <c r="H59" s="211">
        <v>26.977255913136844</v>
      </c>
      <c r="I59" s="157">
        <v>21.458774236794188</v>
      </c>
      <c r="J59" s="157"/>
      <c r="K59" s="157">
        <v>0.08861311755060516</v>
      </c>
      <c r="L59" s="157"/>
      <c r="M59" s="157">
        <v>11.496628031484235</v>
      </c>
      <c r="N59" s="157">
        <v>0.09431278219214594</v>
      </c>
      <c r="O59" s="155"/>
      <c r="P59" s="14"/>
      <c r="Q59" s="155"/>
    </row>
    <row r="60" spans="1:17" s="13" customFormat="1" ht="12">
      <c r="A60" s="166" t="s">
        <v>93</v>
      </c>
      <c r="B60" s="69" t="s">
        <v>94</v>
      </c>
      <c r="C60" s="213">
        <v>23.610449120598265</v>
      </c>
      <c r="D60" s="58">
        <v>26.770757137320132</v>
      </c>
      <c r="E60" s="214"/>
      <c r="F60" s="58">
        <v>0.19202040566555506</v>
      </c>
      <c r="G60" s="58"/>
      <c r="H60" s="213">
        <v>19.380324939034388</v>
      </c>
      <c r="I60" s="58">
        <v>22.40275567032606</v>
      </c>
      <c r="J60" s="58"/>
      <c r="K60" s="58">
        <v>0.16957828091779512</v>
      </c>
      <c r="L60" s="58"/>
      <c r="M60" s="58">
        <v>8.399097847068692</v>
      </c>
      <c r="N60" s="58">
        <v>0.09603157614255968</v>
      </c>
      <c r="O60" s="155"/>
      <c r="P60" s="14"/>
      <c r="Q60" s="155"/>
    </row>
    <row r="61" spans="1:17" s="13" customFormat="1" ht="12">
      <c r="A61" s="78" t="s">
        <v>95</v>
      </c>
      <c r="B61" s="158" t="s">
        <v>96</v>
      </c>
      <c r="C61" s="211">
        <v>6.488213960110434</v>
      </c>
      <c r="D61" s="157">
        <v>5.095935719485745</v>
      </c>
      <c r="E61" s="212"/>
      <c r="F61" s="157">
        <v>0.07308311386726944</v>
      </c>
      <c r="G61" s="157"/>
      <c r="H61" s="211">
        <v>8.895494082071554</v>
      </c>
      <c r="I61" s="157">
        <v>7.47690427531591</v>
      </c>
      <c r="J61" s="157"/>
      <c r="K61" s="157">
        <v>0.09066866148975493</v>
      </c>
      <c r="L61" s="157"/>
      <c r="M61" s="157">
        <v>6.3955935905701145</v>
      </c>
      <c r="N61" s="157">
        <v>0.05579916103279849</v>
      </c>
      <c r="O61" s="155"/>
      <c r="P61" s="14"/>
      <c r="Q61" s="155"/>
    </row>
    <row r="62" spans="1:17" s="13" customFormat="1" ht="12">
      <c r="A62" s="166" t="s">
        <v>97</v>
      </c>
      <c r="B62" s="69" t="s">
        <v>98</v>
      </c>
      <c r="C62" s="213">
        <v>16.55122575463095</v>
      </c>
      <c r="D62" s="58">
        <v>11.140765102357442</v>
      </c>
      <c r="E62" s="214"/>
      <c r="F62" s="58">
        <v>0.12894438547911116</v>
      </c>
      <c r="G62" s="58"/>
      <c r="H62" s="213">
        <v>15.343951887206696</v>
      </c>
      <c r="I62" s="58">
        <v>9.892129582486508</v>
      </c>
      <c r="J62" s="58"/>
      <c r="K62" s="58">
        <v>0.11575288284698675</v>
      </c>
      <c r="L62" s="58"/>
      <c r="M62" s="58">
        <v>9.068575909706666</v>
      </c>
      <c r="N62" s="58">
        <v>0.26704772151803446</v>
      </c>
      <c r="O62" s="155"/>
      <c r="P62" s="14"/>
      <c r="Q62" s="155"/>
    </row>
    <row r="63" spans="1:17" s="13" customFormat="1" ht="12">
      <c r="A63" s="209" t="s">
        <v>99</v>
      </c>
      <c r="B63" s="207" t="s">
        <v>100</v>
      </c>
      <c r="C63" s="215">
        <v>1.592184978533906</v>
      </c>
      <c r="D63" s="208">
        <v>-2.4449301903665344</v>
      </c>
      <c r="E63" s="216"/>
      <c r="F63" s="208">
        <v>-0.01718210819199639</v>
      </c>
      <c r="G63" s="208"/>
      <c r="H63" s="215">
        <v>3.520175197580544</v>
      </c>
      <c r="I63" s="208">
        <v>-0.9249641248199825</v>
      </c>
      <c r="J63" s="208"/>
      <c r="K63" s="208">
        <v>-0.006227266451842185</v>
      </c>
      <c r="L63" s="208"/>
      <c r="M63" s="208">
        <v>-2.6230564710871707</v>
      </c>
      <c r="N63" s="208">
        <v>-0.042609314436430686</v>
      </c>
      <c r="O63" s="155"/>
      <c r="P63" s="14"/>
      <c r="Q63" s="155"/>
    </row>
    <row r="64" s="13" customFormat="1" ht="12" customHeight="1"/>
    <row r="65" s="13" customFormat="1" ht="12">
      <c r="A65" s="13" t="s">
        <v>101</v>
      </c>
    </row>
    <row r="66" s="13" customFormat="1" ht="12">
      <c r="A66" s="158"/>
    </row>
    <row r="67" spans="1:11" s="13" customFormat="1" ht="33.75" customHeight="1">
      <c r="A67" s="285" t="s">
        <v>217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s="13" customFormat="1" ht="33.75" customHeight="1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="13" customFormat="1" ht="12">
      <c r="A69" s="146" t="s">
        <v>220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4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9" t="s">
        <v>139</v>
      </c>
    </row>
    <row r="8" s="32" customFormat="1" ht="15">
      <c r="A8" s="160" t="s">
        <v>290</v>
      </c>
    </row>
    <row r="9" spans="1:8" s="139" customFormat="1" ht="12" customHeight="1">
      <c r="A9" s="161"/>
      <c r="H9" s="141"/>
    </row>
    <row r="10" spans="1:8" s="168" customFormat="1" ht="13.5" customHeight="1">
      <c r="A10" s="118" t="s">
        <v>105</v>
      </c>
      <c r="B10" s="142"/>
      <c r="C10" s="142"/>
      <c r="D10" s="288" t="s">
        <v>206</v>
      </c>
      <c r="E10" s="288"/>
      <c r="F10" s="288"/>
      <c r="G10" s="288"/>
      <c r="H10" s="288"/>
    </row>
    <row r="11" spans="1:8" s="168" customFormat="1" ht="12" customHeight="1">
      <c r="A11" s="78" t="s">
        <v>106</v>
      </c>
      <c r="B11" s="78" t="s">
        <v>1</v>
      </c>
      <c r="C11" s="78"/>
      <c r="D11" s="289"/>
      <c r="E11" s="289"/>
      <c r="F11" s="289"/>
      <c r="G11" s="289"/>
      <c r="H11" s="289"/>
    </row>
    <row r="12" spans="1:8" s="168" customFormat="1" ht="24">
      <c r="A12" s="123" t="s">
        <v>107</v>
      </c>
      <c r="B12" s="189"/>
      <c r="C12" s="189"/>
      <c r="D12" s="123" t="s">
        <v>108</v>
      </c>
      <c r="E12" s="190"/>
      <c r="F12" s="197" t="s">
        <v>154</v>
      </c>
      <c r="G12" s="37"/>
      <c r="H12" s="190" t="s">
        <v>141</v>
      </c>
    </row>
    <row r="13" ht="12">
      <c r="B13" s="13" t="s">
        <v>2</v>
      </c>
    </row>
    <row r="14" spans="1:10" ht="12">
      <c r="A14" s="154" t="s">
        <v>3</v>
      </c>
      <c r="B14" s="13" t="s">
        <v>113</v>
      </c>
      <c r="D14" s="14">
        <v>5.235828805551068</v>
      </c>
      <c r="E14" s="14"/>
      <c r="F14" s="14">
        <v>7.538510830483425</v>
      </c>
      <c r="H14" s="14">
        <v>7.61696268398615</v>
      </c>
      <c r="I14" s="162"/>
      <c r="J14" s="162"/>
    </row>
    <row r="15" spans="1:8" ht="12">
      <c r="A15" s="56" t="s">
        <v>4</v>
      </c>
      <c r="B15" s="50" t="s">
        <v>5</v>
      </c>
      <c r="C15" s="50"/>
      <c r="D15" s="60">
        <v>4.768187217790221</v>
      </c>
      <c r="E15" s="60"/>
      <c r="F15" s="60">
        <v>7.6308865507236145</v>
      </c>
      <c r="G15" s="49"/>
      <c r="H15" s="60">
        <v>7.697984300548377</v>
      </c>
    </row>
    <row r="16" spans="1:8" ht="12">
      <c r="A16" s="154" t="s">
        <v>6</v>
      </c>
      <c r="B16" s="13" t="s">
        <v>7</v>
      </c>
      <c r="D16" s="80">
        <v>-9.990494783155125</v>
      </c>
      <c r="E16" s="80"/>
      <c r="F16" s="80">
        <v>-8.871994013102569</v>
      </c>
      <c r="G16" s="18"/>
      <c r="H16" s="80">
        <v>-8.11957591985214</v>
      </c>
    </row>
    <row r="17" spans="1:8" ht="12">
      <c r="A17" s="56" t="s">
        <v>8</v>
      </c>
      <c r="B17" s="50" t="s">
        <v>136</v>
      </c>
      <c r="C17" s="50"/>
      <c r="D17" s="59">
        <v>11.959450182446417</v>
      </c>
      <c r="E17" s="59"/>
      <c r="F17" s="59">
        <v>3.2669905239458785</v>
      </c>
      <c r="G17" s="70"/>
      <c r="H17" s="59">
        <v>2.613641868117522</v>
      </c>
    </row>
    <row r="18" spans="1:8" ht="12">
      <c r="A18" s="154" t="s">
        <v>9</v>
      </c>
      <c r="B18" s="13" t="s">
        <v>10</v>
      </c>
      <c r="D18" s="80">
        <v>2.228343800653776</v>
      </c>
      <c r="E18" s="80"/>
      <c r="F18" s="80">
        <v>3.696596854562473</v>
      </c>
      <c r="G18" s="18"/>
      <c r="H18" s="80">
        <v>4.314311569460982</v>
      </c>
    </row>
    <row r="19" spans="1:8" ht="12">
      <c r="A19" s="56" t="s">
        <v>11</v>
      </c>
      <c r="B19" s="50" t="s">
        <v>12</v>
      </c>
      <c r="C19" s="50"/>
      <c r="D19" s="59">
        <v>17.438114823396322</v>
      </c>
      <c r="E19" s="59"/>
      <c r="F19" s="59">
        <v>8.736493473988482</v>
      </c>
      <c r="G19" s="70"/>
      <c r="H19" s="59">
        <v>8.398473280767703</v>
      </c>
    </row>
    <row r="20" spans="1:8" ht="12">
      <c r="A20" s="154" t="s">
        <v>13</v>
      </c>
      <c r="B20" s="13" t="s">
        <v>14</v>
      </c>
      <c r="D20" s="80">
        <v>0.665576031781745</v>
      </c>
      <c r="E20" s="80"/>
      <c r="F20" s="80">
        <v>2.526773143538419</v>
      </c>
      <c r="G20" s="18"/>
      <c r="H20" s="80">
        <v>2.853648463121927</v>
      </c>
    </row>
    <row r="21" spans="1:8" ht="12">
      <c r="A21" s="56" t="s">
        <v>15</v>
      </c>
      <c r="B21" s="50" t="s">
        <v>16</v>
      </c>
      <c r="C21" s="50"/>
      <c r="D21" s="59">
        <v>73.21479118609551</v>
      </c>
      <c r="E21" s="59"/>
      <c r="F21" s="59">
        <v>13.512336264603864</v>
      </c>
      <c r="G21" s="70"/>
      <c r="H21" s="59">
        <v>13.696038205858718</v>
      </c>
    </row>
    <row r="22" spans="1:8" ht="13.5">
      <c r="A22" s="154" t="s">
        <v>17</v>
      </c>
      <c r="B22" s="13" t="s">
        <v>224</v>
      </c>
      <c r="D22" s="80">
        <v>-5.948326195000842</v>
      </c>
      <c r="E22" s="80"/>
      <c r="F22" s="80">
        <v>-9.119984122126601</v>
      </c>
      <c r="G22" s="18"/>
      <c r="H22" s="80">
        <v>-7.053943686987562</v>
      </c>
    </row>
    <row r="23" spans="1:8" ht="12">
      <c r="A23" s="56" t="s">
        <v>19</v>
      </c>
      <c r="B23" s="50" t="s">
        <v>20</v>
      </c>
      <c r="C23" s="50"/>
      <c r="D23" s="59">
        <v>16.89778323054554</v>
      </c>
      <c r="E23" s="59"/>
      <c r="F23" s="59">
        <v>11.330238257377756</v>
      </c>
      <c r="G23" s="70"/>
      <c r="H23" s="59">
        <v>10.30428710575093</v>
      </c>
    </row>
    <row r="24" spans="1:8" ht="12">
      <c r="A24" s="154" t="s">
        <v>21</v>
      </c>
      <c r="B24" s="13" t="s">
        <v>22</v>
      </c>
      <c r="D24" s="80">
        <v>5.5081459048941905</v>
      </c>
      <c r="E24" s="80"/>
      <c r="F24" s="80">
        <v>8.488172980066011</v>
      </c>
      <c r="G24" s="18"/>
      <c r="H24" s="80">
        <v>8.814829404995228</v>
      </c>
    </row>
    <row r="25" spans="1:8" ht="12">
      <c r="A25" s="56" t="s">
        <v>23</v>
      </c>
      <c r="B25" s="50" t="s">
        <v>24</v>
      </c>
      <c r="C25" s="50"/>
      <c r="D25" s="59">
        <v>5.617579208857082</v>
      </c>
      <c r="E25" s="59"/>
      <c r="F25" s="59">
        <v>8.42425287369899</v>
      </c>
      <c r="G25" s="70"/>
      <c r="H25" s="59">
        <v>11.11045118964935</v>
      </c>
    </row>
    <row r="26" spans="1:8" ht="12">
      <c r="A26" s="154" t="s">
        <v>25</v>
      </c>
      <c r="B26" s="13" t="s">
        <v>26</v>
      </c>
      <c r="D26" s="80">
        <v>0.09046165420230068</v>
      </c>
      <c r="E26" s="80"/>
      <c r="F26" s="80">
        <v>2.0367356264928915</v>
      </c>
      <c r="G26" s="18"/>
      <c r="H26" s="80">
        <v>2.8033951119084577</v>
      </c>
    </row>
    <row r="27" spans="1:8" ht="12">
      <c r="A27" s="56" t="s">
        <v>27</v>
      </c>
      <c r="B27" s="50" t="s">
        <v>28</v>
      </c>
      <c r="C27" s="50"/>
      <c r="D27" s="59">
        <v>21.034253934930813</v>
      </c>
      <c r="E27" s="59"/>
      <c r="F27" s="59">
        <v>3.151381518407481</v>
      </c>
      <c r="G27" s="70"/>
      <c r="H27" s="59">
        <v>2.2032786024501316</v>
      </c>
    </row>
    <row r="28" spans="1:8" ht="12">
      <c r="A28" s="154" t="s">
        <v>29</v>
      </c>
      <c r="B28" s="13" t="s">
        <v>30</v>
      </c>
      <c r="D28" s="80">
        <v>-5.014797393077963</v>
      </c>
      <c r="E28" s="80"/>
      <c r="F28" s="80">
        <v>11.959367272054312</v>
      </c>
      <c r="G28" s="18"/>
      <c r="H28" s="80">
        <v>11.783857200026215</v>
      </c>
    </row>
    <row r="29" spans="1:8" ht="12">
      <c r="A29" s="56" t="s">
        <v>31</v>
      </c>
      <c r="B29" s="50" t="s">
        <v>32</v>
      </c>
      <c r="C29" s="50"/>
      <c r="D29" s="59">
        <v>15.372814127177126</v>
      </c>
      <c r="E29" s="59"/>
      <c r="F29" s="59">
        <v>21.265299449854915</v>
      </c>
      <c r="G29" s="70"/>
      <c r="H29" s="59">
        <v>21.826180041039358</v>
      </c>
    </row>
    <row r="30" spans="1:8" ht="12">
      <c r="A30" s="154" t="s">
        <v>33</v>
      </c>
      <c r="B30" s="13" t="s">
        <v>34</v>
      </c>
      <c r="D30" s="80">
        <v>14.883395974908131</v>
      </c>
      <c r="E30" s="80"/>
      <c r="F30" s="80">
        <v>14.970423034263014</v>
      </c>
      <c r="G30" s="18"/>
      <c r="H30" s="80">
        <v>13.302126990336504</v>
      </c>
    </row>
    <row r="31" spans="1:8" ht="12">
      <c r="A31" s="56" t="s">
        <v>35</v>
      </c>
      <c r="B31" s="50" t="s">
        <v>36</v>
      </c>
      <c r="C31" s="50"/>
      <c r="D31" s="59">
        <v>22.434253380175463</v>
      </c>
      <c r="E31" s="59"/>
      <c r="F31" s="59">
        <v>9.803111116259998</v>
      </c>
      <c r="G31" s="70"/>
      <c r="H31" s="59">
        <v>10.998863977816153</v>
      </c>
    </row>
    <row r="32" spans="1:8" ht="12">
      <c r="A32" s="154" t="s">
        <v>37</v>
      </c>
      <c r="B32" s="13" t="s">
        <v>38</v>
      </c>
      <c r="D32" s="80">
        <v>3.2262792916486482</v>
      </c>
      <c r="E32" s="80"/>
      <c r="F32" s="80">
        <v>1.9932681916094097</v>
      </c>
      <c r="G32" s="18"/>
      <c r="H32" s="80">
        <v>-0.36487975121596294</v>
      </c>
    </row>
    <row r="33" spans="1:8" ht="12">
      <c r="A33" s="56" t="s">
        <v>39</v>
      </c>
      <c r="B33" s="50" t="s">
        <v>40</v>
      </c>
      <c r="C33" s="50"/>
      <c r="D33" s="59">
        <v>4.967810676237394</v>
      </c>
      <c r="E33" s="59"/>
      <c r="F33" s="59">
        <v>7.169070869570038</v>
      </c>
      <c r="G33" s="70"/>
      <c r="H33" s="59">
        <v>6.820452244375397</v>
      </c>
    </row>
    <row r="34" spans="1:8" ht="12">
      <c r="A34" s="154" t="s">
        <v>41</v>
      </c>
      <c r="B34" s="13" t="s">
        <v>42</v>
      </c>
      <c r="D34" s="80">
        <v>-21.53880630890036</v>
      </c>
      <c r="E34" s="80"/>
      <c r="F34" s="80">
        <v>3.98574222714545</v>
      </c>
      <c r="G34" s="18"/>
      <c r="H34" s="80">
        <v>3.998017653804675</v>
      </c>
    </row>
    <row r="35" spans="1:8" ht="12">
      <c r="A35" s="56" t="s">
        <v>43</v>
      </c>
      <c r="B35" s="50" t="s">
        <v>44</v>
      </c>
      <c r="C35" s="50"/>
      <c r="D35" s="59">
        <v>77.36325303356388</v>
      </c>
      <c r="E35" s="59"/>
      <c r="F35" s="59">
        <v>-1.70120033568123</v>
      </c>
      <c r="G35" s="70"/>
      <c r="H35" s="59">
        <v>-0.4717642836843505</v>
      </c>
    </row>
    <row r="36" spans="1:8" ht="12">
      <c r="A36" s="154" t="s">
        <v>45</v>
      </c>
      <c r="B36" s="13" t="s">
        <v>46</v>
      </c>
      <c r="D36" s="80">
        <v>5.838280669081963</v>
      </c>
      <c r="E36" s="80"/>
      <c r="F36" s="80">
        <v>8.550070722498603</v>
      </c>
      <c r="G36" s="18"/>
      <c r="H36" s="80">
        <v>8.540408492398722</v>
      </c>
    </row>
    <row r="37" spans="1:8" ht="12">
      <c r="A37" s="56" t="s">
        <v>47</v>
      </c>
      <c r="B37" s="50" t="s">
        <v>48</v>
      </c>
      <c r="C37" s="50"/>
      <c r="D37" s="59">
        <v>-25.30180605058836</v>
      </c>
      <c r="E37" s="59"/>
      <c r="F37" s="59">
        <v>12.150822736762045</v>
      </c>
      <c r="G37" s="70"/>
      <c r="H37" s="59">
        <v>10.002678115498465</v>
      </c>
    </row>
    <row r="38" spans="1:8" ht="12">
      <c r="A38" s="154" t="s">
        <v>49</v>
      </c>
      <c r="B38" s="13" t="s">
        <v>50</v>
      </c>
      <c r="D38" s="80">
        <v>7.656350966212311</v>
      </c>
      <c r="E38" s="80"/>
      <c r="F38" s="80">
        <v>2.1197805028474237</v>
      </c>
      <c r="G38" s="18"/>
      <c r="H38" s="80">
        <v>1.9421869891560695</v>
      </c>
    </row>
    <row r="39" spans="1:8" ht="12">
      <c r="A39" s="56" t="s">
        <v>51</v>
      </c>
      <c r="B39" s="50" t="s">
        <v>52</v>
      </c>
      <c r="C39" s="50"/>
      <c r="D39" s="59">
        <v>18.500811215954506</v>
      </c>
      <c r="E39" s="59"/>
      <c r="F39" s="59">
        <v>-6.82558635864865</v>
      </c>
      <c r="G39" s="70"/>
      <c r="H39" s="59">
        <v>-8.90096538104922</v>
      </c>
    </row>
    <row r="40" spans="1:8" ht="12">
      <c r="A40" s="154" t="s">
        <v>53</v>
      </c>
      <c r="B40" s="13" t="s">
        <v>54</v>
      </c>
      <c r="D40" s="80">
        <v>-8.070628957532943</v>
      </c>
      <c r="E40" s="80"/>
      <c r="F40" s="80">
        <v>-1.0636967950192533</v>
      </c>
      <c r="G40" s="18"/>
      <c r="H40" s="80">
        <v>0.15674169492008172</v>
      </c>
    </row>
    <row r="41" spans="1:8" ht="12">
      <c r="A41" s="56" t="s">
        <v>55</v>
      </c>
      <c r="B41" s="50" t="s">
        <v>56</v>
      </c>
      <c r="C41" s="50"/>
      <c r="D41" s="59">
        <v>23.46541983635766</v>
      </c>
      <c r="E41" s="59"/>
      <c r="F41" s="59">
        <v>4.4287131044029815</v>
      </c>
      <c r="G41" s="70"/>
      <c r="H41" s="59">
        <v>2.5315462899669905</v>
      </c>
    </row>
    <row r="42" spans="1:8" ht="12">
      <c r="A42" s="154" t="s">
        <v>57</v>
      </c>
      <c r="B42" s="13" t="s">
        <v>58</v>
      </c>
      <c r="D42" s="80">
        <v>3.1357340612338414</v>
      </c>
      <c r="E42" s="80"/>
      <c r="F42" s="80">
        <v>7.736067110349576</v>
      </c>
      <c r="G42" s="18"/>
      <c r="H42" s="80">
        <v>7.3590206102585265</v>
      </c>
    </row>
    <row r="43" spans="1:8" ht="12">
      <c r="A43" s="56" t="s">
        <v>59</v>
      </c>
      <c r="B43" s="50" t="s">
        <v>60</v>
      </c>
      <c r="C43" s="50"/>
      <c r="D43" s="59">
        <v>6.582679528408764</v>
      </c>
      <c r="E43" s="59"/>
      <c r="F43" s="59">
        <v>1.5107081039419379</v>
      </c>
      <c r="G43" s="70"/>
      <c r="H43" s="59">
        <v>1.7880657906756081</v>
      </c>
    </row>
    <row r="44" spans="1:8" ht="12">
      <c r="A44" s="154" t="s">
        <v>61</v>
      </c>
      <c r="B44" s="13" t="s">
        <v>62</v>
      </c>
      <c r="D44" s="80">
        <v>-0.3151865739705051</v>
      </c>
      <c r="E44" s="80"/>
      <c r="F44" s="80">
        <v>2.8798450299739153</v>
      </c>
      <c r="G44" s="18"/>
      <c r="H44" s="80">
        <v>3.4796994849904728</v>
      </c>
    </row>
    <row r="45" spans="1:8" ht="12">
      <c r="A45" s="56" t="s">
        <v>63</v>
      </c>
      <c r="B45" s="50" t="s">
        <v>64</v>
      </c>
      <c r="C45" s="50"/>
      <c r="D45" s="59">
        <v>8.37717147687085</v>
      </c>
      <c r="E45" s="59"/>
      <c r="F45" s="59">
        <v>4.6945608361594005</v>
      </c>
      <c r="G45" s="70"/>
      <c r="H45" s="59">
        <v>4.102964668876541</v>
      </c>
    </row>
    <row r="46" spans="1:8" ht="12">
      <c r="A46" s="154" t="s">
        <v>65</v>
      </c>
      <c r="B46" s="13" t="s">
        <v>66</v>
      </c>
      <c r="D46" s="80">
        <v>5.254042250741553</v>
      </c>
      <c r="E46" s="80"/>
      <c r="F46" s="80">
        <v>7.287185424654763</v>
      </c>
      <c r="G46" s="18"/>
      <c r="H46" s="80">
        <v>6.453295215486476</v>
      </c>
    </row>
    <row r="47" spans="1:8" ht="12">
      <c r="A47" s="56" t="s">
        <v>67</v>
      </c>
      <c r="B47" s="50" t="s">
        <v>68</v>
      </c>
      <c r="C47" s="50"/>
      <c r="D47" s="59">
        <v>-0.7320189154386036</v>
      </c>
      <c r="E47" s="59"/>
      <c r="F47" s="59">
        <v>4.041090489480403</v>
      </c>
      <c r="G47" s="70"/>
      <c r="H47" s="59">
        <v>2.5357899206662537</v>
      </c>
    </row>
    <row r="48" spans="1:8" ht="12">
      <c r="A48" s="154" t="s">
        <v>69</v>
      </c>
      <c r="B48" s="13" t="s">
        <v>70</v>
      </c>
      <c r="D48" s="80">
        <v>12.938676443603892</v>
      </c>
      <c r="E48" s="80"/>
      <c r="F48" s="80">
        <v>16.72914292859209</v>
      </c>
      <c r="G48" s="18"/>
      <c r="H48" s="80">
        <v>17.856392308631364</v>
      </c>
    </row>
    <row r="49" spans="1:8" ht="12">
      <c r="A49" s="56" t="s">
        <v>71</v>
      </c>
      <c r="B49" s="50" t="s">
        <v>72</v>
      </c>
      <c r="C49" s="50"/>
      <c r="D49" s="59">
        <v>4.836650122296748</v>
      </c>
      <c r="E49" s="59"/>
      <c r="F49" s="59">
        <v>42.42563411124125</v>
      </c>
      <c r="G49" s="70"/>
      <c r="H49" s="59">
        <v>42.259323991399334</v>
      </c>
    </row>
    <row r="50" spans="1:8" ht="12">
      <c r="A50" s="154" t="s">
        <v>73</v>
      </c>
      <c r="B50" s="13" t="s">
        <v>74</v>
      </c>
      <c r="D50" s="80">
        <v>-27.09687982589687</v>
      </c>
      <c r="E50" s="80"/>
      <c r="F50" s="80">
        <v>-23.61164607822571</v>
      </c>
      <c r="G50" s="18"/>
      <c r="H50" s="80">
        <v>-21.671381092613085</v>
      </c>
    </row>
    <row r="51" spans="1:8" ht="12">
      <c r="A51" s="56" t="s">
        <v>75</v>
      </c>
      <c r="B51" s="50" t="s">
        <v>76</v>
      </c>
      <c r="C51" s="50"/>
      <c r="D51" s="59">
        <v>-2.7142405465435337</v>
      </c>
      <c r="E51" s="59"/>
      <c r="F51" s="59">
        <v>-0.6834594677966876</v>
      </c>
      <c r="G51" s="70"/>
      <c r="H51" s="59">
        <v>-1.651362664335343</v>
      </c>
    </row>
    <row r="52" spans="1:8" ht="12">
      <c r="A52" s="154" t="s">
        <v>77</v>
      </c>
      <c r="B52" s="13" t="s">
        <v>78</v>
      </c>
      <c r="D52" s="80">
        <v>-30.836801955987227</v>
      </c>
      <c r="E52" s="80"/>
      <c r="F52" s="80">
        <v>16.42739018353612</v>
      </c>
      <c r="G52" s="18"/>
      <c r="H52" s="80">
        <v>18.937206028227482</v>
      </c>
    </row>
    <row r="53" spans="1:8" ht="12">
      <c r="A53" s="56" t="s">
        <v>79</v>
      </c>
      <c r="B53" s="50" t="s">
        <v>80</v>
      </c>
      <c r="C53" s="50"/>
      <c r="D53" s="59">
        <v>66.6837358877976</v>
      </c>
      <c r="E53" s="59"/>
      <c r="F53" s="59">
        <v>19.04664777783145</v>
      </c>
      <c r="G53" s="70"/>
      <c r="H53" s="59">
        <v>13.954763727591324</v>
      </c>
    </row>
    <row r="54" spans="1:8" ht="12">
      <c r="A54" s="154" t="s">
        <v>81</v>
      </c>
      <c r="B54" s="13" t="s">
        <v>82</v>
      </c>
      <c r="D54" s="80">
        <v>-5.426388080384914</v>
      </c>
      <c r="E54" s="80"/>
      <c r="F54" s="80">
        <v>3.55010175381143</v>
      </c>
      <c r="G54" s="18"/>
      <c r="H54" s="80">
        <v>5.031070938166149</v>
      </c>
    </row>
    <row r="55" spans="1:8" ht="12">
      <c r="A55" s="56" t="s">
        <v>83</v>
      </c>
      <c r="B55" s="50" t="s">
        <v>84</v>
      </c>
      <c r="C55" s="50"/>
      <c r="D55" s="59">
        <v>9.740282873098538</v>
      </c>
      <c r="E55" s="59"/>
      <c r="F55" s="59">
        <v>13.491999934390208</v>
      </c>
      <c r="G55" s="70"/>
      <c r="H55" s="59">
        <v>12.446666580348808</v>
      </c>
    </row>
    <row r="56" spans="1:8" ht="12">
      <c r="A56" s="154" t="s">
        <v>85</v>
      </c>
      <c r="B56" s="13" t="s">
        <v>86</v>
      </c>
      <c r="D56" s="80">
        <v>-6.673135302976463</v>
      </c>
      <c r="E56" s="80"/>
      <c r="F56" s="80">
        <v>10.171829882767991</v>
      </c>
      <c r="G56" s="18"/>
      <c r="H56" s="80">
        <v>9.128001272197373</v>
      </c>
    </row>
    <row r="57" spans="1:8" ht="12">
      <c r="A57" s="56" t="s">
        <v>87</v>
      </c>
      <c r="B57" s="50" t="s">
        <v>88</v>
      </c>
      <c r="C57" s="50"/>
      <c r="D57" s="59">
        <v>-21.573224794322932</v>
      </c>
      <c r="E57" s="59"/>
      <c r="F57" s="59">
        <v>-2.453424970053475</v>
      </c>
      <c r="G57" s="70"/>
      <c r="H57" s="59">
        <v>0.08553885116215909</v>
      </c>
    </row>
    <row r="58" spans="1:8" ht="12">
      <c r="A58" s="154" t="s">
        <v>89</v>
      </c>
      <c r="B58" s="13" t="s">
        <v>90</v>
      </c>
      <c r="D58" s="80">
        <v>7.177174889770033</v>
      </c>
      <c r="E58" s="80"/>
      <c r="F58" s="80">
        <v>9.66650077973652</v>
      </c>
      <c r="G58" s="18"/>
      <c r="H58" s="80">
        <v>9.116831015346548</v>
      </c>
    </row>
    <row r="59" spans="1:8" ht="12">
      <c r="A59" s="56" t="s">
        <v>91</v>
      </c>
      <c r="B59" s="50" t="s">
        <v>92</v>
      </c>
      <c r="C59" s="50"/>
      <c r="D59" s="59">
        <v>-21.533362869333807</v>
      </c>
      <c r="E59" s="59"/>
      <c r="F59" s="59">
        <v>9.69523047380103</v>
      </c>
      <c r="G59" s="70"/>
      <c r="H59" s="59">
        <v>9.801063413003131</v>
      </c>
    </row>
    <row r="60" spans="1:8" ht="12">
      <c r="A60" s="154" t="s">
        <v>93</v>
      </c>
      <c r="B60" s="13" t="s">
        <v>94</v>
      </c>
      <c r="D60" s="80">
        <v>12.158252416809612</v>
      </c>
      <c r="E60" s="80"/>
      <c r="F60" s="80">
        <v>16.23160537038615</v>
      </c>
      <c r="G60" s="18"/>
      <c r="H60" s="80">
        <v>16.948320717649445</v>
      </c>
    </row>
    <row r="61" spans="1:8" ht="12">
      <c r="A61" s="56" t="s">
        <v>95</v>
      </c>
      <c r="B61" s="50" t="s">
        <v>96</v>
      </c>
      <c r="C61" s="50"/>
      <c r="D61" s="59">
        <v>-10.48953650206469</v>
      </c>
      <c r="E61" s="59"/>
      <c r="F61" s="59">
        <v>-1.580900693124554</v>
      </c>
      <c r="G61" s="70"/>
      <c r="H61" s="59">
        <v>-1.0416171552507847</v>
      </c>
    </row>
    <row r="62" spans="1:8" ht="12">
      <c r="A62" s="154" t="s">
        <v>97</v>
      </c>
      <c r="B62" s="13" t="s">
        <v>98</v>
      </c>
      <c r="D62" s="80">
        <v>-1.0166377135308102</v>
      </c>
      <c r="E62" s="80"/>
      <c r="F62" s="80">
        <v>1.5804933577862057</v>
      </c>
      <c r="G62" s="18"/>
      <c r="H62" s="80">
        <v>2.0569889950064812</v>
      </c>
    </row>
    <row r="63" spans="1:8" ht="12">
      <c r="A63" s="62" t="s">
        <v>99</v>
      </c>
      <c r="B63" s="54" t="s">
        <v>100</v>
      </c>
      <c r="C63" s="54"/>
      <c r="D63" s="66">
        <v>-9.732013039117426</v>
      </c>
      <c r="E63" s="66"/>
      <c r="F63" s="66">
        <v>3.9726094745037077</v>
      </c>
      <c r="G63" s="53"/>
      <c r="H63" s="66">
        <v>0.43548823332848485</v>
      </c>
    </row>
    <row r="65" ht="12">
      <c r="A65" s="158" t="s">
        <v>101</v>
      </c>
    </row>
    <row r="66" ht="13.5">
      <c r="A66" s="163" t="s">
        <v>190</v>
      </c>
    </row>
    <row r="67" ht="12">
      <c r="A67" s="146" t="s">
        <v>219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198</v>
      </c>
    </row>
    <row r="8" s="32" customFormat="1" ht="15">
      <c r="A8" s="160" t="s">
        <v>290</v>
      </c>
    </row>
    <row r="9" spans="1:8" s="18" customFormat="1" ht="12">
      <c r="A9" s="140"/>
      <c r="B9" s="140"/>
      <c r="C9" s="140"/>
      <c r="H9" s="141"/>
    </row>
    <row r="10" spans="1:8" s="168" customFormat="1" ht="12.75" customHeight="1">
      <c r="A10" s="118" t="s">
        <v>105</v>
      </c>
      <c r="B10" s="142"/>
      <c r="C10" s="18"/>
      <c r="D10" s="288" t="s">
        <v>112</v>
      </c>
      <c r="E10" s="288"/>
      <c r="F10" s="288"/>
      <c r="G10" s="288"/>
      <c r="H10" s="288"/>
    </row>
    <row r="11" spans="1:8" s="168" customFormat="1" ht="12">
      <c r="A11" s="78" t="s">
        <v>106</v>
      </c>
      <c r="B11" s="78" t="s">
        <v>1</v>
      </c>
      <c r="C11" s="78"/>
      <c r="D11" s="289"/>
      <c r="E11" s="289"/>
      <c r="F11" s="289"/>
      <c r="G11" s="289"/>
      <c r="H11" s="289"/>
    </row>
    <row r="12" spans="1:8" s="168" customFormat="1" ht="24.75" customHeight="1">
      <c r="A12" s="123" t="s">
        <v>107</v>
      </c>
      <c r="B12" s="189"/>
      <c r="C12" s="121"/>
      <c r="D12" s="189" t="s">
        <v>108</v>
      </c>
      <c r="E12" s="189"/>
      <c r="F12" s="67" t="s">
        <v>154</v>
      </c>
      <c r="G12" s="190"/>
      <c r="H12" s="190" t="s">
        <v>109</v>
      </c>
    </row>
    <row r="13" ht="12">
      <c r="B13" s="13" t="s">
        <v>2</v>
      </c>
    </row>
    <row r="14" spans="1:9" ht="12">
      <c r="A14" s="13" t="s">
        <v>3</v>
      </c>
      <c r="B14" s="145" t="s">
        <v>113</v>
      </c>
      <c r="C14" s="145"/>
      <c r="D14" s="80">
        <v>-0.16223829024660796</v>
      </c>
      <c r="E14" s="80"/>
      <c r="F14" s="80">
        <v>-0.16144174864410887</v>
      </c>
      <c r="G14" s="80"/>
      <c r="H14" s="80">
        <v>-0.46490900794750045</v>
      </c>
      <c r="I14" s="14"/>
    </row>
    <row r="15" spans="1:9" ht="12">
      <c r="A15" s="49" t="s">
        <v>4</v>
      </c>
      <c r="B15" s="50" t="s">
        <v>5</v>
      </c>
      <c r="C15" s="50"/>
      <c r="D15" s="59">
        <v>-0.1574577289806811</v>
      </c>
      <c r="E15" s="59"/>
      <c r="F15" s="59">
        <v>-0.15578731745136132</v>
      </c>
      <c r="G15" s="59"/>
      <c r="H15" s="59">
        <v>-0.46078087767910114</v>
      </c>
      <c r="I15" s="14"/>
    </row>
    <row r="16" spans="1:9" ht="12">
      <c r="A16" s="13" t="s">
        <v>6</v>
      </c>
      <c r="B16" s="13" t="s">
        <v>7</v>
      </c>
      <c r="D16" s="80">
        <v>-2.246027826971675</v>
      </c>
      <c r="E16" s="80"/>
      <c r="F16" s="80">
        <v>-2.993221668349988</v>
      </c>
      <c r="G16" s="80"/>
      <c r="H16" s="80">
        <v>-3.331248730431069</v>
      </c>
      <c r="I16" s="14"/>
    </row>
    <row r="17" spans="1:9" ht="12">
      <c r="A17" s="49" t="s">
        <v>8</v>
      </c>
      <c r="B17" s="50" t="s">
        <v>136</v>
      </c>
      <c r="C17" s="50"/>
      <c r="D17" s="59">
        <v>1.8808765562517538</v>
      </c>
      <c r="E17" s="59"/>
      <c r="F17" s="59">
        <v>-1.8485383212025863</v>
      </c>
      <c r="G17" s="59"/>
      <c r="H17" s="59">
        <v>-2.6431546937416117</v>
      </c>
      <c r="I17" s="14"/>
    </row>
    <row r="18" spans="1:9" ht="12">
      <c r="A18" s="13" t="s">
        <v>9</v>
      </c>
      <c r="B18" s="13" t="s">
        <v>10</v>
      </c>
      <c r="D18" s="80">
        <v>2.556731500975884</v>
      </c>
      <c r="E18" s="80"/>
      <c r="F18" s="80">
        <v>-0.9254092830097149</v>
      </c>
      <c r="G18" s="80"/>
      <c r="H18" s="80">
        <v>-1.241148248861701</v>
      </c>
      <c r="I18" s="14"/>
    </row>
    <row r="19" spans="1:9" ht="12">
      <c r="A19" s="49" t="s">
        <v>11</v>
      </c>
      <c r="B19" s="50" t="s">
        <v>12</v>
      </c>
      <c r="C19" s="50"/>
      <c r="D19" s="59">
        <v>0.15299646007640444</v>
      </c>
      <c r="E19" s="59"/>
      <c r="F19" s="59">
        <v>-0.2654553901851209</v>
      </c>
      <c r="G19" s="59"/>
      <c r="H19" s="59">
        <v>-0.8663242199013266</v>
      </c>
      <c r="I19" s="14"/>
    </row>
    <row r="20" spans="1:9" ht="12">
      <c r="A20" s="13" t="s">
        <v>13</v>
      </c>
      <c r="B20" s="13" t="s">
        <v>14</v>
      </c>
      <c r="D20" s="80">
        <v>1.9021013429465716</v>
      </c>
      <c r="E20" s="80"/>
      <c r="F20" s="80">
        <v>1.7204793121781359</v>
      </c>
      <c r="G20" s="80"/>
      <c r="H20" s="80">
        <v>1.0302712763038624</v>
      </c>
      <c r="I20" s="14"/>
    </row>
    <row r="21" spans="1:9" ht="12">
      <c r="A21" s="71">
        <v>1561</v>
      </c>
      <c r="B21" s="50" t="s">
        <v>16</v>
      </c>
      <c r="C21" s="50"/>
      <c r="D21" s="59">
        <v>-1.9426089234691801</v>
      </c>
      <c r="E21" s="59"/>
      <c r="F21" s="59">
        <v>-1.7077668905974397</v>
      </c>
      <c r="G21" s="59"/>
      <c r="H21" s="59">
        <v>-1.597000620735567</v>
      </c>
      <c r="I21" s="14"/>
    </row>
    <row r="22" spans="1:9" ht="13.5">
      <c r="A22" s="13" t="s">
        <v>17</v>
      </c>
      <c r="B22" s="13" t="s">
        <v>224</v>
      </c>
      <c r="D22" s="80">
        <v>-1.9565122578471095</v>
      </c>
      <c r="E22" s="80"/>
      <c r="F22" s="80">
        <v>-1.2427542393973146</v>
      </c>
      <c r="G22" s="80"/>
      <c r="H22" s="80">
        <v>-1.1055235335073466</v>
      </c>
      <c r="I22" s="14"/>
    </row>
    <row r="23" spans="1:9" ht="12">
      <c r="A23" s="49" t="s">
        <v>19</v>
      </c>
      <c r="B23" s="50" t="s">
        <v>20</v>
      </c>
      <c r="C23" s="50"/>
      <c r="D23" s="59">
        <v>1.0410998348064915</v>
      </c>
      <c r="E23" s="59"/>
      <c r="F23" s="59">
        <v>1.9280838304747583</v>
      </c>
      <c r="G23" s="59"/>
      <c r="H23" s="59">
        <v>1.87569186026193</v>
      </c>
      <c r="I23" s="14"/>
    </row>
    <row r="24" spans="1:9" ht="12">
      <c r="A24" s="13" t="s">
        <v>21</v>
      </c>
      <c r="B24" s="13" t="s">
        <v>22</v>
      </c>
      <c r="D24" s="80">
        <v>2.099197954144816</v>
      </c>
      <c r="E24" s="80"/>
      <c r="F24" s="80">
        <v>3.8768699047612154</v>
      </c>
      <c r="G24" s="80"/>
      <c r="H24" s="80">
        <v>3.695693954523427</v>
      </c>
      <c r="I24" s="14"/>
    </row>
    <row r="25" spans="1:9" ht="12">
      <c r="A25" s="49" t="s">
        <v>23</v>
      </c>
      <c r="B25" s="50" t="s">
        <v>24</v>
      </c>
      <c r="C25" s="50"/>
      <c r="D25" s="59">
        <v>-10.89035356471647</v>
      </c>
      <c r="E25" s="59"/>
      <c r="F25" s="59">
        <v>0.559625424811272</v>
      </c>
      <c r="G25" s="59"/>
      <c r="H25" s="59">
        <v>1.240087433496062</v>
      </c>
      <c r="I25" s="14"/>
    </row>
    <row r="26" spans="1:9" ht="12">
      <c r="A26" s="13" t="s">
        <v>25</v>
      </c>
      <c r="B26" s="13" t="s">
        <v>26</v>
      </c>
      <c r="D26" s="80">
        <v>-0.28048591686062885</v>
      </c>
      <c r="E26" s="80"/>
      <c r="F26" s="80">
        <v>-1.4681894704605347</v>
      </c>
      <c r="G26" s="80"/>
      <c r="H26" s="80">
        <v>-1.6415175092090006</v>
      </c>
      <c r="I26" s="14"/>
    </row>
    <row r="27" spans="1:9" ht="12">
      <c r="A27" s="49" t="s">
        <v>27</v>
      </c>
      <c r="B27" s="50" t="s">
        <v>28</v>
      </c>
      <c r="C27" s="50"/>
      <c r="D27" s="59">
        <v>-0.47930607788209123</v>
      </c>
      <c r="E27" s="59"/>
      <c r="F27" s="59">
        <v>-3.0739323484753722</v>
      </c>
      <c r="G27" s="59"/>
      <c r="H27" s="59">
        <v>-3.2184457886756834</v>
      </c>
      <c r="I27" s="14"/>
    </row>
    <row r="28" spans="1:9" ht="12">
      <c r="A28" s="13" t="s">
        <v>29</v>
      </c>
      <c r="B28" s="13" t="s">
        <v>30</v>
      </c>
      <c r="D28" s="80">
        <v>-6.702632962646094</v>
      </c>
      <c r="E28" s="80"/>
      <c r="F28" s="80">
        <v>-1.3751895280028181</v>
      </c>
      <c r="G28" s="80"/>
      <c r="H28" s="80">
        <v>-1.3724601685614068</v>
      </c>
      <c r="I28" s="14"/>
    </row>
    <row r="29" spans="1:9" ht="12">
      <c r="A29" s="49" t="s">
        <v>31</v>
      </c>
      <c r="B29" s="50" t="s">
        <v>32</v>
      </c>
      <c r="C29" s="50"/>
      <c r="D29" s="59">
        <v>1.0266528543441567</v>
      </c>
      <c r="E29" s="59"/>
      <c r="F29" s="59">
        <v>1.4193033673928213</v>
      </c>
      <c r="G29" s="59"/>
      <c r="H29" s="59">
        <v>1.0824567913541472</v>
      </c>
      <c r="I29" s="14"/>
    </row>
    <row r="30" spans="1:9" ht="12">
      <c r="A30" s="13" t="s">
        <v>33</v>
      </c>
      <c r="B30" s="13" t="s">
        <v>34</v>
      </c>
      <c r="D30" s="80">
        <v>0.39686762306663237</v>
      </c>
      <c r="E30" s="80"/>
      <c r="F30" s="80">
        <v>-0.9488759068938313</v>
      </c>
      <c r="G30" s="80"/>
      <c r="H30" s="80">
        <v>-1.1106388529095512</v>
      </c>
      <c r="I30" s="14"/>
    </row>
    <row r="31" spans="1:9" ht="12">
      <c r="A31" s="49" t="s">
        <v>35</v>
      </c>
      <c r="B31" s="50" t="s">
        <v>36</v>
      </c>
      <c r="C31" s="50"/>
      <c r="D31" s="59">
        <v>-4.9906986458790215</v>
      </c>
      <c r="E31" s="59"/>
      <c r="F31" s="59">
        <v>-0.6714879547274788</v>
      </c>
      <c r="G31" s="59"/>
      <c r="H31" s="59">
        <v>-1.2501475182049915</v>
      </c>
      <c r="I31" s="14"/>
    </row>
    <row r="32" spans="1:9" ht="12">
      <c r="A32" s="13" t="s">
        <v>37</v>
      </c>
      <c r="B32" s="13" t="s">
        <v>38</v>
      </c>
      <c r="D32" s="80">
        <v>-5.661255127891129</v>
      </c>
      <c r="E32" s="80"/>
      <c r="F32" s="80">
        <v>-1.7635628222242516</v>
      </c>
      <c r="G32" s="80"/>
      <c r="H32" s="80">
        <v>-1.5627533800312343</v>
      </c>
      <c r="I32" s="14"/>
    </row>
    <row r="33" spans="1:9" ht="12">
      <c r="A33" s="49" t="s">
        <v>39</v>
      </c>
      <c r="B33" s="50" t="s">
        <v>40</v>
      </c>
      <c r="C33" s="50"/>
      <c r="D33" s="59">
        <v>2.7535515253092058</v>
      </c>
      <c r="E33" s="59"/>
      <c r="F33" s="59">
        <v>2.0504027910621003</v>
      </c>
      <c r="G33" s="59"/>
      <c r="H33" s="59">
        <v>2.6623476802132506</v>
      </c>
      <c r="I33" s="14"/>
    </row>
    <row r="34" spans="1:9" ht="12">
      <c r="A34" s="13" t="s">
        <v>41</v>
      </c>
      <c r="B34" s="13" t="s">
        <v>42</v>
      </c>
      <c r="D34" s="80">
        <v>0.4976835203493346</v>
      </c>
      <c r="E34" s="80"/>
      <c r="F34" s="80">
        <v>-0.7236087601361296</v>
      </c>
      <c r="G34" s="80"/>
      <c r="H34" s="80">
        <v>-1.1566803933261038</v>
      </c>
      <c r="I34" s="14"/>
    </row>
    <row r="35" spans="1:9" ht="12">
      <c r="A35" s="49" t="s">
        <v>43</v>
      </c>
      <c r="B35" s="50" t="s">
        <v>44</v>
      </c>
      <c r="C35" s="50"/>
      <c r="D35" s="59">
        <v>1.8023493721240236</v>
      </c>
      <c r="E35" s="59"/>
      <c r="F35" s="59">
        <v>1.034342788153575</v>
      </c>
      <c r="G35" s="59"/>
      <c r="H35" s="59">
        <v>0.06812492271013326</v>
      </c>
      <c r="I35" s="14"/>
    </row>
    <row r="36" spans="1:9" ht="12">
      <c r="A36" s="13" t="s">
        <v>45</v>
      </c>
      <c r="B36" s="13" t="s">
        <v>46</v>
      </c>
      <c r="D36" s="80">
        <v>-1.80191937048636</v>
      </c>
      <c r="E36" s="80"/>
      <c r="F36" s="80">
        <v>-1.1191449285110178</v>
      </c>
      <c r="G36" s="80"/>
      <c r="H36" s="80">
        <v>-1.400648092690493</v>
      </c>
      <c r="I36" s="14"/>
    </row>
    <row r="37" spans="1:9" ht="12">
      <c r="A37" s="49" t="s">
        <v>47</v>
      </c>
      <c r="B37" s="50" t="s">
        <v>48</v>
      </c>
      <c r="C37" s="50"/>
      <c r="D37" s="59">
        <v>-1.433057920895442</v>
      </c>
      <c r="E37" s="59"/>
      <c r="F37" s="59">
        <v>0.18801314858341023</v>
      </c>
      <c r="G37" s="59"/>
      <c r="H37" s="59">
        <v>-1.0247028281842874</v>
      </c>
      <c r="I37" s="14"/>
    </row>
    <row r="38" spans="1:9" ht="12">
      <c r="A38" s="13" t="s">
        <v>49</v>
      </c>
      <c r="B38" s="13" t="s">
        <v>50</v>
      </c>
      <c r="D38" s="80">
        <v>-0.45671810323452133</v>
      </c>
      <c r="E38" s="80"/>
      <c r="F38" s="80">
        <v>0.2844059051240633</v>
      </c>
      <c r="G38" s="80"/>
      <c r="H38" s="80">
        <v>-0.2204331385955105</v>
      </c>
      <c r="I38" s="14"/>
    </row>
    <row r="39" spans="1:9" ht="12">
      <c r="A39" s="49" t="s">
        <v>51</v>
      </c>
      <c r="B39" s="50" t="s">
        <v>52</v>
      </c>
      <c r="C39" s="50"/>
      <c r="D39" s="59">
        <v>2.2679250598675926</v>
      </c>
      <c r="E39" s="59"/>
      <c r="F39" s="59">
        <v>1.495592841041904</v>
      </c>
      <c r="G39" s="59"/>
      <c r="H39" s="59">
        <v>0.5689592522114983</v>
      </c>
      <c r="I39" s="14"/>
    </row>
    <row r="40" spans="1:9" ht="12">
      <c r="A40" s="13" t="s">
        <v>53</v>
      </c>
      <c r="B40" s="13" t="s">
        <v>54</v>
      </c>
      <c r="D40" s="80">
        <v>2.7267007273025445</v>
      </c>
      <c r="E40" s="80"/>
      <c r="F40" s="80">
        <v>3.709230167165556</v>
      </c>
      <c r="G40" s="80"/>
      <c r="H40" s="80">
        <v>3.4425360003887295</v>
      </c>
      <c r="I40" s="14"/>
    </row>
    <row r="41" spans="1:9" ht="12">
      <c r="A41" s="49" t="s">
        <v>55</v>
      </c>
      <c r="B41" s="50" t="s">
        <v>56</v>
      </c>
      <c r="C41" s="50"/>
      <c r="D41" s="59">
        <v>1.224788054340098</v>
      </c>
      <c r="E41" s="59"/>
      <c r="F41" s="59">
        <v>-0.6425973881584279</v>
      </c>
      <c r="G41" s="59"/>
      <c r="H41" s="59">
        <v>-0.34816323120353543</v>
      </c>
      <c r="I41" s="14"/>
    </row>
    <row r="42" spans="1:9" ht="12">
      <c r="A42" s="13" t="s">
        <v>57</v>
      </c>
      <c r="B42" s="13" t="s">
        <v>58</v>
      </c>
      <c r="D42" s="80">
        <v>1.4859852718706046</v>
      </c>
      <c r="E42" s="80"/>
      <c r="F42" s="80">
        <v>0.28405566620059997</v>
      </c>
      <c r="G42" s="80"/>
      <c r="H42" s="80">
        <v>0.03262572088846838</v>
      </c>
      <c r="I42" s="14"/>
    </row>
    <row r="43" spans="1:9" ht="12">
      <c r="A43" s="49" t="s">
        <v>59</v>
      </c>
      <c r="B43" s="50" t="s">
        <v>60</v>
      </c>
      <c r="C43" s="50"/>
      <c r="D43" s="59">
        <v>2.243201270629358</v>
      </c>
      <c r="E43" s="59"/>
      <c r="F43" s="59">
        <v>-0.888062086455077</v>
      </c>
      <c r="G43" s="59"/>
      <c r="H43" s="59">
        <v>-1.212519511374055</v>
      </c>
      <c r="I43" s="14"/>
    </row>
    <row r="44" spans="1:9" ht="12">
      <c r="A44" s="13" t="s">
        <v>61</v>
      </c>
      <c r="B44" s="13" t="s">
        <v>62</v>
      </c>
      <c r="D44" s="80">
        <v>1.9918074633859417</v>
      </c>
      <c r="E44" s="80"/>
      <c r="F44" s="80">
        <v>2.381869960531091</v>
      </c>
      <c r="G44" s="80"/>
      <c r="H44" s="80">
        <v>2.571618088138461</v>
      </c>
      <c r="I44" s="14"/>
    </row>
    <row r="45" spans="1:9" ht="12">
      <c r="A45" s="49" t="s">
        <v>63</v>
      </c>
      <c r="B45" s="50" t="s">
        <v>64</v>
      </c>
      <c r="C45" s="50"/>
      <c r="D45" s="59">
        <v>-0.347036317417837</v>
      </c>
      <c r="E45" s="59"/>
      <c r="F45" s="59">
        <v>-0.03758869206269555</v>
      </c>
      <c r="G45" s="59"/>
      <c r="H45" s="59">
        <v>-0.0438266010190147</v>
      </c>
      <c r="I45" s="14"/>
    </row>
    <row r="46" spans="1:9" ht="12">
      <c r="A46" s="13" t="s">
        <v>65</v>
      </c>
      <c r="B46" s="13" t="s">
        <v>66</v>
      </c>
      <c r="D46" s="80">
        <v>3.0527204152157594</v>
      </c>
      <c r="E46" s="80"/>
      <c r="F46" s="80">
        <v>0.630381217487308</v>
      </c>
      <c r="G46" s="80"/>
      <c r="H46" s="80">
        <v>0.4429196056420004</v>
      </c>
      <c r="I46" s="14"/>
    </row>
    <row r="47" spans="1:9" ht="12">
      <c r="A47" s="49" t="s">
        <v>67</v>
      </c>
      <c r="B47" s="50" t="s">
        <v>68</v>
      </c>
      <c r="C47" s="50"/>
      <c r="D47" s="59">
        <v>-10.860090059096795</v>
      </c>
      <c r="E47" s="59"/>
      <c r="F47" s="59">
        <v>-7.301847716562515</v>
      </c>
      <c r="G47" s="59"/>
      <c r="H47" s="59">
        <v>-5.81680594609697</v>
      </c>
      <c r="I47" s="14"/>
    </row>
    <row r="48" spans="1:9" ht="12">
      <c r="A48" s="13" t="s">
        <v>69</v>
      </c>
      <c r="B48" s="13" t="s">
        <v>70</v>
      </c>
      <c r="D48" s="80">
        <v>2.5192236527288747</v>
      </c>
      <c r="E48" s="80"/>
      <c r="F48" s="80">
        <v>0.7288239668390206</v>
      </c>
      <c r="G48" s="80"/>
      <c r="H48" s="80">
        <v>0.047069439791735945</v>
      </c>
      <c r="I48" s="14"/>
    </row>
    <row r="49" spans="1:9" ht="12">
      <c r="A49" s="49" t="s">
        <v>71</v>
      </c>
      <c r="B49" s="50" t="s">
        <v>72</v>
      </c>
      <c r="C49" s="50"/>
      <c r="D49" s="59">
        <v>-3.1029488342165124</v>
      </c>
      <c r="E49" s="59"/>
      <c r="F49" s="59">
        <v>-1.4962440384864495</v>
      </c>
      <c r="G49" s="59"/>
      <c r="H49" s="59">
        <v>-2.018777379939374</v>
      </c>
      <c r="I49" s="14"/>
    </row>
    <row r="50" spans="1:9" ht="12">
      <c r="A50" s="13" t="s">
        <v>73</v>
      </c>
      <c r="B50" s="13" t="s">
        <v>74</v>
      </c>
      <c r="D50" s="80">
        <v>-2.1643764558709755</v>
      </c>
      <c r="E50" s="80"/>
      <c r="F50" s="80">
        <v>0.5657003966075269</v>
      </c>
      <c r="G50" s="80"/>
      <c r="H50" s="80">
        <v>0.05270669093540015</v>
      </c>
      <c r="I50" s="14"/>
    </row>
    <row r="51" spans="1:9" ht="12">
      <c r="A51" s="49" t="s">
        <v>75</v>
      </c>
      <c r="B51" s="50" t="s">
        <v>76</v>
      </c>
      <c r="C51" s="50"/>
      <c r="D51" s="59">
        <v>-0.7410050973004734</v>
      </c>
      <c r="E51" s="59"/>
      <c r="F51" s="59">
        <v>0.08517677003605506</v>
      </c>
      <c r="G51" s="59"/>
      <c r="H51" s="59">
        <v>-0.03651568320355292</v>
      </c>
      <c r="I51" s="14"/>
    </row>
    <row r="52" spans="1:9" ht="12">
      <c r="A52" s="13" t="s">
        <v>77</v>
      </c>
      <c r="B52" s="13" t="s">
        <v>78</v>
      </c>
      <c r="D52" s="80">
        <v>-2.85912196706688</v>
      </c>
      <c r="E52" s="80"/>
      <c r="F52" s="80">
        <v>-0.12104607707988935</v>
      </c>
      <c r="G52" s="80"/>
      <c r="H52" s="80">
        <v>-0.31421167663047145</v>
      </c>
      <c r="I52" s="14"/>
    </row>
    <row r="53" spans="1:9" ht="12">
      <c r="A53" s="49" t="s">
        <v>79</v>
      </c>
      <c r="B53" s="50" t="s">
        <v>80</v>
      </c>
      <c r="C53" s="50"/>
      <c r="D53" s="59">
        <v>0.2223288025186676</v>
      </c>
      <c r="E53" s="59"/>
      <c r="F53" s="59">
        <v>2.6342409405032408</v>
      </c>
      <c r="G53" s="59"/>
      <c r="H53" s="59">
        <v>1.5881667841604052</v>
      </c>
      <c r="I53" s="14"/>
    </row>
    <row r="54" spans="1:9" ht="12">
      <c r="A54" s="13" t="s">
        <v>81</v>
      </c>
      <c r="B54" s="13" t="s">
        <v>82</v>
      </c>
      <c r="D54" s="80">
        <v>-7.595028928546732</v>
      </c>
      <c r="E54" s="80"/>
      <c r="F54" s="80">
        <v>0.36809008201625915</v>
      </c>
      <c r="G54" s="80"/>
      <c r="H54" s="80">
        <v>0.018638186187258654</v>
      </c>
      <c r="I54" s="14"/>
    </row>
    <row r="55" spans="1:9" ht="12">
      <c r="A55" s="49" t="s">
        <v>83</v>
      </c>
      <c r="B55" s="50" t="s">
        <v>84</v>
      </c>
      <c r="C55" s="50"/>
      <c r="D55" s="59">
        <v>1.0055551727764733</v>
      </c>
      <c r="E55" s="59"/>
      <c r="F55" s="59">
        <v>0.9732508908995463</v>
      </c>
      <c r="G55" s="59"/>
      <c r="H55" s="59">
        <v>0.3288605931764055</v>
      </c>
      <c r="I55" s="14"/>
    </row>
    <row r="56" spans="1:9" ht="12">
      <c r="A56" s="13" t="s">
        <v>85</v>
      </c>
      <c r="B56" s="13" t="s">
        <v>86</v>
      </c>
      <c r="D56" s="80">
        <v>-1.728859149211992</v>
      </c>
      <c r="E56" s="80"/>
      <c r="F56" s="80">
        <v>-2.424980626242468</v>
      </c>
      <c r="G56" s="80"/>
      <c r="H56" s="80">
        <v>-2.80287957539761</v>
      </c>
      <c r="I56" s="14"/>
    </row>
    <row r="57" spans="1:9" ht="12">
      <c r="A57" s="49" t="s">
        <v>87</v>
      </c>
      <c r="B57" s="50" t="s">
        <v>88</v>
      </c>
      <c r="C57" s="50"/>
      <c r="D57" s="59">
        <v>-0.26490918878071534</v>
      </c>
      <c r="E57" s="59"/>
      <c r="F57" s="59">
        <v>0.2466621040144279</v>
      </c>
      <c r="G57" s="59"/>
      <c r="H57" s="59">
        <v>-0.33623704672167687</v>
      </c>
      <c r="I57" s="14"/>
    </row>
    <row r="58" spans="1:9" ht="12">
      <c r="A58" s="13" t="s">
        <v>89</v>
      </c>
      <c r="B58" s="13" t="s">
        <v>90</v>
      </c>
      <c r="D58" s="80">
        <v>-5.180387667481234</v>
      </c>
      <c r="E58" s="80"/>
      <c r="F58" s="80">
        <v>-2.078883551397337</v>
      </c>
      <c r="G58" s="80"/>
      <c r="H58" s="80">
        <v>-2.932748421994402</v>
      </c>
      <c r="I58" s="14"/>
    </row>
    <row r="59" spans="1:9" ht="12">
      <c r="A59" s="49" t="s">
        <v>91</v>
      </c>
      <c r="B59" s="50" t="s">
        <v>92</v>
      </c>
      <c r="C59" s="50"/>
      <c r="D59" s="59">
        <v>-0.020575631256591898</v>
      </c>
      <c r="E59" s="59"/>
      <c r="F59" s="59">
        <v>-1.5115829434672157</v>
      </c>
      <c r="G59" s="59"/>
      <c r="H59" s="59">
        <v>-1.8252252054586249</v>
      </c>
      <c r="I59" s="14"/>
    </row>
    <row r="60" spans="1:9" ht="12">
      <c r="A60" s="13" t="s">
        <v>93</v>
      </c>
      <c r="B60" s="13" t="s">
        <v>94</v>
      </c>
      <c r="D60" s="80">
        <v>-2.681376127712032</v>
      </c>
      <c r="E60" s="80"/>
      <c r="F60" s="80">
        <v>0.5754591137313358</v>
      </c>
      <c r="G60" s="80"/>
      <c r="H60" s="80">
        <v>0.45193896391146904</v>
      </c>
      <c r="I60" s="14"/>
    </row>
    <row r="61" spans="1:9" ht="12">
      <c r="A61" s="49" t="s">
        <v>95</v>
      </c>
      <c r="B61" s="50" t="s">
        <v>96</v>
      </c>
      <c r="C61" s="50"/>
      <c r="D61" s="59">
        <v>3.5940238874645924</v>
      </c>
      <c r="E61" s="59"/>
      <c r="F61" s="59">
        <v>-1.0505149765151156</v>
      </c>
      <c r="G61" s="59"/>
      <c r="H61" s="59">
        <v>-1.1319635187501564</v>
      </c>
      <c r="I61" s="14"/>
    </row>
    <row r="62" spans="1:9" ht="12">
      <c r="A62" s="13" t="s">
        <v>97</v>
      </c>
      <c r="B62" s="13" t="s">
        <v>98</v>
      </c>
      <c r="D62" s="80">
        <v>4.986855994436867</v>
      </c>
      <c r="E62" s="80"/>
      <c r="F62" s="80">
        <v>-1.4702297384104002</v>
      </c>
      <c r="G62" s="80"/>
      <c r="H62" s="80">
        <v>-1.6903648667435434</v>
      </c>
      <c r="I62" s="14"/>
    </row>
    <row r="63" spans="1:9" ht="12">
      <c r="A63" s="53" t="s">
        <v>99</v>
      </c>
      <c r="B63" s="54" t="s">
        <v>100</v>
      </c>
      <c r="C63" s="54"/>
      <c r="D63" s="66">
        <v>-1.3770092205360074</v>
      </c>
      <c r="E63" s="66"/>
      <c r="F63" s="66">
        <v>-1.2034105926752359</v>
      </c>
      <c r="G63" s="66"/>
      <c r="H63" s="66">
        <v>-1.3983464766232578</v>
      </c>
      <c r="I63" s="14"/>
    </row>
    <row r="65" ht="12">
      <c r="A65" s="18" t="s">
        <v>101</v>
      </c>
    </row>
    <row r="66" ht="12">
      <c r="A66" s="146" t="s">
        <v>219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9" sqref="A9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81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213</v>
      </c>
      <c r="C7" s="33"/>
    </row>
    <row r="8" spans="1:3" s="32" customFormat="1" ht="15">
      <c r="A8" s="34" t="s">
        <v>214</v>
      </c>
      <c r="C8" s="33"/>
    </row>
    <row r="9" spans="1:7" ht="15">
      <c r="A9" s="34" t="s">
        <v>290</v>
      </c>
      <c r="B9" s="17"/>
      <c r="C9" s="16"/>
      <c r="D9" s="17"/>
      <c r="E9" s="17"/>
      <c r="F9" s="17"/>
      <c r="G9" s="17"/>
    </row>
    <row r="10" spans="1:7" ht="12.75">
      <c r="A10" s="170"/>
      <c r="B10" s="170"/>
      <c r="C10" s="170"/>
      <c r="D10" s="171"/>
      <c r="E10" s="171"/>
      <c r="F10" s="171"/>
      <c r="G10" s="167"/>
    </row>
    <row r="11" spans="1:7" s="168" customFormat="1" ht="12.75" customHeight="1">
      <c r="A11" s="281" t="s">
        <v>116</v>
      </c>
      <c r="B11" s="290" t="s">
        <v>212</v>
      </c>
      <c r="C11" s="281" t="s">
        <v>142</v>
      </c>
      <c r="D11" s="18"/>
      <c r="E11" s="281" t="s">
        <v>147</v>
      </c>
      <c r="F11" s="78"/>
      <c r="G11" s="281" t="s">
        <v>165</v>
      </c>
    </row>
    <row r="12" spans="1:7" s="168" customFormat="1" ht="38.25" customHeight="1">
      <c r="A12" s="282"/>
      <c r="B12" s="289"/>
      <c r="C12" s="282"/>
      <c r="D12" s="37"/>
      <c r="E12" s="282"/>
      <c r="F12" s="191"/>
      <c r="G12" s="282"/>
    </row>
    <row r="13" spans="2:19" s="13" customFormat="1" ht="12">
      <c r="B13" s="172"/>
      <c r="C13" s="173"/>
      <c r="D13" s="174"/>
      <c r="E13" s="174"/>
      <c r="F13" s="175"/>
      <c r="Q13" s="225"/>
      <c r="R13" s="225"/>
      <c r="S13" s="225"/>
    </row>
    <row r="14" spans="1:19" s="13" customFormat="1" ht="12.75" customHeight="1">
      <c r="A14" s="158" t="s">
        <v>117</v>
      </c>
      <c r="B14" s="72" t="s">
        <v>124</v>
      </c>
      <c r="C14" s="176">
        <v>6.365450178275056</v>
      </c>
      <c r="E14" s="176">
        <v>41.00052873062381</v>
      </c>
      <c r="F14" s="156"/>
      <c r="G14" s="176">
        <v>2.634740068582718</v>
      </c>
      <c r="Q14" s="225"/>
      <c r="R14" s="225" t="str">
        <f>A14</f>
        <v>Bienes de Consumo</v>
      </c>
      <c r="S14" s="226">
        <f>E14</f>
        <v>41.00052873062381</v>
      </c>
    </row>
    <row r="15" spans="2:19" s="13" customFormat="1" ht="12.75" customHeight="1">
      <c r="B15" s="72" t="s">
        <v>125</v>
      </c>
      <c r="C15" s="176">
        <v>8.162054580174583</v>
      </c>
      <c r="E15" s="176">
        <v>40.24885460289764</v>
      </c>
      <c r="F15" s="156"/>
      <c r="G15" s="176">
        <v>3.3522576495516976</v>
      </c>
      <c r="Q15" s="225"/>
      <c r="R15" s="225" t="str">
        <f>A18</f>
        <v>Bienes asociados a la construcción</v>
      </c>
      <c r="S15" s="226">
        <f>E18</f>
        <v>7.571817214605765</v>
      </c>
    </row>
    <row r="16" spans="2:19" s="13" customFormat="1" ht="12.75" customHeight="1">
      <c r="B16" s="72" t="s">
        <v>205</v>
      </c>
      <c r="C16" s="176">
        <v>1.1679172205009802</v>
      </c>
      <c r="E16" s="176">
        <v>48.280619350552136</v>
      </c>
      <c r="F16" s="156"/>
      <c r="G16" s="176">
        <v>0.571258182952621</v>
      </c>
      <c r="Q16" s="225"/>
      <c r="R16" s="225" t="str">
        <f>A22</f>
        <v>Bienes intermedios</v>
      </c>
      <c r="S16" s="226">
        <f>E22</f>
        <v>38.40695966731346</v>
      </c>
    </row>
    <row r="17" spans="2:19" s="13" customFormat="1" ht="4.5" customHeight="1">
      <c r="B17" s="177"/>
      <c r="C17" s="176"/>
      <c r="E17" s="176"/>
      <c r="F17" s="156"/>
      <c r="G17" s="176"/>
      <c r="Q17" s="225"/>
      <c r="R17" s="225" t="str">
        <f>A26</f>
        <v>Bienes de Capital</v>
      </c>
      <c r="S17" s="226">
        <f>E26</f>
        <v>13.017861530490748</v>
      </c>
    </row>
    <row r="18" spans="1:19" s="13" customFormat="1" ht="12.75" customHeight="1">
      <c r="A18" s="69" t="s">
        <v>118</v>
      </c>
      <c r="B18" s="73" t="s">
        <v>124</v>
      </c>
      <c r="C18" s="74">
        <v>17.507489834966684</v>
      </c>
      <c r="D18" s="49"/>
      <c r="E18" s="74">
        <v>7.571817214605765</v>
      </c>
      <c r="F18" s="57"/>
      <c r="G18" s="74">
        <v>1.2113739588691883</v>
      </c>
      <c r="Q18" s="225"/>
      <c r="R18" s="225"/>
      <c r="S18" s="225"/>
    </row>
    <row r="19" spans="1:19" s="13" customFormat="1" ht="12.75" customHeight="1">
      <c r="A19" s="49"/>
      <c r="B19" s="73" t="s">
        <v>125</v>
      </c>
      <c r="C19" s="74">
        <v>27.987265826492337</v>
      </c>
      <c r="D19" s="49"/>
      <c r="E19" s="74">
        <v>7.822448300615359</v>
      </c>
      <c r="F19" s="57"/>
      <c r="G19" s="74">
        <v>1.887972705050284</v>
      </c>
      <c r="Q19" s="225"/>
      <c r="R19" s="225"/>
      <c r="S19" s="225"/>
    </row>
    <row r="20" spans="1:7" s="13" customFormat="1" ht="12.75" customHeight="1">
      <c r="A20" s="49"/>
      <c r="B20" s="73" t="s">
        <v>205</v>
      </c>
      <c r="C20" s="74">
        <v>5.624769274972796</v>
      </c>
      <c r="D20" s="49"/>
      <c r="E20" s="74">
        <v>4.878005953197715</v>
      </c>
      <c r="F20" s="57"/>
      <c r="G20" s="74">
        <v>0.2662389635532183</v>
      </c>
    </row>
    <row r="21" spans="2:7" s="13" customFormat="1" ht="6" customHeight="1">
      <c r="B21" s="177"/>
      <c r="C21" s="176"/>
      <c r="E21" s="176"/>
      <c r="F21" s="156"/>
      <c r="G21" s="176"/>
    </row>
    <row r="22" spans="1:7" s="13" customFormat="1" ht="12.75" customHeight="1">
      <c r="A22" s="158" t="s">
        <v>120</v>
      </c>
      <c r="B22" s="72" t="s">
        <v>124</v>
      </c>
      <c r="C22" s="176">
        <v>5.301265988744364</v>
      </c>
      <c r="E22" s="176">
        <v>38.40695966731346</v>
      </c>
      <c r="F22" s="156"/>
      <c r="G22" s="176">
        <v>2.076231186636317</v>
      </c>
    </row>
    <row r="23" spans="2:7" s="13" customFormat="1" ht="12.75" customHeight="1">
      <c r="B23" s="72" t="s">
        <v>125</v>
      </c>
      <c r="C23" s="176">
        <v>8.275644590025767</v>
      </c>
      <c r="E23" s="176">
        <v>38.92633692362289</v>
      </c>
      <c r="F23" s="156"/>
      <c r="G23" s="176">
        <v>3.2837787549594264</v>
      </c>
    </row>
    <row r="24" spans="2:7" s="13" customFormat="1" ht="12.75" customHeight="1">
      <c r="B24" s="72" t="s">
        <v>205</v>
      </c>
      <c r="C24" s="176">
        <v>1.1523916196407136</v>
      </c>
      <c r="E24" s="176">
        <v>32.441833419868225</v>
      </c>
      <c r="F24" s="156"/>
      <c r="G24" s="176">
        <v>0.3788084641626491</v>
      </c>
    </row>
    <row r="25" spans="2:7" s="13" customFormat="1" ht="4.5" customHeight="1">
      <c r="B25" s="177"/>
      <c r="C25" s="176"/>
      <c r="E25" s="176"/>
      <c r="F25" s="156"/>
      <c r="G25" s="176"/>
    </row>
    <row r="26" spans="1:7" s="13" customFormat="1" ht="12.75" customHeight="1">
      <c r="A26" s="69" t="s">
        <v>119</v>
      </c>
      <c r="B26" s="73" t="s">
        <v>124</v>
      </c>
      <c r="C26" s="75">
        <v>11.635612484735237</v>
      </c>
      <c r="D26" s="70"/>
      <c r="E26" s="75">
        <v>13.017861530490748</v>
      </c>
      <c r="F26" s="57"/>
      <c r="G26" s="75">
        <v>1.4569542521053491</v>
      </c>
    </row>
    <row r="27" spans="1:7" s="13" customFormat="1" ht="12.75" customHeight="1">
      <c r="A27" s="70"/>
      <c r="B27" s="73" t="s">
        <v>125</v>
      </c>
      <c r="C27" s="75">
        <v>14.786811296018953</v>
      </c>
      <c r="D27" s="70"/>
      <c r="E27" s="75">
        <v>12.999538511761767</v>
      </c>
      <c r="F27" s="57"/>
      <c r="G27" s="75">
        <v>1.8482885465862635</v>
      </c>
    </row>
    <row r="28" spans="1:7" s="13" customFormat="1" ht="12.75" customHeight="1">
      <c r="A28" s="53"/>
      <c r="B28" s="76" t="s">
        <v>205</v>
      </c>
      <c r="C28" s="77">
        <v>9.520852569311366</v>
      </c>
      <c r="D28" s="53"/>
      <c r="E28" s="77">
        <v>14.379374038954873</v>
      </c>
      <c r="F28" s="64"/>
      <c r="G28" s="77">
        <v>1.2811776494292548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8" customFormat="1" ht="11.25">
      <c r="C31" s="179"/>
      <c r="J31" s="227" t="s">
        <v>240</v>
      </c>
    </row>
    <row r="32" ht="12.75">
      <c r="A32" s="180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199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4" t="s">
        <v>293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7"/>
    </row>
    <row r="11" spans="1:25" s="168" customFormat="1" ht="12">
      <c r="A11" s="188" t="s">
        <v>105</v>
      </c>
      <c r="B11" s="18"/>
      <c r="C11" s="286" t="s">
        <v>155</v>
      </c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18"/>
      <c r="O11" s="286" t="s">
        <v>156</v>
      </c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:25" s="168" customFormat="1" ht="12">
      <c r="A12" s="78" t="s">
        <v>106</v>
      </c>
      <c r="B12" s="78" t="s">
        <v>1</v>
      </c>
      <c r="C12" s="286" t="s">
        <v>157</v>
      </c>
      <c r="D12" s="286"/>
      <c r="E12" s="286"/>
      <c r="F12" s="18"/>
      <c r="G12" s="286" t="s">
        <v>158</v>
      </c>
      <c r="H12" s="286"/>
      <c r="I12" s="286"/>
      <c r="J12" s="18"/>
      <c r="K12" s="286" t="s">
        <v>159</v>
      </c>
      <c r="L12" s="286"/>
      <c r="M12" s="286"/>
      <c r="N12" s="18"/>
      <c r="O12" s="286" t="s">
        <v>157</v>
      </c>
      <c r="P12" s="286"/>
      <c r="Q12" s="286"/>
      <c r="R12" s="18"/>
      <c r="S12" s="286" t="s">
        <v>158</v>
      </c>
      <c r="T12" s="286"/>
      <c r="U12" s="286"/>
      <c r="V12" s="18"/>
      <c r="W12" s="286" t="s">
        <v>159</v>
      </c>
      <c r="X12" s="286"/>
      <c r="Y12" s="286"/>
    </row>
    <row r="13" spans="1:25" s="168" customFormat="1" ht="12">
      <c r="A13" s="192" t="s">
        <v>107</v>
      </c>
      <c r="B13" s="193"/>
      <c r="C13" s="194" t="s">
        <v>160</v>
      </c>
      <c r="D13" s="195" t="s">
        <v>161</v>
      </c>
      <c r="E13" s="195" t="s">
        <v>162</v>
      </c>
      <c r="F13" s="196"/>
      <c r="G13" s="193" t="s">
        <v>160</v>
      </c>
      <c r="H13" s="195" t="s">
        <v>161</v>
      </c>
      <c r="I13" s="195" t="s">
        <v>162</v>
      </c>
      <c r="J13" s="196"/>
      <c r="K13" s="193" t="s">
        <v>160</v>
      </c>
      <c r="L13" s="195" t="s">
        <v>161</v>
      </c>
      <c r="M13" s="195" t="s">
        <v>162</v>
      </c>
      <c r="N13" s="196"/>
      <c r="O13" s="193" t="s">
        <v>160</v>
      </c>
      <c r="P13" s="195" t="s">
        <v>161</v>
      </c>
      <c r="Q13" s="195" t="s">
        <v>162</v>
      </c>
      <c r="R13" s="196"/>
      <c r="S13" s="193" t="s">
        <v>160</v>
      </c>
      <c r="T13" s="195" t="s">
        <v>161</v>
      </c>
      <c r="U13" s="195" t="s">
        <v>162</v>
      </c>
      <c r="V13" s="196"/>
      <c r="W13" s="193" t="s">
        <v>160</v>
      </c>
      <c r="X13" s="195" t="s">
        <v>161</v>
      </c>
      <c r="Y13" s="195" t="s">
        <v>162</v>
      </c>
    </row>
    <row r="14" spans="1:25" ht="12">
      <c r="A14" s="13" t="s">
        <v>4</v>
      </c>
      <c r="B14" s="79" t="s">
        <v>5</v>
      </c>
      <c r="C14" s="14">
        <v>3.292071298689603</v>
      </c>
      <c r="D14" s="14">
        <v>1.2994555239426386</v>
      </c>
      <c r="E14" s="14">
        <v>5.631686239891631</v>
      </c>
      <c r="F14" s="80"/>
      <c r="G14" s="81">
        <v>1.6074086397380727</v>
      </c>
      <c r="H14" s="81">
        <v>-0.2995365817272444</v>
      </c>
      <c r="I14" s="81">
        <v>5.2134156811237675</v>
      </c>
      <c r="J14" s="18"/>
      <c r="K14" s="81">
        <v>4.012045305180845</v>
      </c>
      <c r="L14" s="81">
        <v>2.2092411403258128</v>
      </c>
      <c r="M14" s="81">
        <v>5.753237615587525</v>
      </c>
      <c r="O14" s="81">
        <v>3.2920712986896077</v>
      </c>
      <c r="P14" s="81">
        <v>1.2994555239426357</v>
      </c>
      <c r="Q14" s="81">
        <v>5.631686239891628</v>
      </c>
      <c r="R14" s="81"/>
      <c r="S14" s="81">
        <v>1.6074086397380862</v>
      </c>
      <c r="T14" s="81">
        <v>-0.29953658172724784</v>
      </c>
      <c r="U14" s="81">
        <v>5.213415681123797</v>
      </c>
      <c r="V14" s="81"/>
      <c r="W14" s="81">
        <v>4.0120453051808305</v>
      </c>
      <c r="X14" s="81">
        <v>2.20924114032583</v>
      </c>
      <c r="Y14" s="81">
        <v>5.753237615587515</v>
      </c>
    </row>
    <row r="15" spans="1:25" ht="12">
      <c r="A15" s="49" t="s">
        <v>6</v>
      </c>
      <c r="B15" s="50" t="s">
        <v>7</v>
      </c>
      <c r="C15" s="60">
        <v>6.953487535522851</v>
      </c>
      <c r="D15" s="60">
        <v>6.041773726448851</v>
      </c>
      <c r="E15" s="60">
        <v>7.806033660053657</v>
      </c>
      <c r="F15" s="59"/>
      <c r="G15" s="51">
        <v>1.4231469277599995</v>
      </c>
      <c r="H15" s="51">
        <v>-0.8450857524917255</v>
      </c>
      <c r="I15" s="51">
        <v>6.085983698257946</v>
      </c>
      <c r="J15" s="70"/>
      <c r="K15" s="51">
        <v>8.530316609824729</v>
      </c>
      <c r="L15" s="51">
        <v>9.11962141427618</v>
      </c>
      <c r="M15" s="51">
        <v>8.087207555549746</v>
      </c>
      <c r="N15" s="49"/>
      <c r="O15" s="51">
        <v>0.2514686283577329</v>
      </c>
      <c r="P15" s="51">
        <v>0.195509602565804</v>
      </c>
      <c r="Q15" s="51">
        <v>0.3171725008740143</v>
      </c>
      <c r="R15" s="51"/>
      <c r="S15" s="51">
        <v>0.03813743272055847</v>
      </c>
      <c r="T15" s="51">
        <v>-0.023292178961649267</v>
      </c>
      <c r="U15" s="51">
        <v>0.15429997886093105</v>
      </c>
      <c r="V15" s="51"/>
      <c r="W15" s="51">
        <v>0.3426399467319704</v>
      </c>
      <c r="X15" s="51">
        <v>0.32000222073873674</v>
      </c>
      <c r="Y15" s="51">
        <v>0.3645040156047434</v>
      </c>
    </row>
    <row r="16" spans="1:25" ht="12">
      <c r="A16" s="18" t="s">
        <v>8</v>
      </c>
      <c r="B16" s="217" t="s">
        <v>137</v>
      </c>
      <c r="C16" s="80">
        <v>-0.26427061310785316</v>
      </c>
      <c r="D16" s="80">
        <v>1.311522524617903</v>
      </c>
      <c r="E16" s="80">
        <v>-4.901922313927065</v>
      </c>
      <c r="F16" s="80"/>
      <c r="G16" s="81">
        <v>-6.421696782760023</v>
      </c>
      <c r="H16" s="81">
        <v>-6.562488267557698</v>
      </c>
      <c r="I16" s="81">
        <v>-5.838797196472989</v>
      </c>
      <c r="J16" s="18"/>
      <c r="K16" s="81">
        <v>3.878808842489212</v>
      </c>
      <c r="L16" s="81">
        <v>7.3504159402763225</v>
      </c>
      <c r="M16" s="81">
        <v>-4.483861000939515</v>
      </c>
      <c r="N16" s="18"/>
      <c r="O16" s="81">
        <v>-0.005349176080637285</v>
      </c>
      <c r="P16" s="81">
        <v>0.0366899101540025</v>
      </c>
      <c r="Q16" s="81">
        <v>-0.05470905544901632</v>
      </c>
      <c r="R16" s="81"/>
      <c r="S16" s="81">
        <v>-0.17461646152363283</v>
      </c>
      <c r="T16" s="81">
        <v>-0.2197364592383234</v>
      </c>
      <c r="U16" s="81">
        <v>-0.08929516983940734</v>
      </c>
      <c r="V16" s="81"/>
      <c r="W16" s="81">
        <v>0.06699055616233487</v>
      </c>
      <c r="X16" s="81">
        <v>0.18258995663157152</v>
      </c>
      <c r="Y16" s="81">
        <v>-0.04465816925585012</v>
      </c>
    </row>
    <row r="17" spans="1:25" ht="12">
      <c r="A17" s="70" t="s">
        <v>9</v>
      </c>
      <c r="B17" s="218" t="s">
        <v>10</v>
      </c>
      <c r="C17" s="59">
        <v>-1.9112337001517266</v>
      </c>
      <c r="D17" s="59">
        <v>-6.85854159353072</v>
      </c>
      <c r="E17" s="59">
        <v>4.4166306902498675</v>
      </c>
      <c r="F17" s="59"/>
      <c r="G17" s="51">
        <v>-4.620346218468097</v>
      </c>
      <c r="H17" s="51">
        <v>-10.172315832590705</v>
      </c>
      <c r="I17" s="51">
        <v>2.403665771398189</v>
      </c>
      <c r="J17" s="70"/>
      <c r="K17" s="51">
        <v>-0.21053964554185178</v>
      </c>
      <c r="L17" s="51">
        <v>-4.794472945415295</v>
      </c>
      <c r="M17" s="51">
        <v>5.692989140227778</v>
      </c>
      <c r="N17" s="70"/>
      <c r="O17" s="51">
        <v>-0.050724289583057997</v>
      </c>
      <c r="P17" s="51">
        <v>-0.1891625340691527</v>
      </c>
      <c r="Q17" s="51">
        <v>0.11182194202778523</v>
      </c>
      <c r="R17" s="51"/>
      <c r="S17" s="51">
        <v>-0.15794867946141708</v>
      </c>
      <c r="T17" s="51">
        <v>-0.29693564005810186</v>
      </c>
      <c r="U17" s="51">
        <v>0.1048737408844164</v>
      </c>
      <c r="V17" s="51"/>
      <c r="W17" s="51">
        <v>-0.004899819524260919</v>
      </c>
      <c r="X17" s="51">
        <v>-0.12784239289146337</v>
      </c>
      <c r="Y17" s="51">
        <v>0.11384112169483217</v>
      </c>
    </row>
    <row r="18" spans="1:25" ht="12">
      <c r="A18" s="18" t="s">
        <v>11</v>
      </c>
      <c r="B18" s="217" t="s">
        <v>12</v>
      </c>
      <c r="C18" s="80">
        <v>2.6392128442507268</v>
      </c>
      <c r="D18" s="80">
        <v>2.7700086694059323</v>
      </c>
      <c r="E18" s="80">
        <v>2.4474030557080306</v>
      </c>
      <c r="F18" s="80"/>
      <c r="G18" s="81">
        <v>4.303255452066668</v>
      </c>
      <c r="H18" s="81">
        <v>2.1676520383848485</v>
      </c>
      <c r="I18" s="81">
        <v>8.153557345833695</v>
      </c>
      <c r="J18" s="18"/>
      <c r="K18" s="81">
        <v>1.2916633752209083</v>
      </c>
      <c r="L18" s="81">
        <v>3.33518462322433</v>
      </c>
      <c r="M18" s="81">
        <v>-1.2586109707008686</v>
      </c>
      <c r="N18" s="18"/>
      <c r="O18" s="81">
        <v>0.07567256332427641</v>
      </c>
      <c r="P18" s="81">
        <v>0.08744021059180468</v>
      </c>
      <c r="Q18" s="81">
        <v>0.06185566810602892</v>
      </c>
      <c r="R18" s="81"/>
      <c r="S18" s="81">
        <v>0.18439212785028983</v>
      </c>
      <c r="T18" s="81">
        <v>0.09133924530441764</v>
      </c>
      <c r="U18" s="81">
        <v>0.3603538418547464</v>
      </c>
      <c r="V18" s="81"/>
      <c r="W18" s="81">
        <v>0.02920910071954828</v>
      </c>
      <c r="X18" s="81">
        <v>0.08522175955209231</v>
      </c>
      <c r="Y18" s="81">
        <v>-0.024889293740563083</v>
      </c>
    </row>
    <row r="19" spans="1:25" ht="12">
      <c r="A19" s="70" t="s">
        <v>13</v>
      </c>
      <c r="B19" s="218" t="s">
        <v>14</v>
      </c>
      <c r="C19" s="59">
        <v>5.063295074800256</v>
      </c>
      <c r="D19" s="59">
        <v>0.896291717076525</v>
      </c>
      <c r="E19" s="59">
        <v>12.156154674510699</v>
      </c>
      <c r="F19" s="59"/>
      <c r="G19" s="51">
        <v>-0.4800297277045451</v>
      </c>
      <c r="H19" s="51">
        <v>-2.534724337190364</v>
      </c>
      <c r="I19" s="51">
        <v>2.717186272559613</v>
      </c>
      <c r="J19" s="70"/>
      <c r="K19" s="51">
        <v>8.706110877381601</v>
      </c>
      <c r="L19" s="51">
        <v>3.0282410149170547</v>
      </c>
      <c r="M19" s="51">
        <v>18.969449479736976</v>
      </c>
      <c r="N19" s="70"/>
      <c r="O19" s="51">
        <v>0.19136043286171134</v>
      </c>
      <c r="P19" s="51">
        <v>0.03951152021353743</v>
      </c>
      <c r="Q19" s="51">
        <v>0.3696527004124206</v>
      </c>
      <c r="R19" s="51"/>
      <c r="S19" s="51">
        <v>-0.02402834238470211</v>
      </c>
      <c r="T19" s="51">
        <v>-0.11808608557104952</v>
      </c>
      <c r="U19" s="51">
        <v>0.15383354919401446</v>
      </c>
      <c r="V19" s="51"/>
      <c r="W19" s="51">
        <v>0.28341109869881814</v>
      </c>
      <c r="X19" s="51">
        <v>0.1291805275906427</v>
      </c>
      <c r="Y19" s="51">
        <v>0.4323707525971032</v>
      </c>
    </row>
    <row r="20" spans="1:25" ht="12" customHeight="1">
      <c r="A20" s="158">
        <v>1561</v>
      </c>
      <c r="B20" s="217" t="s">
        <v>16</v>
      </c>
      <c r="C20" s="80">
        <v>-7.316377298121068</v>
      </c>
      <c r="D20" s="80">
        <v>-3.2372776534338565</v>
      </c>
      <c r="E20" s="80">
        <v>-10.909052591534252</v>
      </c>
      <c r="F20" s="80"/>
      <c r="G20" s="81">
        <v>-8.295731773138481</v>
      </c>
      <c r="H20" s="81">
        <v>-5.844086729987541</v>
      </c>
      <c r="I20" s="81">
        <v>-22.401073105298465</v>
      </c>
      <c r="J20" s="18"/>
      <c r="K20" s="81">
        <v>-6.961158495140296</v>
      </c>
      <c r="L20" s="81">
        <v>-0.7900747014321641</v>
      </c>
      <c r="M20" s="81">
        <v>-9.98901594031022</v>
      </c>
      <c r="N20" s="18"/>
      <c r="O20" s="81">
        <v>-0.023747040528269966</v>
      </c>
      <c r="P20" s="81">
        <v>-0.009111348409982407</v>
      </c>
      <c r="Q20" s="81">
        <v>-0.040931429204067664</v>
      </c>
      <c r="R20" s="81"/>
      <c r="S20" s="81">
        <v>-0.023936148512188487</v>
      </c>
      <c r="T20" s="81">
        <v>-0.02196221768515143</v>
      </c>
      <c r="U20" s="81">
        <v>-0.02766882440732198</v>
      </c>
      <c r="V20" s="81"/>
      <c r="W20" s="81">
        <v>-0.02366622147994714</v>
      </c>
      <c r="X20" s="81">
        <v>-0.0017995324334604706</v>
      </c>
      <c r="Y20" s="81">
        <v>-0.04478560403077407</v>
      </c>
    </row>
    <row r="21" spans="1:25" ht="13.5">
      <c r="A21" s="70" t="s">
        <v>17</v>
      </c>
      <c r="B21" s="69" t="s">
        <v>224</v>
      </c>
      <c r="C21" s="59">
        <v>2.378303239503654</v>
      </c>
      <c r="D21" s="59">
        <v>1.3591409679008848</v>
      </c>
      <c r="E21" s="59">
        <v>5.686580859559065</v>
      </c>
      <c r="F21" s="59"/>
      <c r="G21" s="51">
        <v>1.9715249326603068</v>
      </c>
      <c r="H21" s="51">
        <v>2.214937891495916</v>
      </c>
      <c r="I21" s="51">
        <v>0.5612794095033014</v>
      </c>
      <c r="J21" s="70"/>
      <c r="K21" s="51">
        <v>2.51976809631953</v>
      </c>
      <c r="L21" s="51">
        <v>1.01324350564016</v>
      </c>
      <c r="M21" s="51">
        <v>6.672087522176229</v>
      </c>
      <c r="N21" s="70"/>
      <c r="O21" s="51">
        <v>0.03417653504239393</v>
      </c>
      <c r="P21" s="51">
        <v>0.027647979567930258</v>
      </c>
      <c r="Q21" s="51">
        <v>0.04184198973069736</v>
      </c>
      <c r="R21" s="51"/>
      <c r="S21" s="51">
        <v>0.02441580587990166</v>
      </c>
      <c r="T21" s="51">
        <v>0.03576324442225616</v>
      </c>
      <c r="U21" s="51">
        <v>0.002957956527533582</v>
      </c>
      <c r="V21" s="51"/>
      <c r="W21" s="51">
        <v>0.03834797627666993</v>
      </c>
      <c r="X21" s="51">
        <v>0.02303060140113065</v>
      </c>
      <c r="Y21" s="51">
        <v>0.05314187118152829</v>
      </c>
    </row>
    <row r="22" spans="1:25" ht="12">
      <c r="A22" s="18" t="s">
        <v>19</v>
      </c>
      <c r="B22" s="217" t="s">
        <v>20</v>
      </c>
      <c r="C22" s="80">
        <v>6.423986107049218</v>
      </c>
      <c r="D22" s="80">
        <v>0.668922693170737</v>
      </c>
      <c r="E22" s="80">
        <v>10.52921441441288</v>
      </c>
      <c r="F22" s="80"/>
      <c r="G22" s="81">
        <v>5.742991148284582</v>
      </c>
      <c r="H22" s="81">
        <v>-0.7145445918267601</v>
      </c>
      <c r="I22" s="81">
        <v>10.503096512589494</v>
      </c>
      <c r="J22" s="18"/>
      <c r="K22" s="81">
        <v>6.759774271743257</v>
      </c>
      <c r="L22" s="81">
        <v>1.3708515454214476</v>
      </c>
      <c r="M22" s="81">
        <v>10.541830912042837</v>
      </c>
      <c r="N22" s="18"/>
      <c r="O22" s="81">
        <v>0.215145708436122</v>
      </c>
      <c r="P22" s="81">
        <v>0.017271050980236007</v>
      </c>
      <c r="Q22" s="81">
        <v>0.4474787607666968</v>
      </c>
      <c r="R22" s="81"/>
      <c r="S22" s="81">
        <v>0.21214653588896978</v>
      </c>
      <c r="T22" s="81">
        <v>-0.017123787133596344</v>
      </c>
      <c r="U22" s="81">
        <v>0.645693545993884</v>
      </c>
      <c r="V22" s="81"/>
      <c r="W22" s="81">
        <v>0.21642746431968565</v>
      </c>
      <c r="X22" s="81">
        <v>0.03684083427237157</v>
      </c>
      <c r="Y22" s="81">
        <v>0.3898766194670391</v>
      </c>
    </row>
    <row r="23" spans="1:25" ht="12">
      <c r="A23" s="70" t="s">
        <v>21</v>
      </c>
      <c r="B23" s="218" t="s">
        <v>22</v>
      </c>
      <c r="C23" s="59">
        <v>1.6103293083415071</v>
      </c>
      <c r="D23" s="59">
        <v>5.516977296113268</v>
      </c>
      <c r="E23" s="59">
        <v>-3.953484153410769</v>
      </c>
      <c r="F23" s="59"/>
      <c r="G23" s="51">
        <v>2.1918299308694156</v>
      </c>
      <c r="H23" s="51">
        <v>2.143978260449164</v>
      </c>
      <c r="I23" s="51">
        <v>2.2476691991337727</v>
      </c>
      <c r="J23" s="70"/>
      <c r="K23" s="51">
        <v>0.9197750886208444</v>
      </c>
      <c r="L23" s="51">
        <v>8.857889079029025</v>
      </c>
      <c r="M23" s="51">
        <v>-13.544066104503516</v>
      </c>
      <c r="N23" s="70"/>
      <c r="O23" s="51">
        <v>0.046444149379624496</v>
      </c>
      <c r="P23" s="51">
        <v>0.1730956381132732</v>
      </c>
      <c r="Q23" s="51">
        <v>-0.10226275092801189</v>
      </c>
      <c r="R23" s="51"/>
      <c r="S23" s="51">
        <v>0.11461666423680562</v>
      </c>
      <c r="T23" s="51">
        <v>0.09230343491789589</v>
      </c>
      <c r="U23" s="51">
        <v>0.15681067229447712</v>
      </c>
      <c r="V23" s="51"/>
      <c r="W23" s="51">
        <v>0.01730927279557641</v>
      </c>
      <c r="X23" s="51">
        <v>0.21906433559616134</v>
      </c>
      <c r="Y23" s="51">
        <v>-0.17755069634713394</v>
      </c>
    </row>
    <row r="24" spans="1:25" ht="12">
      <c r="A24" s="18" t="s">
        <v>23</v>
      </c>
      <c r="B24" s="217" t="s">
        <v>24</v>
      </c>
      <c r="C24" s="80">
        <v>3.9872289872289857</v>
      </c>
      <c r="D24" s="80">
        <v>-0.4958112497862932</v>
      </c>
      <c r="E24" s="80">
        <v>33.61581920903956</v>
      </c>
      <c r="F24" s="80"/>
      <c r="G24" s="81">
        <v>17.159763313609467</v>
      </c>
      <c r="H24" s="81">
        <v>10.02304147465438</v>
      </c>
      <c r="I24" s="81">
        <v>36.82539682539683</v>
      </c>
      <c r="J24" s="18"/>
      <c r="K24" s="81">
        <v>2.718762718762724</v>
      </c>
      <c r="L24" s="81">
        <v>-1.3388734995383178</v>
      </c>
      <c r="M24" s="81">
        <v>32.92096219931271</v>
      </c>
      <c r="N24" s="18"/>
      <c r="O24" s="81">
        <v>0.00901414504801847</v>
      </c>
      <c r="P24" s="81">
        <v>-0.001802791247824601</v>
      </c>
      <c r="Q24" s="81">
        <v>0.021714770073933645</v>
      </c>
      <c r="R24" s="81"/>
      <c r="S24" s="81">
        <v>0.01138096117938015</v>
      </c>
      <c r="T24" s="81">
        <v>0.007456925739332012</v>
      </c>
      <c r="U24" s="81">
        <v>0.018801257928432794</v>
      </c>
      <c r="V24" s="81"/>
      <c r="W24" s="81">
        <v>0.008002639222997683</v>
      </c>
      <c r="X24" s="81">
        <v>-0.007071333410617105</v>
      </c>
      <c r="Y24" s="81">
        <v>0.02256145029554801</v>
      </c>
    </row>
    <row r="25" spans="1:25" ht="12">
      <c r="A25" s="70" t="s">
        <v>25</v>
      </c>
      <c r="B25" s="218" t="s">
        <v>26</v>
      </c>
      <c r="C25" s="59">
        <v>0.23950073503948843</v>
      </c>
      <c r="D25" s="59">
        <v>-3.728845132626024</v>
      </c>
      <c r="E25" s="59">
        <v>3.582192989911781</v>
      </c>
      <c r="F25" s="59"/>
      <c r="G25" s="51">
        <v>-3.233163612979151</v>
      </c>
      <c r="H25" s="51">
        <v>-4.961034939531029</v>
      </c>
      <c r="I25" s="51">
        <v>-1.2770034978927036</v>
      </c>
      <c r="J25" s="70"/>
      <c r="K25" s="51">
        <v>0.9102071924575128</v>
      </c>
      <c r="L25" s="51">
        <v>-3.4435722968247484</v>
      </c>
      <c r="M25" s="51">
        <v>4.372395777247662</v>
      </c>
      <c r="N25" s="70"/>
      <c r="O25" s="51">
        <v>0.011328670869938485</v>
      </c>
      <c r="P25" s="51">
        <v>-0.14932447379646355</v>
      </c>
      <c r="Q25" s="51">
        <v>0.19995836173963316</v>
      </c>
      <c r="R25" s="51"/>
      <c r="S25" s="51">
        <v>-0.08268202888996859</v>
      </c>
      <c r="T25" s="51">
        <v>-0.10298985846305357</v>
      </c>
      <c r="U25" s="51">
        <v>-0.044280204017654076</v>
      </c>
      <c r="V25" s="51"/>
      <c r="W25" s="51">
        <v>0.051506008332446826</v>
      </c>
      <c r="X25" s="51">
        <v>-0.1756876849852544</v>
      </c>
      <c r="Y25" s="51">
        <v>0.2709352283717147</v>
      </c>
    </row>
    <row r="26" spans="1:25" ht="12">
      <c r="A26" s="18" t="s">
        <v>27</v>
      </c>
      <c r="B26" s="217" t="s">
        <v>28</v>
      </c>
      <c r="C26" s="80">
        <v>8.302051050657377</v>
      </c>
      <c r="D26" s="80">
        <v>5.982289093079429</v>
      </c>
      <c r="E26" s="80">
        <v>9.793636551866935</v>
      </c>
      <c r="F26" s="80"/>
      <c r="G26" s="81">
        <v>13.872304240845313</v>
      </c>
      <c r="H26" s="81">
        <v>6.7707231718807215</v>
      </c>
      <c r="I26" s="81">
        <v>25.824406977120475</v>
      </c>
      <c r="J26" s="18"/>
      <c r="K26" s="81">
        <v>6.5411910492576775</v>
      </c>
      <c r="L26" s="81">
        <v>5.48873515348296</v>
      </c>
      <c r="M26" s="81">
        <v>7.029150703584741</v>
      </c>
      <c r="N26" s="18"/>
      <c r="O26" s="81">
        <v>0.1282761520073511</v>
      </c>
      <c r="P26" s="81">
        <v>0.06698301963899968</v>
      </c>
      <c r="Q26" s="81">
        <v>0.20024302595236823</v>
      </c>
      <c r="R26" s="81"/>
      <c r="S26" s="81">
        <v>0.17194782235053696</v>
      </c>
      <c r="T26" s="81">
        <v>0.08048337091072151</v>
      </c>
      <c r="U26" s="81">
        <v>0.3449058351009049</v>
      </c>
      <c r="V26" s="81"/>
      <c r="W26" s="81">
        <v>0.10961219735739437</v>
      </c>
      <c r="X26" s="81">
        <v>0.059301665015933744</v>
      </c>
      <c r="Y26" s="81">
        <v>0.15820333873212228</v>
      </c>
    </row>
    <row r="27" spans="1:25" ht="12">
      <c r="A27" s="70" t="s">
        <v>29</v>
      </c>
      <c r="B27" s="218" t="s">
        <v>30</v>
      </c>
      <c r="C27" s="59">
        <v>6.102724252464076</v>
      </c>
      <c r="D27" s="59">
        <v>-3.6547323113258035</v>
      </c>
      <c r="E27" s="59">
        <v>15.324461273259615</v>
      </c>
      <c r="F27" s="59"/>
      <c r="G27" s="51">
        <v>-1.658205922339251</v>
      </c>
      <c r="H27" s="51">
        <v>-4.542190098014953</v>
      </c>
      <c r="I27" s="51">
        <v>1.3658310457780987</v>
      </c>
      <c r="J27" s="70"/>
      <c r="K27" s="51">
        <v>8.404681469197905</v>
      </c>
      <c r="L27" s="51">
        <v>-3.3729716383798403</v>
      </c>
      <c r="M27" s="51">
        <v>19.197576892768442</v>
      </c>
      <c r="N27" s="70"/>
      <c r="O27" s="51">
        <v>0.16425523629072564</v>
      </c>
      <c r="P27" s="51">
        <v>-0.08850202700778857</v>
      </c>
      <c r="Q27" s="51">
        <v>0.4610282906873382</v>
      </c>
      <c r="R27" s="51"/>
      <c r="S27" s="51">
        <v>-0.034098966857070125</v>
      </c>
      <c r="T27" s="51">
        <v>-0.07309215754380523</v>
      </c>
      <c r="U27" s="51">
        <v>0.03963661746895033</v>
      </c>
      <c r="V27" s="51"/>
      <c r="W27" s="51">
        <v>0.24902583982126952</v>
      </c>
      <c r="X27" s="51">
        <v>-0.09726984864928555</v>
      </c>
      <c r="Y27" s="51">
        <v>0.5834866768032033</v>
      </c>
    </row>
    <row r="28" spans="1:25" ht="12">
      <c r="A28" s="18" t="s">
        <v>31</v>
      </c>
      <c r="B28" s="217" t="s">
        <v>32</v>
      </c>
      <c r="C28" s="80">
        <v>-4.640914678824859</v>
      </c>
      <c r="D28" s="80">
        <v>-0.7845785753448298</v>
      </c>
      <c r="E28" s="80">
        <v>-7.4542675396133795</v>
      </c>
      <c r="F28" s="80"/>
      <c r="G28" s="81">
        <v>-0.9698335637975841</v>
      </c>
      <c r="H28" s="81">
        <v>-3.210036109023695</v>
      </c>
      <c r="I28" s="81">
        <v>1.9926442193162641</v>
      </c>
      <c r="J28" s="18"/>
      <c r="K28" s="81">
        <v>-5.704622128330506</v>
      </c>
      <c r="L28" s="81">
        <v>0.27117062352102206</v>
      </c>
      <c r="M28" s="81">
        <v>-9.352358717873221</v>
      </c>
      <c r="N28" s="18"/>
      <c r="O28" s="81">
        <v>-0.4990750872021317</v>
      </c>
      <c r="P28" s="81">
        <v>-0.06589987149396614</v>
      </c>
      <c r="Q28" s="81">
        <v>-1.0076845339771439</v>
      </c>
      <c r="R28" s="81"/>
      <c r="S28" s="81">
        <v>-0.07825530267532427</v>
      </c>
      <c r="T28" s="81">
        <v>-0.22548211754919303</v>
      </c>
      <c r="U28" s="81">
        <v>0.20014856815427395</v>
      </c>
      <c r="V28" s="81"/>
      <c r="W28" s="81">
        <v>-0.6789207700553958</v>
      </c>
      <c r="X28" s="81">
        <v>0.024898345443039194</v>
      </c>
      <c r="Y28" s="81">
        <v>-1.3586864682457351</v>
      </c>
    </row>
    <row r="29" spans="1:25" ht="12">
      <c r="A29" s="70" t="s">
        <v>33</v>
      </c>
      <c r="B29" s="218" t="s">
        <v>34</v>
      </c>
      <c r="C29" s="59">
        <v>0.08958885505880865</v>
      </c>
      <c r="D29" s="59">
        <v>3.0422076366598105</v>
      </c>
      <c r="E29" s="59">
        <v>-0.37978121961561584</v>
      </c>
      <c r="F29" s="59"/>
      <c r="G29" s="51">
        <v>-1.4698391908607888</v>
      </c>
      <c r="H29" s="51">
        <v>4.576542243696613</v>
      </c>
      <c r="I29" s="51">
        <v>-5.988404617810117</v>
      </c>
      <c r="J29" s="70"/>
      <c r="K29" s="51">
        <v>0.36589611025872326</v>
      </c>
      <c r="L29" s="51">
        <v>1.68522419500452</v>
      </c>
      <c r="M29" s="51">
        <v>0.2422550305286597</v>
      </c>
      <c r="N29" s="70"/>
      <c r="O29" s="51">
        <v>0.0003432761009906301</v>
      </c>
      <c r="P29" s="51">
        <v>0.0029606183854360714</v>
      </c>
      <c r="Q29" s="51">
        <v>-0.0027298568092946397</v>
      </c>
      <c r="R29" s="51"/>
      <c r="S29" s="51">
        <v>-0.00283122433280144</v>
      </c>
      <c r="T29" s="51">
        <v>0.005764117884713527</v>
      </c>
      <c r="U29" s="51">
        <v>-0.01908489759545662</v>
      </c>
      <c r="V29" s="51"/>
      <c r="W29" s="51">
        <v>0.001699961834945005</v>
      </c>
      <c r="X29" s="51">
        <v>0.001365498865498482</v>
      </c>
      <c r="Y29" s="51">
        <v>0.0020229943427846372</v>
      </c>
    </row>
    <row r="30" spans="1:25" ht="12">
      <c r="A30" s="18" t="s">
        <v>35</v>
      </c>
      <c r="B30" s="217" t="s">
        <v>36</v>
      </c>
      <c r="C30" s="80">
        <v>0.512792584544286</v>
      </c>
      <c r="D30" s="80">
        <v>9.156253695800597</v>
      </c>
      <c r="E30" s="80">
        <v>-3.466753340932849</v>
      </c>
      <c r="F30" s="80"/>
      <c r="G30" s="81">
        <v>-7.07606951990144</v>
      </c>
      <c r="H30" s="81">
        <v>-1.535051850704805</v>
      </c>
      <c r="I30" s="81">
        <v>-13.986853866195759</v>
      </c>
      <c r="J30" s="18"/>
      <c r="K30" s="81">
        <v>1.9400083885702024</v>
      </c>
      <c r="L30" s="81">
        <v>13.286686616809407</v>
      </c>
      <c r="M30" s="81">
        <v>-2.2604104387410118</v>
      </c>
      <c r="N30" s="18"/>
      <c r="O30" s="81">
        <v>0.008034555196431821</v>
      </c>
      <c r="P30" s="81">
        <v>0.0837482628504159</v>
      </c>
      <c r="Q30" s="81">
        <v>-0.0808641296007199</v>
      </c>
      <c r="R30" s="81"/>
      <c r="S30" s="81">
        <v>-0.0586160881197444</v>
      </c>
      <c r="T30" s="81">
        <v>-0.010789481768978702</v>
      </c>
      <c r="U30" s="81">
        <v>-0.14905553930330806</v>
      </c>
      <c r="V30" s="81"/>
      <c r="W30" s="81">
        <v>0.03651902978758155</v>
      </c>
      <c r="X30" s="81">
        <v>0.1375378218826668</v>
      </c>
      <c r="Y30" s="81">
        <v>-0.06104738781423261</v>
      </c>
    </row>
    <row r="31" spans="1:25" ht="12">
      <c r="A31" s="70" t="s">
        <v>37</v>
      </c>
      <c r="B31" s="218" t="s">
        <v>38</v>
      </c>
      <c r="C31" s="59">
        <v>10.511209747184447</v>
      </c>
      <c r="D31" s="59">
        <v>13.809767381495885</v>
      </c>
      <c r="E31" s="59">
        <v>6.7988692895254665</v>
      </c>
      <c r="F31" s="59"/>
      <c r="G31" s="51">
        <v>19.670656724228163</v>
      </c>
      <c r="H31" s="51">
        <v>23.415731368633665</v>
      </c>
      <c r="I31" s="51">
        <v>10.390718307456059</v>
      </c>
      <c r="J31" s="70"/>
      <c r="K31" s="51">
        <v>7.50340990860372</v>
      </c>
      <c r="L31" s="51">
        <v>9.022169347274023</v>
      </c>
      <c r="M31" s="51">
        <v>6.159669649002053</v>
      </c>
      <c r="N31" s="70"/>
      <c r="O31" s="51">
        <v>0.07274543747317716</v>
      </c>
      <c r="P31" s="51">
        <v>0.0937088818445371</v>
      </c>
      <c r="Q31" s="51">
        <v>0.0481313657128955</v>
      </c>
      <c r="R31" s="51"/>
      <c r="S31" s="51">
        <v>0.11239867161474867</v>
      </c>
      <c r="T31" s="51">
        <v>0.14573861377905206</v>
      </c>
      <c r="U31" s="51">
        <v>0.04935330206213604</v>
      </c>
      <c r="V31" s="51"/>
      <c r="W31" s="51">
        <v>0.05579884124897533</v>
      </c>
      <c r="X31" s="51">
        <v>0.06410529495349104</v>
      </c>
      <c r="Y31" s="51">
        <v>0.04777626530922233</v>
      </c>
    </row>
    <row r="32" spans="1:25" ht="12">
      <c r="A32" s="18" t="s">
        <v>39</v>
      </c>
      <c r="B32" s="217" t="s">
        <v>40</v>
      </c>
      <c r="C32" s="80">
        <v>7.944614207749168</v>
      </c>
      <c r="D32" s="80">
        <v>0.40572663006865906</v>
      </c>
      <c r="E32" s="80">
        <v>22.83954583421297</v>
      </c>
      <c r="F32" s="80"/>
      <c r="G32" s="81">
        <v>10.239004505470927</v>
      </c>
      <c r="H32" s="81">
        <v>11.47308291500777</v>
      </c>
      <c r="I32" s="81">
        <v>6.658855038500167</v>
      </c>
      <c r="J32" s="18"/>
      <c r="K32" s="81">
        <v>7.221592706876945</v>
      </c>
      <c r="L32" s="81">
        <v>-3.6541819682714194</v>
      </c>
      <c r="M32" s="81">
        <v>26.45853066817425</v>
      </c>
      <c r="N32" s="18"/>
      <c r="O32" s="81">
        <v>0.030882059666371392</v>
      </c>
      <c r="P32" s="81">
        <v>0.001938962672126507</v>
      </c>
      <c r="Q32" s="81">
        <v>0.06486538100236384</v>
      </c>
      <c r="R32" s="81"/>
      <c r="S32" s="81">
        <v>0.031852274884162445</v>
      </c>
      <c r="T32" s="81">
        <v>0.04057841034506771</v>
      </c>
      <c r="U32" s="81">
        <v>0.015351273407082432</v>
      </c>
      <c r="V32" s="81"/>
      <c r="W32" s="81">
        <v>0.030467418946580973</v>
      </c>
      <c r="X32" s="81">
        <v>-0.020045894909834678</v>
      </c>
      <c r="Y32" s="81">
        <v>0.07925441166302197</v>
      </c>
    </row>
    <row r="33" spans="1:25" ht="12">
      <c r="A33" s="70" t="s">
        <v>41</v>
      </c>
      <c r="B33" s="218" t="s">
        <v>42</v>
      </c>
      <c r="C33" s="59">
        <v>18.100766291524863</v>
      </c>
      <c r="D33" s="59">
        <v>-9.196051838456897</v>
      </c>
      <c r="E33" s="59">
        <v>52.039908192421194</v>
      </c>
      <c r="F33" s="59"/>
      <c r="G33" s="51">
        <v>-1.9223793978962678</v>
      </c>
      <c r="H33" s="51">
        <v>2.580989676041301</v>
      </c>
      <c r="I33" s="51">
        <v>-11.458725970599327</v>
      </c>
      <c r="J33" s="70"/>
      <c r="K33" s="51">
        <v>22.280551208924336</v>
      </c>
      <c r="L33" s="51">
        <v>-12.357832361655351</v>
      </c>
      <c r="M33" s="51">
        <v>61.050492083868214</v>
      </c>
      <c r="N33" s="70"/>
      <c r="O33" s="51">
        <v>0.036379712952175125</v>
      </c>
      <c r="P33" s="51">
        <v>-0.01896816136180951</v>
      </c>
      <c r="Q33" s="51">
        <v>0.10136600652159779</v>
      </c>
      <c r="R33" s="51"/>
      <c r="S33" s="51">
        <v>-0.0022285379649278902</v>
      </c>
      <c r="T33" s="51">
        <v>0.0031070523913883435</v>
      </c>
      <c r="U33" s="51">
        <v>-0.01231806553931804</v>
      </c>
      <c r="V33" s="51"/>
      <c r="W33" s="51">
        <v>0.05287971486573609</v>
      </c>
      <c r="X33" s="51">
        <v>-0.031528393448027325</v>
      </c>
      <c r="Y33" s="51">
        <v>0.13440312822201728</v>
      </c>
    </row>
    <row r="34" spans="1:25" ht="12">
      <c r="A34" s="18" t="s">
        <v>43</v>
      </c>
      <c r="B34" s="217" t="s">
        <v>44</v>
      </c>
      <c r="C34" s="80">
        <v>18.53859091758554</v>
      </c>
      <c r="D34" s="80">
        <v>5.936454849498318</v>
      </c>
      <c r="E34" s="80">
        <v>28.725920919229473</v>
      </c>
      <c r="F34" s="80"/>
      <c r="G34" s="81">
        <v>8.209483368719006</v>
      </c>
      <c r="H34" s="81">
        <v>14.213663457129734</v>
      </c>
      <c r="I34" s="81">
        <v>-12.09302325581395</v>
      </c>
      <c r="J34" s="18"/>
      <c r="K34" s="81">
        <v>20.745444923263044</v>
      </c>
      <c r="L34" s="81">
        <v>2.3223223223223455</v>
      </c>
      <c r="M34" s="81">
        <v>31.924198250728853</v>
      </c>
      <c r="N34" s="18"/>
      <c r="O34" s="81">
        <v>0.016651828468592825</v>
      </c>
      <c r="P34" s="81">
        <v>0.00441373029639811</v>
      </c>
      <c r="Q34" s="81">
        <v>0.031021100105619478</v>
      </c>
      <c r="R34" s="81"/>
      <c r="S34" s="81">
        <v>0.004335604258811469</v>
      </c>
      <c r="T34" s="81">
        <v>0.008856884977750648</v>
      </c>
      <c r="U34" s="81">
        <v>-0.0042140750529245895</v>
      </c>
      <c r="V34" s="81"/>
      <c r="W34" s="81">
        <v>0.021915411205494627</v>
      </c>
      <c r="X34" s="81">
        <v>0.001885688909497916</v>
      </c>
      <c r="Y34" s="81">
        <v>0.041260606386012644</v>
      </c>
    </row>
    <row r="35" spans="1:25" ht="12">
      <c r="A35" s="70" t="s">
        <v>45</v>
      </c>
      <c r="B35" s="218" t="s">
        <v>46</v>
      </c>
      <c r="C35" s="59">
        <v>0.0026729504100764245</v>
      </c>
      <c r="D35" s="59">
        <v>0.8671619868776403</v>
      </c>
      <c r="E35" s="59">
        <v>-1.8378648799138309</v>
      </c>
      <c r="F35" s="59"/>
      <c r="G35" s="51">
        <v>3.7438045298073375</v>
      </c>
      <c r="H35" s="51">
        <v>2.9794464003238375</v>
      </c>
      <c r="I35" s="51">
        <v>5.458069294216705</v>
      </c>
      <c r="J35" s="70"/>
      <c r="K35" s="51">
        <v>-1.3722646512816183</v>
      </c>
      <c r="L35" s="51">
        <v>0.07326645267258236</v>
      </c>
      <c r="M35" s="51">
        <v>-4.392321775288844</v>
      </c>
      <c r="N35" s="70"/>
      <c r="O35" s="51">
        <v>9.064503400204425E-05</v>
      </c>
      <c r="P35" s="51">
        <v>0.03705046840356784</v>
      </c>
      <c r="Q35" s="51">
        <v>-0.04330545574744501</v>
      </c>
      <c r="R35" s="51"/>
      <c r="S35" s="51">
        <v>0.11395818099146371</v>
      </c>
      <c r="T35" s="51">
        <v>0.09589435077200774</v>
      </c>
      <c r="U35" s="51">
        <v>0.14811663411981255</v>
      </c>
      <c r="V35" s="51"/>
      <c r="W35" s="51">
        <v>-0.04857290528389739</v>
      </c>
      <c r="X35" s="51">
        <v>0.003569804176946425</v>
      </c>
      <c r="Y35" s="51">
        <v>-0.09893360808618706</v>
      </c>
    </row>
    <row r="36" spans="1:25" ht="12">
      <c r="A36" s="18" t="s">
        <v>47</v>
      </c>
      <c r="B36" s="217" t="s">
        <v>48</v>
      </c>
      <c r="C36" s="80">
        <v>3.7480207749997163</v>
      </c>
      <c r="D36" s="80">
        <v>1.859871646426825</v>
      </c>
      <c r="E36" s="80">
        <v>10.787517730103712</v>
      </c>
      <c r="F36" s="80"/>
      <c r="G36" s="81">
        <v>5.139241839296194</v>
      </c>
      <c r="H36" s="81">
        <v>2.3651477849409464</v>
      </c>
      <c r="I36" s="81">
        <v>14.747694511671948</v>
      </c>
      <c r="J36" s="18"/>
      <c r="K36" s="81">
        <v>-0.5701929102609915</v>
      </c>
      <c r="L36" s="81">
        <v>0.38907313020879464</v>
      </c>
      <c r="M36" s="81">
        <v>-5.169376457890895</v>
      </c>
      <c r="N36" s="18"/>
      <c r="O36" s="81">
        <v>0.07162132714409744</v>
      </c>
      <c r="P36" s="81">
        <v>0.051891377503474855</v>
      </c>
      <c r="Q36" s="81">
        <v>0.09478710027174736</v>
      </c>
      <c r="R36" s="81"/>
      <c r="S36" s="81">
        <v>0.24807505299146093</v>
      </c>
      <c r="T36" s="81">
        <v>0.13543891366782967</v>
      </c>
      <c r="U36" s="81">
        <v>0.4610684347328685</v>
      </c>
      <c r="V36" s="81"/>
      <c r="W36" s="81">
        <v>-0.0037896729653815135</v>
      </c>
      <c r="X36" s="81">
        <v>0.004354966024607684</v>
      </c>
      <c r="Y36" s="81">
        <v>-0.011655964300219113</v>
      </c>
    </row>
    <row r="37" spans="1:25" ht="12">
      <c r="A37" s="70" t="s">
        <v>49</v>
      </c>
      <c r="B37" s="218" t="s">
        <v>50</v>
      </c>
      <c r="C37" s="59">
        <v>1.6682161601171863</v>
      </c>
      <c r="D37" s="59">
        <v>-1.49278156164393</v>
      </c>
      <c r="E37" s="59">
        <v>6.900437372011803</v>
      </c>
      <c r="F37" s="59"/>
      <c r="G37" s="51">
        <v>-3.908590159943326</v>
      </c>
      <c r="H37" s="51">
        <v>-8.45185022476186</v>
      </c>
      <c r="I37" s="51">
        <v>6.825674124862036</v>
      </c>
      <c r="J37" s="70"/>
      <c r="K37" s="51">
        <v>4.207515329073996</v>
      </c>
      <c r="L37" s="51">
        <v>2.2980215039266616</v>
      </c>
      <c r="M37" s="51">
        <v>6.924967922197833</v>
      </c>
      <c r="N37" s="70"/>
      <c r="O37" s="51">
        <v>0.03431222282477406</v>
      </c>
      <c r="P37" s="51">
        <v>-0.035441943453999786</v>
      </c>
      <c r="Q37" s="51">
        <v>0.116213556591758</v>
      </c>
      <c r="R37" s="51"/>
      <c r="S37" s="51">
        <v>-0.08400700450182073</v>
      </c>
      <c r="T37" s="51">
        <v>-0.1951300328283632</v>
      </c>
      <c r="U37" s="51">
        <v>0.12612510526990336</v>
      </c>
      <c r="V37" s="51"/>
      <c r="W37" s="51">
        <v>0.08487829175888947</v>
      </c>
      <c r="X37" s="51">
        <v>0.055416495624813294</v>
      </c>
      <c r="Y37" s="51">
        <v>0.113333214306481</v>
      </c>
    </row>
    <row r="38" spans="1:25" ht="12">
      <c r="A38" s="18" t="s">
        <v>51</v>
      </c>
      <c r="B38" s="217" t="s">
        <v>52</v>
      </c>
      <c r="C38" s="80">
        <v>-18.3606557377049</v>
      </c>
      <c r="D38" s="80">
        <v>-14.544510096746933</v>
      </c>
      <c r="E38" s="80">
        <v>-31.645569620253166</v>
      </c>
      <c r="F38" s="80"/>
      <c r="G38" s="81">
        <v>-21.555733761026474</v>
      </c>
      <c r="H38" s="81">
        <v>-8.294248333744736</v>
      </c>
      <c r="I38" s="81">
        <v>-46.15384615384617</v>
      </c>
      <c r="J38" s="18"/>
      <c r="K38" s="81">
        <v>-16.894775570272248</v>
      </c>
      <c r="L38" s="81">
        <v>-16.775330396475763</v>
      </c>
      <c r="M38" s="81">
        <v>-17.5</v>
      </c>
      <c r="N38" s="18"/>
      <c r="O38" s="81">
        <v>-0.005091788947049536</v>
      </c>
      <c r="P38" s="81">
        <v>-0.005802086774607841</v>
      </c>
      <c r="Q38" s="81">
        <v>-0.004257798053712478</v>
      </c>
      <c r="R38" s="81"/>
      <c r="S38" s="81">
        <v>-0.006279150995520087</v>
      </c>
      <c r="T38" s="81">
        <v>-0.0023999301230033998</v>
      </c>
      <c r="U38" s="81">
        <v>-0.013614704017140994</v>
      </c>
      <c r="V38" s="81"/>
      <c r="W38" s="81">
        <v>-0.004584346221557544</v>
      </c>
      <c r="X38" s="81">
        <v>-0.007737826904491367</v>
      </c>
      <c r="Y38" s="81">
        <v>-0.0015386375288543536</v>
      </c>
    </row>
    <row r="39" spans="1:25" ht="12">
      <c r="A39" s="70" t="s">
        <v>53</v>
      </c>
      <c r="B39" s="218" t="s">
        <v>54</v>
      </c>
      <c r="C39" s="59">
        <v>3.617719719787482</v>
      </c>
      <c r="D39" s="59">
        <v>-6.841028378258162</v>
      </c>
      <c r="E39" s="59">
        <v>36.88976935050234</v>
      </c>
      <c r="F39" s="59"/>
      <c r="G39" s="51">
        <v>-4.3803105772048045</v>
      </c>
      <c r="H39" s="51">
        <v>-8.573886446186197</v>
      </c>
      <c r="I39" s="51">
        <v>9.373040752351102</v>
      </c>
      <c r="J39" s="70"/>
      <c r="K39" s="51">
        <v>10.486255268289613</v>
      </c>
      <c r="L39" s="51">
        <v>-5.332778702163066</v>
      </c>
      <c r="M39" s="51">
        <v>59.53056486974464</v>
      </c>
      <c r="N39" s="70"/>
      <c r="O39" s="51">
        <v>0.017944359508997722</v>
      </c>
      <c r="P39" s="51">
        <v>-0.04780505067507256</v>
      </c>
      <c r="Q39" s="51">
        <v>0.0951435387945294</v>
      </c>
      <c r="R39" s="51"/>
      <c r="S39" s="51">
        <v>-0.03352618120822329</v>
      </c>
      <c r="T39" s="51">
        <v>-0.07688347572621625</v>
      </c>
      <c r="U39" s="51">
        <v>0.04846186310863283</v>
      </c>
      <c r="V39" s="51"/>
      <c r="W39" s="51">
        <v>0.0399413161219674</v>
      </c>
      <c r="X39" s="51">
        <v>-0.03126017045659016</v>
      </c>
      <c r="Y39" s="51">
        <v>0.10870945152844427</v>
      </c>
    </row>
    <row r="40" spans="1:25" ht="12">
      <c r="A40" s="18" t="s">
        <v>55</v>
      </c>
      <c r="B40" s="217" t="s">
        <v>56</v>
      </c>
      <c r="C40" s="80">
        <v>7.5907045099660175</v>
      </c>
      <c r="D40" s="80">
        <v>0.5665410136014071</v>
      </c>
      <c r="E40" s="80">
        <v>42.713844797178105</v>
      </c>
      <c r="F40" s="80"/>
      <c r="G40" s="81">
        <v>7.015816761829763</v>
      </c>
      <c r="H40" s="81">
        <v>6.037444508782097</v>
      </c>
      <c r="I40" s="81">
        <v>12.562924053403378</v>
      </c>
      <c r="J40" s="18"/>
      <c r="K40" s="81">
        <v>8.321856349901925</v>
      </c>
      <c r="L40" s="81">
        <v>-6.717031555144404</v>
      </c>
      <c r="M40" s="81">
        <v>73.30668443260046</v>
      </c>
      <c r="N40" s="18"/>
      <c r="O40" s="81">
        <v>0.009908605304179927</v>
      </c>
      <c r="P40" s="81">
        <v>0.0011411757406180523</v>
      </c>
      <c r="Q40" s="81">
        <v>0.02020281729567654</v>
      </c>
      <c r="R40" s="81"/>
      <c r="S40" s="81">
        <v>0.017123501056660648</v>
      </c>
      <c r="T40" s="81">
        <v>0.01915046281825169</v>
      </c>
      <c r="U40" s="81">
        <v>0.013290544397685256</v>
      </c>
      <c r="V40" s="81"/>
      <c r="W40" s="81">
        <v>0.006825176480178509</v>
      </c>
      <c r="X40" s="81">
        <v>-0.009105648046971972</v>
      </c>
      <c r="Y40" s="81">
        <v>0.022211556047003866</v>
      </c>
    </row>
    <row r="41" spans="1:25" ht="12">
      <c r="A41" s="70" t="s">
        <v>57</v>
      </c>
      <c r="B41" s="218" t="s">
        <v>58</v>
      </c>
      <c r="C41" s="59">
        <v>2.9110415660956734</v>
      </c>
      <c r="D41" s="59">
        <v>-0.06602146786965912</v>
      </c>
      <c r="E41" s="59">
        <v>8.712980829137829</v>
      </c>
      <c r="F41" s="59"/>
      <c r="G41" s="51">
        <v>0.8525722071846653</v>
      </c>
      <c r="H41" s="51">
        <v>-2.7183099610288752</v>
      </c>
      <c r="I41" s="51">
        <v>12.892922815876663</v>
      </c>
      <c r="J41" s="70"/>
      <c r="K41" s="51">
        <v>3.9917489415670193</v>
      </c>
      <c r="L41" s="51">
        <v>1.7151728154704005</v>
      </c>
      <c r="M41" s="51">
        <v>7.448775299858501</v>
      </c>
      <c r="N41" s="70"/>
      <c r="O41" s="51">
        <v>0.06541909656372182</v>
      </c>
      <c r="P41" s="51">
        <v>-0.0018156683280046676</v>
      </c>
      <c r="Q41" s="51">
        <v>0.14436229399417574</v>
      </c>
      <c r="R41" s="51"/>
      <c r="S41" s="51">
        <v>0.022029888683996354</v>
      </c>
      <c r="T41" s="51">
        <v>-0.08282085387216963</v>
      </c>
      <c r="U41" s="51">
        <v>0.22030119280752078</v>
      </c>
      <c r="V41" s="51"/>
      <c r="W41" s="51">
        <v>0.08396233527662161</v>
      </c>
      <c r="X41" s="51">
        <v>0.04427421066464787</v>
      </c>
      <c r="Y41" s="51">
        <v>0.12229409572847763</v>
      </c>
    </row>
    <row r="42" spans="1:25" ht="12">
      <c r="A42" s="18" t="s">
        <v>59</v>
      </c>
      <c r="B42" s="217" t="s">
        <v>60</v>
      </c>
      <c r="C42" s="80">
        <v>0.3945156869420874</v>
      </c>
      <c r="D42" s="80">
        <v>0.9854042152144249</v>
      </c>
      <c r="E42" s="80">
        <v>-0.6166249075595043</v>
      </c>
      <c r="F42" s="80"/>
      <c r="G42" s="81">
        <v>0.5223390638290804</v>
      </c>
      <c r="H42" s="81">
        <v>-0.6697743030047998</v>
      </c>
      <c r="I42" s="81">
        <v>3.5947002330622313</v>
      </c>
      <c r="J42" s="18"/>
      <c r="K42" s="81">
        <v>0.26742835471962323</v>
      </c>
      <c r="L42" s="81">
        <v>3.171335510908335</v>
      </c>
      <c r="M42" s="81">
        <v>-3.1743967198199274</v>
      </c>
      <c r="N42" s="18"/>
      <c r="O42" s="81">
        <v>0.033683209705428624</v>
      </c>
      <c r="P42" s="81">
        <v>0.09832680760871268</v>
      </c>
      <c r="Q42" s="81">
        <v>-0.042217588343196735</v>
      </c>
      <c r="R42" s="81"/>
      <c r="S42" s="81">
        <v>0.0742589029095093</v>
      </c>
      <c r="T42" s="81">
        <v>-0.1048790891595301</v>
      </c>
      <c r="U42" s="81">
        <v>0.4130063684944335</v>
      </c>
      <c r="V42" s="81"/>
      <c r="W42" s="81">
        <v>0.016342382301749205</v>
      </c>
      <c r="X42" s="81">
        <v>0.21394576619421884</v>
      </c>
      <c r="Y42" s="81">
        <v>-0.17450779391335675</v>
      </c>
    </row>
    <row r="43" spans="1:25" ht="12">
      <c r="A43" s="70" t="s">
        <v>61</v>
      </c>
      <c r="B43" s="218" t="s">
        <v>62</v>
      </c>
      <c r="C43" s="59">
        <v>0.239236743695459</v>
      </c>
      <c r="D43" s="59">
        <v>-5.072433032701862</v>
      </c>
      <c r="E43" s="59">
        <v>8.967981903090294</v>
      </c>
      <c r="F43" s="59"/>
      <c r="G43" s="51">
        <v>-0.5558481071909149</v>
      </c>
      <c r="H43" s="51">
        <v>-1.212070550865163</v>
      </c>
      <c r="I43" s="51">
        <v>0.975039001560063</v>
      </c>
      <c r="J43" s="70"/>
      <c r="K43" s="51">
        <v>0.49838850146528557</v>
      </c>
      <c r="L43" s="51">
        <v>-6.549729427131923</v>
      </c>
      <c r="M43" s="51">
        <v>10.903667089075864</v>
      </c>
      <c r="N43" s="70"/>
      <c r="O43" s="51">
        <v>0.0020940681466299414</v>
      </c>
      <c r="P43" s="51">
        <v>-0.05111146307140598</v>
      </c>
      <c r="Q43" s="51">
        <v>0.06456494555806365</v>
      </c>
      <c r="R43" s="51"/>
      <c r="S43" s="51">
        <v>-0.003994549182417879</v>
      </c>
      <c r="T43" s="51">
        <v>-0.009321157174164978</v>
      </c>
      <c r="U43" s="51">
        <v>0.006077992864795088</v>
      </c>
      <c r="V43" s="51"/>
      <c r="W43" s="51">
        <v>0.004696159544034541</v>
      </c>
      <c r="X43" s="51">
        <v>-0.07488907840468206</v>
      </c>
      <c r="Y43" s="51">
        <v>0.08156152686435973</v>
      </c>
    </row>
    <row r="44" spans="1:25" ht="12">
      <c r="A44" s="18" t="s">
        <v>63</v>
      </c>
      <c r="B44" s="217" t="s">
        <v>64</v>
      </c>
      <c r="C44" s="80">
        <v>6.917517675167195</v>
      </c>
      <c r="D44" s="80">
        <v>1.70885291571361</v>
      </c>
      <c r="E44" s="80">
        <v>13.083560975297193</v>
      </c>
      <c r="F44" s="80"/>
      <c r="G44" s="81">
        <v>2.3313974383338376</v>
      </c>
      <c r="H44" s="81">
        <v>3.427344113216302</v>
      </c>
      <c r="I44" s="81">
        <v>0.2941918575904534</v>
      </c>
      <c r="J44" s="18"/>
      <c r="K44" s="81">
        <v>8.321986480348741</v>
      </c>
      <c r="L44" s="81">
        <v>1.0365353574044445</v>
      </c>
      <c r="M44" s="81">
        <v>15.873639308638655</v>
      </c>
      <c r="N44" s="18"/>
      <c r="O44" s="81">
        <v>0.4401734374960366</v>
      </c>
      <c r="P44" s="81">
        <v>0.10914698404683965</v>
      </c>
      <c r="Q44" s="81">
        <v>0.8288456773919584</v>
      </c>
      <c r="R44" s="81"/>
      <c r="S44" s="81">
        <v>0.11616226888927024</v>
      </c>
      <c r="T44" s="81">
        <v>0.1697530166101995</v>
      </c>
      <c r="U44" s="81">
        <v>0.014822906090847432</v>
      </c>
      <c r="V44" s="81"/>
      <c r="W44" s="81">
        <v>0.5786460379126095</v>
      </c>
      <c r="X44" s="81">
        <v>0.07466370142356506</v>
      </c>
      <c r="Y44" s="81">
        <v>1.0654044923152757</v>
      </c>
    </row>
    <row r="45" spans="1:25" ht="12">
      <c r="A45" s="70" t="s">
        <v>65</v>
      </c>
      <c r="B45" s="218" t="s">
        <v>66</v>
      </c>
      <c r="C45" s="59">
        <v>0.07590083163755423</v>
      </c>
      <c r="D45" s="59">
        <v>0.7369982835697897</v>
      </c>
      <c r="E45" s="59">
        <v>-1.2955139810903127</v>
      </c>
      <c r="F45" s="59"/>
      <c r="G45" s="51">
        <v>-3.540091690196445</v>
      </c>
      <c r="H45" s="51">
        <v>-0.46989275834629085</v>
      </c>
      <c r="I45" s="51">
        <v>-15.913255956017125</v>
      </c>
      <c r="J45" s="70"/>
      <c r="K45" s="51">
        <v>1.0692778621115284</v>
      </c>
      <c r="L45" s="51">
        <v>1.152061721315767</v>
      </c>
      <c r="M45" s="51">
        <v>0.9221074092952142</v>
      </c>
      <c r="N45" s="70"/>
      <c r="O45" s="51">
        <v>0.0006490632064370314</v>
      </c>
      <c r="P45" s="51">
        <v>0.007874260622682117</v>
      </c>
      <c r="Q45" s="51">
        <v>-0.007834348418830892</v>
      </c>
      <c r="R45" s="51"/>
      <c r="S45" s="51">
        <v>-0.021790148990406055</v>
      </c>
      <c r="T45" s="51">
        <v>-0.003542753991100342</v>
      </c>
      <c r="U45" s="51">
        <v>-0.056295720578813206</v>
      </c>
      <c r="V45" s="51"/>
      <c r="W45" s="51">
        <v>0.010238905672537903</v>
      </c>
      <c r="X45" s="51">
        <v>0.014370249965484208</v>
      </c>
      <c r="Y45" s="51">
        <v>0.006248752413102378</v>
      </c>
    </row>
    <row r="46" spans="1:25" ht="12">
      <c r="A46" s="18" t="s">
        <v>67</v>
      </c>
      <c r="B46" s="217" t="s">
        <v>68</v>
      </c>
      <c r="C46" s="80">
        <v>1.5868826498630861</v>
      </c>
      <c r="D46" s="80">
        <v>0.8323057953144364</v>
      </c>
      <c r="E46" s="80">
        <v>6.079376003670567</v>
      </c>
      <c r="F46" s="80"/>
      <c r="G46" s="81">
        <v>-2.096483318304776</v>
      </c>
      <c r="H46" s="81">
        <v>-0.20171457387796465</v>
      </c>
      <c r="I46" s="81">
        <v>-18.085106382978722</v>
      </c>
      <c r="J46" s="18"/>
      <c r="K46" s="81">
        <v>2.2183574879226953</v>
      </c>
      <c r="L46" s="81">
        <v>1.0188301646502307</v>
      </c>
      <c r="M46" s="81">
        <v>8.99974286448959</v>
      </c>
      <c r="N46" s="18"/>
      <c r="O46" s="81">
        <v>0.008074122473178558</v>
      </c>
      <c r="P46" s="81">
        <v>0.0067138432677605955</v>
      </c>
      <c r="Q46" s="81">
        <v>0.009671284150575485</v>
      </c>
      <c r="R46" s="81"/>
      <c r="S46" s="81">
        <v>-0.005213937880208633</v>
      </c>
      <c r="T46" s="81">
        <v>-0.0006856943208581224</v>
      </c>
      <c r="U46" s="81">
        <v>-0.013776783826868855</v>
      </c>
      <c r="V46" s="81"/>
      <c r="W46" s="81">
        <v>0.01375303866467258</v>
      </c>
      <c r="X46" s="81">
        <v>0.010923990923987804</v>
      </c>
      <c r="Y46" s="81">
        <v>0.01648540209486808</v>
      </c>
    </row>
    <row r="47" spans="1:25" ht="12">
      <c r="A47" s="70" t="s">
        <v>69</v>
      </c>
      <c r="B47" s="218" t="s">
        <v>70</v>
      </c>
      <c r="C47" s="59">
        <v>7.964171223638772</v>
      </c>
      <c r="D47" s="59">
        <v>3.3165627322520264</v>
      </c>
      <c r="E47" s="59">
        <v>13.930460554297897</v>
      </c>
      <c r="F47" s="59"/>
      <c r="G47" s="51">
        <v>11.424226902864088</v>
      </c>
      <c r="H47" s="51">
        <v>4.2318980579132415</v>
      </c>
      <c r="I47" s="51">
        <v>29.53985275288091</v>
      </c>
      <c r="J47" s="70"/>
      <c r="K47" s="51">
        <v>7.109794925688373</v>
      </c>
      <c r="L47" s="51">
        <v>3.0079104689650915</v>
      </c>
      <c r="M47" s="51">
        <v>11.628415282156656</v>
      </c>
      <c r="N47" s="70"/>
      <c r="O47" s="51">
        <v>0.35691590049207667</v>
      </c>
      <c r="P47" s="51">
        <v>0.1547070563761494</v>
      </c>
      <c r="Q47" s="51">
        <v>0.5943379057438868</v>
      </c>
      <c r="R47" s="51"/>
      <c r="S47" s="51">
        <v>0.33861823453560974</v>
      </c>
      <c r="T47" s="51">
        <v>0.13726906446230908</v>
      </c>
      <c r="U47" s="51">
        <v>0.7193667305535321</v>
      </c>
      <c r="V47" s="51"/>
      <c r="W47" s="51">
        <v>0.3647357710151865</v>
      </c>
      <c r="X47" s="51">
        <v>0.16462882782552735</v>
      </c>
      <c r="Y47" s="51">
        <v>0.5580039459690885</v>
      </c>
    </row>
    <row r="48" spans="1:25" ht="12">
      <c r="A48" s="18" t="s">
        <v>71</v>
      </c>
      <c r="B48" s="217" t="s">
        <v>72</v>
      </c>
      <c r="C48" s="80">
        <v>-3.0472690382535528</v>
      </c>
      <c r="D48" s="80">
        <v>5.250072814307938</v>
      </c>
      <c r="E48" s="80">
        <v>-11.643729605650321</v>
      </c>
      <c r="F48" s="80"/>
      <c r="G48" s="81">
        <v>1.2749168143794565</v>
      </c>
      <c r="H48" s="81">
        <v>11.15737355074462</v>
      </c>
      <c r="I48" s="81">
        <v>-18.106621667353462</v>
      </c>
      <c r="J48" s="18"/>
      <c r="K48" s="81">
        <v>-3.969584310056218</v>
      </c>
      <c r="L48" s="81">
        <v>3.4965415086903873</v>
      </c>
      <c r="M48" s="81">
        <v>-10.75474751236336</v>
      </c>
      <c r="N48" s="18"/>
      <c r="O48" s="81">
        <v>-0.06680874728326519</v>
      </c>
      <c r="P48" s="81">
        <v>0.10845443394432898</v>
      </c>
      <c r="Q48" s="81">
        <v>-0.2725927035478614</v>
      </c>
      <c r="R48" s="81"/>
      <c r="S48" s="81">
        <v>0.016417697253752278</v>
      </c>
      <c r="T48" s="81">
        <v>0.1454804580302765</v>
      </c>
      <c r="U48" s="81">
        <v>-0.22763819848047512</v>
      </c>
      <c r="V48" s="81"/>
      <c r="W48" s="81">
        <v>-0.10237721934557616</v>
      </c>
      <c r="X48" s="81">
        <v>0.08738757312256087</v>
      </c>
      <c r="Y48" s="81">
        <v>-0.2856566924424315</v>
      </c>
    </row>
    <row r="49" spans="1:25" ht="12">
      <c r="A49" s="70" t="s">
        <v>73</v>
      </c>
      <c r="B49" s="218" t="s">
        <v>74</v>
      </c>
      <c r="C49" s="59">
        <v>3.688391379023992</v>
      </c>
      <c r="D49" s="59">
        <v>-0.025734297005264306</v>
      </c>
      <c r="E49" s="59">
        <v>6.568402204964308</v>
      </c>
      <c r="F49" s="59"/>
      <c r="G49" s="51">
        <v>2.7838780518929296</v>
      </c>
      <c r="H49" s="51">
        <v>0.42177914101992897</v>
      </c>
      <c r="I49" s="51">
        <v>8.736925875422985</v>
      </c>
      <c r="J49" s="70"/>
      <c r="K49" s="51">
        <v>3.8979746845677177</v>
      </c>
      <c r="L49" s="51">
        <v>-0.22525919909032188</v>
      </c>
      <c r="M49" s="51">
        <v>6.341091368674667</v>
      </c>
      <c r="N49" s="70"/>
      <c r="O49" s="51">
        <v>0.020381703757283064</v>
      </c>
      <c r="P49" s="51">
        <v>-0.00011500564920839452</v>
      </c>
      <c r="Q49" s="51">
        <v>0.044447762141766295</v>
      </c>
      <c r="R49" s="51"/>
      <c r="S49" s="51">
        <v>0.00966540742531425</v>
      </c>
      <c r="T49" s="51">
        <v>0.001602810474714457</v>
      </c>
      <c r="U49" s="51">
        <v>0.024911666755919003</v>
      </c>
      <c r="V49" s="51"/>
      <c r="W49" s="51">
        <v>0.02496152557732399</v>
      </c>
      <c r="X49" s="51">
        <v>-0.0010923990932375774</v>
      </c>
      <c r="Y49" s="51">
        <v>0.0501250426007865</v>
      </c>
    </row>
    <row r="50" spans="1:25" ht="12">
      <c r="A50" s="18" t="s">
        <v>75</v>
      </c>
      <c r="B50" s="217" t="s">
        <v>76</v>
      </c>
      <c r="C50" s="80">
        <v>11.111078604817815</v>
      </c>
      <c r="D50" s="80">
        <v>6.418949226535009</v>
      </c>
      <c r="E50" s="80">
        <v>16.184899300724176</v>
      </c>
      <c r="F50" s="80"/>
      <c r="G50" s="81">
        <v>-1.324437477471796</v>
      </c>
      <c r="H50" s="81">
        <v>-3.035897514896113</v>
      </c>
      <c r="I50" s="81">
        <v>3.163325333803879</v>
      </c>
      <c r="J50" s="18"/>
      <c r="K50" s="81">
        <v>14.452166647635888</v>
      </c>
      <c r="L50" s="81">
        <v>10.376840566144452</v>
      </c>
      <c r="M50" s="81">
        <v>17.98901001865576</v>
      </c>
      <c r="N50" s="18"/>
      <c r="O50" s="81">
        <v>0.4744584203040985</v>
      </c>
      <c r="P50" s="81">
        <v>0.2636900155923221</v>
      </c>
      <c r="Q50" s="81">
        <v>0.7219305697502718</v>
      </c>
      <c r="R50" s="81"/>
      <c r="S50" s="81">
        <v>-0.04000188340302925</v>
      </c>
      <c r="T50" s="81">
        <v>-0.10148138672033838</v>
      </c>
      <c r="U50" s="81">
        <v>0.07625500712933797</v>
      </c>
      <c r="V50" s="81"/>
      <c r="W50" s="81">
        <v>0.6943232366057989</v>
      </c>
      <c r="X50" s="81">
        <v>0.4714632048160137</v>
      </c>
      <c r="Y50" s="81">
        <v>0.9095669004568693</v>
      </c>
    </row>
    <row r="51" spans="1:25" ht="12">
      <c r="A51" s="70" t="s">
        <v>77</v>
      </c>
      <c r="B51" s="218" t="s">
        <v>78</v>
      </c>
      <c r="C51" s="59">
        <v>-0.6201715217237336</v>
      </c>
      <c r="D51" s="59">
        <v>-5.610915989950771</v>
      </c>
      <c r="E51" s="59">
        <v>8.303581945944384</v>
      </c>
      <c r="F51" s="59"/>
      <c r="G51" s="51">
        <v>-2.794923360126167</v>
      </c>
      <c r="H51" s="51">
        <v>-3.8944490524188136</v>
      </c>
      <c r="I51" s="51">
        <v>2.5827918849035347</v>
      </c>
      <c r="J51" s="70"/>
      <c r="K51" s="51">
        <v>0.22839415701789711</v>
      </c>
      <c r="L51" s="51">
        <v>-6.590556107863899</v>
      </c>
      <c r="M51" s="51">
        <v>9.179925783645238</v>
      </c>
      <c r="N51" s="70"/>
      <c r="O51" s="51">
        <v>-0.008369744651972611</v>
      </c>
      <c r="P51" s="51">
        <v>-0.08992519107289856</v>
      </c>
      <c r="Q51" s="51">
        <v>0.08738797412199827</v>
      </c>
      <c r="R51" s="51"/>
      <c r="S51" s="51">
        <v>-0.0353593800532873</v>
      </c>
      <c r="T51" s="51">
        <v>-0.06253831517239127</v>
      </c>
      <c r="U51" s="51">
        <v>0.016035610381489006</v>
      </c>
      <c r="V51" s="51"/>
      <c r="W51" s="51">
        <v>0.003164811438749437</v>
      </c>
      <c r="X51" s="51">
        <v>-0.10550762308341534</v>
      </c>
      <c r="Y51" s="51">
        <v>0.10812330389840459</v>
      </c>
    </row>
    <row r="52" spans="1:25" ht="12">
      <c r="A52" s="18" t="s">
        <v>79</v>
      </c>
      <c r="B52" s="217" t="s">
        <v>80</v>
      </c>
      <c r="C52" s="80">
        <v>8.381680441522587</v>
      </c>
      <c r="D52" s="80">
        <v>-4.68108773066872</v>
      </c>
      <c r="E52" s="80">
        <v>24.70033635487672</v>
      </c>
      <c r="F52" s="80"/>
      <c r="G52" s="81">
        <v>2.350105149554449</v>
      </c>
      <c r="H52" s="81">
        <v>2.4870900285256736</v>
      </c>
      <c r="I52" s="81">
        <v>2.1283153111901987</v>
      </c>
      <c r="J52" s="18"/>
      <c r="K52" s="81">
        <v>10.904926397988145</v>
      </c>
      <c r="L52" s="81">
        <v>-8.184437580738614</v>
      </c>
      <c r="M52" s="81">
        <v>32.357395481103545</v>
      </c>
      <c r="N52" s="18"/>
      <c r="O52" s="81">
        <v>0.10134318632896253</v>
      </c>
      <c r="P52" s="81">
        <v>-0.05820884351658228</v>
      </c>
      <c r="Q52" s="81">
        <v>0.2886800114492737</v>
      </c>
      <c r="R52" s="81"/>
      <c r="S52" s="81">
        <v>0.027991878481304574</v>
      </c>
      <c r="T52" s="81">
        <v>0.02799714401146583</v>
      </c>
      <c r="U52" s="81">
        <v>0.027981921436590354</v>
      </c>
      <c r="V52" s="81"/>
      <c r="W52" s="81">
        <v>0.1326913228308526</v>
      </c>
      <c r="X52" s="81">
        <v>-0.10725784583562137</v>
      </c>
      <c r="Y52" s="81">
        <v>0.36444009261702875</v>
      </c>
    </row>
    <row r="53" spans="1:25" ht="12">
      <c r="A53" s="70" t="s">
        <v>81</v>
      </c>
      <c r="B53" s="218" t="s">
        <v>82</v>
      </c>
      <c r="C53" s="59">
        <v>15.831605211177436</v>
      </c>
      <c r="D53" s="59">
        <v>3.5713941078269418</v>
      </c>
      <c r="E53" s="59">
        <v>31.887226406510628</v>
      </c>
      <c r="F53" s="59"/>
      <c r="G53" s="51">
        <v>11.278743387671408</v>
      </c>
      <c r="H53" s="51">
        <v>4.441428194397323</v>
      </c>
      <c r="I53" s="51">
        <v>28.50223193085768</v>
      </c>
      <c r="J53" s="70"/>
      <c r="K53" s="51">
        <v>16.989341770240674</v>
      </c>
      <c r="L53" s="51">
        <v>3.272118901252785</v>
      </c>
      <c r="M53" s="51">
        <v>32.40674606066789</v>
      </c>
      <c r="N53" s="70"/>
      <c r="O53" s="51">
        <v>0.16189650702629826</v>
      </c>
      <c r="P53" s="51">
        <v>0.0383455770586135</v>
      </c>
      <c r="Q53" s="51">
        <v>0.30696290939807686</v>
      </c>
      <c r="R53" s="51"/>
      <c r="S53" s="51">
        <v>0.0780969405067812</v>
      </c>
      <c r="T53" s="51">
        <v>0.03365616291545258</v>
      </c>
      <c r="U53" s="51">
        <v>0.16213383633111178</v>
      </c>
      <c r="V53" s="51"/>
      <c r="W53" s="51">
        <v>0.1977099141370331</v>
      </c>
      <c r="X53" s="51">
        <v>0.04101373378157882</v>
      </c>
      <c r="Y53" s="51">
        <v>0.3490509136886732</v>
      </c>
    </row>
    <row r="54" spans="1:25" ht="12">
      <c r="A54" s="18" t="s">
        <v>83</v>
      </c>
      <c r="B54" s="217" t="s">
        <v>84</v>
      </c>
      <c r="C54" s="80">
        <v>5.281138473559177</v>
      </c>
      <c r="D54" s="80">
        <v>4.287278006457207</v>
      </c>
      <c r="E54" s="80">
        <v>6.272744921936635</v>
      </c>
      <c r="F54" s="80"/>
      <c r="G54" s="81">
        <v>1.5634928133213988</v>
      </c>
      <c r="H54" s="81">
        <v>1.4274592065285363</v>
      </c>
      <c r="I54" s="81">
        <v>1.9283961210824652</v>
      </c>
      <c r="J54" s="18"/>
      <c r="K54" s="81">
        <v>6.677660560819443</v>
      </c>
      <c r="L54" s="81">
        <v>6.180216862207666</v>
      </c>
      <c r="M54" s="81">
        <v>7.028236930922338</v>
      </c>
      <c r="N54" s="18"/>
      <c r="O54" s="81">
        <v>0.1331507805521732</v>
      </c>
      <c r="P54" s="81">
        <v>0.09996355358942775</v>
      </c>
      <c r="Q54" s="81">
        <v>0.17211731541711134</v>
      </c>
      <c r="R54" s="81"/>
      <c r="S54" s="81">
        <v>0.035951543325849177</v>
      </c>
      <c r="T54" s="81">
        <v>0.03655424179953179</v>
      </c>
      <c r="U54" s="81">
        <v>0.034811848847229765</v>
      </c>
      <c r="V54" s="81"/>
      <c r="W54" s="81">
        <v>0.17469080275298615</v>
      </c>
      <c r="X54" s="81">
        <v>0.1360418304030797</v>
      </c>
      <c r="Y54" s="81">
        <v>0.2120189245604871</v>
      </c>
    </row>
    <row r="55" spans="1:25" ht="12">
      <c r="A55" s="70" t="s">
        <v>85</v>
      </c>
      <c r="B55" s="218" t="s">
        <v>86</v>
      </c>
      <c r="C55" s="59">
        <v>10.165735862708303</v>
      </c>
      <c r="D55" s="59">
        <v>1.853342324508911</v>
      </c>
      <c r="E55" s="59">
        <v>19.160605418638067</v>
      </c>
      <c r="F55" s="59"/>
      <c r="G55" s="51">
        <v>7.519141145139807</v>
      </c>
      <c r="H55" s="51">
        <v>-0.4960245094463356</v>
      </c>
      <c r="I55" s="51">
        <v>18.163324614937526</v>
      </c>
      <c r="J55" s="70"/>
      <c r="K55" s="51">
        <v>11.153022259476565</v>
      </c>
      <c r="L55" s="51">
        <v>2.8516520984439797</v>
      </c>
      <c r="M55" s="51">
        <v>19.480721393034827</v>
      </c>
      <c r="N55" s="70"/>
      <c r="O55" s="51">
        <v>0.05031358924381262</v>
      </c>
      <c r="P55" s="51">
        <v>0.008827460592796148</v>
      </c>
      <c r="Q55" s="51">
        <v>0.09902421759205604</v>
      </c>
      <c r="R55" s="51"/>
      <c r="S55" s="51">
        <v>0.033769124550311835</v>
      </c>
      <c r="T55" s="51">
        <v>-0.0019428005757646083</v>
      </c>
      <c r="U55" s="51">
        <v>0.10129988107991808</v>
      </c>
      <c r="V55" s="51"/>
      <c r="W55" s="51">
        <v>0.05738419442838144</v>
      </c>
      <c r="X55" s="51">
        <v>0.014955463764983266</v>
      </c>
      <c r="Y55" s="51">
        <v>0.09836289916604614</v>
      </c>
    </row>
    <row r="56" spans="1:25" ht="12">
      <c r="A56" s="18" t="s">
        <v>87</v>
      </c>
      <c r="B56" s="217" t="s">
        <v>88</v>
      </c>
      <c r="C56" s="80">
        <v>2.0758962240434276</v>
      </c>
      <c r="D56" s="80">
        <v>-4.741157414964281</v>
      </c>
      <c r="E56" s="80">
        <v>8.90787602713008</v>
      </c>
      <c r="F56" s="80"/>
      <c r="G56" s="81">
        <v>6.412321605199955</v>
      </c>
      <c r="H56" s="81">
        <v>-2.029009126466752</v>
      </c>
      <c r="I56" s="81">
        <v>25.52347569412412</v>
      </c>
      <c r="J56" s="18"/>
      <c r="K56" s="81">
        <v>0.8357108795978174</v>
      </c>
      <c r="L56" s="81">
        <v>-5.949291275703716</v>
      </c>
      <c r="M56" s="81">
        <v>6.283149734802085</v>
      </c>
      <c r="N56" s="18"/>
      <c r="O56" s="81">
        <v>0.009240757633024465</v>
      </c>
      <c r="P56" s="81">
        <v>-0.019561321125820777</v>
      </c>
      <c r="Q56" s="81">
        <v>0.043058503460329495</v>
      </c>
      <c r="R56" s="81"/>
      <c r="S56" s="81">
        <v>0.02120147858457603</v>
      </c>
      <c r="T56" s="81">
        <v>-0.007114078578902947</v>
      </c>
      <c r="U56" s="81">
        <v>0.07474580558616878</v>
      </c>
      <c r="V56" s="81"/>
      <c r="W56" s="81">
        <v>0.004129106265758245</v>
      </c>
      <c r="X56" s="81">
        <v>-0.02664348381609521</v>
      </c>
      <c r="Y56" s="81">
        <v>0.03385002563479558</v>
      </c>
    </row>
    <row r="57" spans="1:25" ht="12">
      <c r="A57" s="70" t="s">
        <v>89</v>
      </c>
      <c r="B57" s="218" t="s">
        <v>90</v>
      </c>
      <c r="C57" s="59">
        <v>22.369258454583353</v>
      </c>
      <c r="D57" s="59">
        <v>0.40322580645162365</v>
      </c>
      <c r="E57" s="59">
        <v>38.57300842771614</v>
      </c>
      <c r="F57" s="59"/>
      <c r="G57" s="51">
        <v>13.229156556342803</v>
      </c>
      <c r="H57" s="51">
        <v>3.829920275128962</v>
      </c>
      <c r="I57" s="51">
        <v>28.622631848438296</v>
      </c>
      <c r="J57" s="70"/>
      <c r="K57" s="51">
        <v>25.039700544464605</v>
      </c>
      <c r="L57" s="51">
        <v>-1.2898741021086013</v>
      </c>
      <c r="M57" s="51">
        <v>40.31455840838822</v>
      </c>
      <c r="N57" s="70"/>
      <c r="O57" s="51">
        <v>0.17110089473827242</v>
      </c>
      <c r="P57" s="51">
        <v>0.002424443402246918</v>
      </c>
      <c r="Q57" s="51">
        <v>0.3691510912568719</v>
      </c>
      <c r="R57" s="51"/>
      <c r="S57" s="51">
        <v>0.07641502506155237</v>
      </c>
      <c r="T57" s="51">
        <v>0.020999388576279768</v>
      </c>
      <c r="U57" s="51">
        <v>0.18120522727575739</v>
      </c>
      <c r="V57" s="51"/>
      <c r="W57" s="51">
        <v>0.21156677945829158</v>
      </c>
      <c r="X57" s="51">
        <v>-0.008144225376365949</v>
      </c>
      <c r="Y57" s="51">
        <v>0.4237690361357942</v>
      </c>
    </row>
    <row r="58" spans="1:25" ht="12">
      <c r="A58" s="18" t="s">
        <v>91</v>
      </c>
      <c r="B58" s="217" t="s">
        <v>92</v>
      </c>
      <c r="C58" s="80">
        <v>10.88909531009512</v>
      </c>
      <c r="D58" s="80">
        <v>8.931403549020999</v>
      </c>
      <c r="E58" s="80">
        <v>11.897021892862103</v>
      </c>
      <c r="F58" s="80"/>
      <c r="G58" s="81">
        <v>16.66424644746396</v>
      </c>
      <c r="H58" s="81">
        <v>21.08373597412454</v>
      </c>
      <c r="I58" s="81">
        <v>11.885847508850688</v>
      </c>
      <c r="J58" s="18"/>
      <c r="K58" s="81">
        <v>9.760950524579659</v>
      </c>
      <c r="L58" s="81">
        <v>4.884988698311377</v>
      </c>
      <c r="M58" s="81">
        <v>11.89853053468488</v>
      </c>
      <c r="N58" s="18"/>
      <c r="O58" s="81">
        <v>0.08986168185672044</v>
      </c>
      <c r="P58" s="81">
        <v>0.046385611589141826</v>
      </c>
      <c r="Q58" s="81">
        <v>0.14090878530329048</v>
      </c>
      <c r="R58" s="81"/>
      <c r="S58" s="81">
        <v>0.07506014873067385</v>
      </c>
      <c r="T58" s="81">
        <v>0.07542637529439285</v>
      </c>
      <c r="U58" s="81">
        <v>0.0743676193634704</v>
      </c>
      <c r="V58" s="81"/>
      <c r="W58" s="81">
        <v>0.09618741066085064</v>
      </c>
      <c r="X58" s="81">
        <v>0.02986215971334159</v>
      </c>
      <c r="Y58" s="81">
        <v>0.16024595855359164</v>
      </c>
    </row>
    <row r="59" spans="1:25" ht="12">
      <c r="A59" s="70" t="s">
        <v>93</v>
      </c>
      <c r="B59" s="218" t="s">
        <v>94</v>
      </c>
      <c r="C59" s="59">
        <v>8.735256457297913</v>
      </c>
      <c r="D59" s="59">
        <v>7.891109337540314</v>
      </c>
      <c r="E59" s="59">
        <v>10.02133863722776</v>
      </c>
      <c r="F59" s="59"/>
      <c r="G59" s="51">
        <v>2.9843244431597027</v>
      </c>
      <c r="H59" s="51">
        <v>4.2753734587509085</v>
      </c>
      <c r="I59" s="51">
        <v>-1.9265714699735037</v>
      </c>
      <c r="J59" s="70"/>
      <c r="K59" s="51">
        <v>10.64443954872727</v>
      </c>
      <c r="L59" s="51">
        <v>9.647066567989171</v>
      </c>
      <c r="M59" s="51">
        <v>11.821336245869695</v>
      </c>
      <c r="N59" s="70"/>
      <c r="O59" s="51">
        <v>0.09988262092455598</v>
      </c>
      <c r="P59" s="51">
        <v>0.10086996930152614</v>
      </c>
      <c r="Q59" s="51">
        <v>0.09872333319623117</v>
      </c>
      <c r="R59" s="51"/>
      <c r="S59" s="51">
        <v>0.02840568307480381</v>
      </c>
      <c r="T59" s="51">
        <v>0.04926332754077623</v>
      </c>
      <c r="U59" s="51">
        <v>-0.011035834156206433</v>
      </c>
      <c r="V59" s="51"/>
      <c r="W59" s="51">
        <v>0.13042970822536717</v>
      </c>
      <c r="X59" s="51">
        <v>0.13023282870357444</v>
      </c>
      <c r="Y59" s="51">
        <v>0.13061985927788122</v>
      </c>
    </row>
    <row r="60" spans="1:25" ht="12">
      <c r="A60" s="18" t="s">
        <v>95</v>
      </c>
      <c r="B60" s="217" t="s">
        <v>96</v>
      </c>
      <c r="C60" s="80">
        <v>6.179680351466721</v>
      </c>
      <c r="D60" s="80">
        <v>4.614460352497218</v>
      </c>
      <c r="E60" s="80">
        <v>7.580627620624214</v>
      </c>
      <c r="F60" s="80"/>
      <c r="G60" s="81">
        <v>7.317073170731714</v>
      </c>
      <c r="H60" s="81">
        <v>3.9986445272788496</v>
      </c>
      <c r="I60" s="81">
        <v>15.395455951603477</v>
      </c>
      <c r="J60" s="18"/>
      <c r="K60" s="81">
        <v>5.647983531393286</v>
      </c>
      <c r="L60" s="81">
        <v>5.178546023616448</v>
      </c>
      <c r="M60" s="81">
        <v>5.914045491529896</v>
      </c>
      <c r="N60" s="18"/>
      <c r="O60" s="81">
        <v>0.054227552286077535</v>
      </c>
      <c r="P60" s="81">
        <v>0.03541345106358842</v>
      </c>
      <c r="Q60" s="81">
        <v>0.07631798882847185</v>
      </c>
      <c r="R60" s="81"/>
      <c r="S60" s="81">
        <v>0.06831379900036809</v>
      </c>
      <c r="T60" s="81">
        <v>0.040455964930628446</v>
      </c>
      <c r="U60" s="81">
        <v>0.1209925779618541</v>
      </c>
      <c r="V60" s="81"/>
      <c r="W60" s="81">
        <v>0.0482075153193752</v>
      </c>
      <c r="X60" s="81">
        <v>0.03254438962771372</v>
      </c>
      <c r="Y60" s="81">
        <v>0.06333534481018836</v>
      </c>
    </row>
    <row r="61" spans="1:25" ht="12">
      <c r="A61" s="70" t="s">
        <v>97</v>
      </c>
      <c r="B61" s="218" t="s">
        <v>98</v>
      </c>
      <c r="C61" s="59">
        <v>9.324934444793453</v>
      </c>
      <c r="D61" s="59">
        <v>11.611502638156335</v>
      </c>
      <c r="E61" s="59">
        <v>8.054490883114095</v>
      </c>
      <c r="F61" s="59"/>
      <c r="G61" s="51">
        <v>12.316232167740694</v>
      </c>
      <c r="H61" s="51">
        <v>10.33622367588032</v>
      </c>
      <c r="I61" s="51">
        <v>14.092735968839797</v>
      </c>
      <c r="J61" s="70"/>
      <c r="K61" s="51">
        <v>8.251337331611253</v>
      </c>
      <c r="L61" s="51">
        <v>12.29730475351647</v>
      </c>
      <c r="M61" s="51">
        <v>6.385401436189464</v>
      </c>
      <c r="N61" s="70"/>
      <c r="O61" s="51">
        <v>0.27482007605242437</v>
      </c>
      <c r="P61" s="51">
        <v>0.22632282768666726</v>
      </c>
      <c r="Q61" s="51">
        <v>0.3317627582903575</v>
      </c>
      <c r="R61" s="51"/>
      <c r="S61" s="51">
        <v>0.3201881121031068</v>
      </c>
      <c r="T61" s="51">
        <v>0.19428005757646566</v>
      </c>
      <c r="U61" s="51">
        <v>0.5582785019473201</v>
      </c>
      <c r="V61" s="51"/>
      <c r="W61" s="51">
        <v>0.25543114586602306</v>
      </c>
      <c r="X61" s="51">
        <v>0.2445543444352277</v>
      </c>
      <c r="Y61" s="51">
        <v>0.26593622644123394</v>
      </c>
    </row>
    <row r="62" spans="1:25" ht="12">
      <c r="A62" s="37" t="s">
        <v>99</v>
      </c>
      <c r="B62" s="219" t="s">
        <v>100</v>
      </c>
      <c r="C62" s="36">
        <v>-2.8515432113975447</v>
      </c>
      <c r="D62" s="36">
        <v>-8.685546204508531</v>
      </c>
      <c r="E62" s="36">
        <v>1.114124894467694</v>
      </c>
      <c r="F62" s="36"/>
      <c r="G62" s="210">
        <v>-9.256737813313398</v>
      </c>
      <c r="H62" s="210">
        <v>-14.350066863866617</v>
      </c>
      <c r="I62" s="210">
        <v>-0.812431680768877</v>
      </c>
      <c r="J62" s="37"/>
      <c r="K62" s="210">
        <v>0.5649949336500537</v>
      </c>
      <c r="L62" s="210">
        <v>-2.1371853553219244</v>
      </c>
      <c r="M62" s="210">
        <v>1.656998446209168</v>
      </c>
      <c r="N62" s="37"/>
      <c r="O62" s="210">
        <v>-0.046252787641175186</v>
      </c>
      <c r="P62" s="210">
        <v>-0.10556674867772411</v>
      </c>
      <c r="Q62" s="210">
        <v>0.02339025705498859</v>
      </c>
      <c r="R62" s="210"/>
      <c r="S62" s="210">
        <v>-0.1744402608579419</v>
      </c>
      <c r="T62" s="210">
        <v>-0.257882287349871</v>
      </c>
      <c r="U62" s="210">
        <v>-0.01665254273661198</v>
      </c>
      <c r="V62" s="210"/>
      <c r="W62" s="210">
        <v>0.008530671933634111</v>
      </c>
      <c r="X62" s="210">
        <v>-0.01890310240692349</v>
      </c>
      <c r="Y62" s="210">
        <v>0.035026881482302825</v>
      </c>
    </row>
    <row r="63" ht="8.25" customHeight="1"/>
    <row r="64" ht="12">
      <c r="A64" s="18" t="s">
        <v>101</v>
      </c>
    </row>
    <row r="65" ht="12">
      <c r="A65" s="146" t="s">
        <v>219</v>
      </c>
    </row>
    <row r="66" ht="12">
      <c r="A66" s="158" t="s">
        <v>286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LMSuarezC</cp:lastModifiedBy>
  <cp:lastPrinted>2006-06-22T16:27:02Z</cp:lastPrinted>
  <dcterms:created xsi:type="dcterms:W3CDTF">2003-06-24T18:53:40Z</dcterms:created>
  <dcterms:modified xsi:type="dcterms:W3CDTF">2008-01-22T20:45:34Z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