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688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Personal Ocupado" sheetId="6" r:id="rId6"/>
    <sheet name="Personal ocu. tipo de Contrato" sheetId="7" r:id="rId7"/>
    <sheet name="Personal ocu. según Categoría" sheetId="8" r:id="rId8"/>
    <sheet name="Alimentos" sheetId="9" r:id="rId9"/>
    <sheet name="CV" sheetId="10" r:id="rId10"/>
  </sheets>
  <externalReferences>
    <externalReference r:id="rId13"/>
  </externalReferences>
  <definedNames>
    <definedName name="_xlnm.Print_Area" localSheetId="5">'Personal Ocupado'!$A$1:$S$31</definedName>
  </definedNames>
  <calcPr fullCalcOnLoad="1"/>
</workbook>
</file>

<file path=xl/sharedStrings.xml><?xml version="1.0" encoding="utf-8"?>
<sst xmlns="http://schemas.openxmlformats.org/spreadsheetml/2006/main" count="386" uniqueCount="117">
  <si>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</si>
  <si>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</si>
  <si>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</si>
  <si>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</si>
  <si>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</si>
  <si>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</si>
  <si>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</si>
  <si>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</si>
  <si>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</si>
  <si>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</si>
  <si>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</si>
  <si>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</si>
  <si>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</si>
  <si>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</si>
  <si>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</si>
  <si>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</si>
  <si>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</si>
  <si>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</si>
  <si>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</si>
  <si>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</si>
  <si>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</si>
  <si>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</si>
  <si>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</si>
  <si>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</si>
  <si>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</si>
  <si>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</si>
  <si>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</si>
  <si>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</si>
  <si>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</si>
  <si>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</si>
  <si>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</si>
  <si>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</si>
  <si>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</si>
  <si>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</si>
  <si>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</si>
  <si>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</si>
  <si>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</si>
  <si>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</si>
  <si>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</si>
  <si>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</si>
  <si>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</si>
  <si>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</si>
  <si>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Transformación de Carnes y pescado</t>
  </si>
  <si>
    <t>Fabricación de Otros ptos alimenticios</t>
  </si>
  <si>
    <t>Fabricación de  Bebidas</t>
  </si>
  <si>
    <t>Fabricación de  Hilatura y productos textiles</t>
  </si>
  <si>
    <t>Fabricación de  Confecciones</t>
  </si>
  <si>
    <t>Fabricación de  Químicas básicas</t>
  </si>
  <si>
    <t>Fabricación de  Otros químicos</t>
  </si>
  <si>
    <t>Fabricación de  productos de plástico</t>
  </si>
  <si>
    <t>Fabricación de  minerales no metálicos</t>
  </si>
  <si>
    <t>Fabricación de  otras manufacturas</t>
  </si>
  <si>
    <t>Variación año corrido</t>
  </si>
  <si>
    <t>Total Personal Ocupado</t>
  </si>
  <si>
    <t>Fabricación de  Hilatura y productos textiles *</t>
  </si>
  <si>
    <t>Fabricación de  Químicas básicas *</t>
  </si>
  <si>
    <t>Fabricación de  minerales no metálicos *</t>
  </si>
  <si>
    <t>* en estas agrupaciones no se calculas CV'e por realizarse censo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</si>
  <si>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</si>
  <si>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</si>
  <si>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</si>
  <si>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</si>
  <si>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</si>
  <si>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</si>
  <si>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</si>
  <si>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</si>
  <si>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</si>
  <si>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Transformación de Carnes y pescado*</t>
  </si>
  <si>
    <t>Fabricación de  Bebidas*</t>
  </si>
  <si>
    <t>I  - 2012</t>
  </si>
  <si>
    <t>II - 2012</t>
  </si>
  <si>
    <t>IV - 2012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</si>
  <si>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</si>
  <si>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</si>
  <si>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</si>
  <si>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</si>
  <si>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</si>
  <si>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</si>
  <si>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</si>
  <si>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 - 2009</t>
  </si>
  <si>
    <t>IV  - 2010</t>
  </si>
  <si>
    <t>IV  - 2011</t>
  </si>
  <si>
    <t>IV  - 2012</t>
  </si>
  <si>
    <t xml:space="preserve">III </t>
  </si>
  <si>
    <t>I - 2013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</si>
  <si>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</si>
  <si>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</si>
  <si>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</si>
  <si>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</si>
  <si>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</si>
  <si>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</si>
  <si>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</si>
  <si>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II - 2013</t>
  </si>
  <si>
    <t>III - 2013</t>
  </si>
  <si>
    <t>III</t>
  </si>
  <si>
    <t>IV - 2013</t>
  </si>
  <si>
    <t>I - 2014</t>
  </si>
  <si>
    <t>II - 2014</t>
  </si>
  <si>
    <t>II- 2014</t>
  </si>
  <si>
    <t>III - 2014</t>
  </si>
  <si>
    <t>IV - 2014</t>
  </si>
  <si>
    <t>I trimestre 2007 - I trimestre 2015</t>
  </si>
  <si>
    <t>I - 2015</t>
  </si>
  <si>
    <t xml:space="preserve">Total </t>
  </si>
  <si>
    <t>Total</t>
  </si>
  <si>
    <t>Variación anual del trimestre según agrupación industrial</t>
  </si>
  <si>
    <t xml:space="preserve">Variación anual del trimestre </t>
  </si>
  <si>
    <t>Fuente: DANE - MTMR</t>
  </si>
  <si>
    <t>Publicado: 29 de mayo de 2015</t>
  </si>
  <si>
    <t>Muestra Trimestral Manufacturera Regional - Barranquilla, Soledad, Malambo, Cartagena y Santa Marta</t>
  </si>
  <si>
    <t>2. Variación y contribución de la producción industrial,  ventas y personal ocupado según agrupación industrial</t>
  </si>
  <si>
    <t xml:space="preserve">Variación anual del trimestre. </t>
  </si>
  <si>
    <t>I Trim 2015 / I Trim 2014</t>
  </si>
  <si>
    <t>4. Variación y contribución de la producción industrial,  ventas y personal ocupado según agrupación industrial</t>
  </si>
  <si>
    <t xml:space="preserve">Variación acumulada anual. </t>
  </si>
  <si>
    <t>II Trim 2014 - I Trim 2015 / II Trim 2013 - I Trim 2014</t>
  </si>
  <si>
    <t>IV Trim 2007 -  I Trim 2015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</si>
</sst>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.25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5" fillId="26" borderId="0" xfId="48" applyNumberFormat="1" applyFont="1" applyFill="1" applyBorder="1" applyAlignment="1">
      <alignment horizontal="center" vertical="center" wrapText="1"/>
    </xf>
    <xf numFmtId="196" fontId="0" fillId="28" borderId="10" xfId="48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196" fontId="3" fillId="24" borderId="11" xfId="48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194" fontId="5" fillId="26" borderId="24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/>
    </xf>
    <xf numFmtId="2" fontId="3" fillId="24" borderId="25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196" fontId="3" fillId="24" borderId="11" xfId="48" applyNumberFormat="1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43" fontId="0" fillId="30" borderId="0" xfId="0" applyNumberFormat="1" applyFill="1" applyAlignment="1">
      <alignment/>
    </xf>
    <xf numFmtId="43" fontId="0" fillId="30" borderId="0" xfId="0" applyNumberFormat="1" applyFill="1" applyBorder="1" applyAlignment="1">
      <alignment/>
    </xf>
    <xf numFmtId="194" fontId="5" fillId="26" borderId="27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right"/>
    </xf>
    <xf numFmtId="194" fontId="5" fillId="26" borderId="27" xfId="0" applyNumberFormat="1" applyFont="1" applyFill="1" applyBorder="1" applyAlignment="1">
      <alignment horizontal="right" vertical="center" wrapText="1"/>
    </xf>
    <xf numFmtId="0" fontId="3" fillId="24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/>
    </xf>
    <xf numFmtId="194" fontId="5" fillId="26" borderId="21" xfId="0" applyNumberFormat="1" applyFont="1" applyFill="1" applyBorder="1" applyAlignment="1">
      <alignment horizontal="right" vertical="center" wrapText="1"/>
    </xf>
    <xf numFmtId="194" fontId="5" fillId="26" borderId="24" xfId="0" applyNumberFormat="1" applyFont="1" applyFill="1" applyBorder="1" applyAlignment="1">
      <alignment horizontal="right" vertical="center" wrapText="1"/>
    </xf>
    <xf numFmtId="194" fontId="5" fillId="25" borderId="27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center" vertical="center" wrapText="1"/>
    </xf>
    <xf numFmtId="194" fontId="5" fillId="25" borderId="24" xfId="0" applyNumberFormat="1" applyFont="1" applyFill="1" applyBorder="1" applyAlignment="1">
      <alignment horizontal="center" vertical="center" wrapText="1"/>
    </xf>
    <xf numFmtId="194" fontId="5" fillId="25" borderId="21" xfId="0" applyNumberFormat="1" applyFont="1" applyFill="1" applyBorder="1" applyAlignment="1">
      <alignment horizontal="center"/>
    </xf>
    <xf numFmtId="194" fontId="5" fillId="25" borderId="24" xfId="0" applyNumberFormat="1" applyFont="1" applyFill="1" applyBorder="1" applyAlignment="1">
      <alignment horizontal="center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/>
    </xf>
    <xf numFmtId="194" fontId="3" fillId="29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5" fillId="26" borderId="0" xfId="0" applyFont="1" applyFill="1" applyBorder="1" applyAlignment="1">
      <alignment horizontal="left" vertical="center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581788"/>
        <c:axId val="28909501"/>
      </c:barChart>
      <c:catAx>
        <c:axId val="2558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09501"/>
        <c:crosses val="autoZero"/>
        <c:auto val="1"/>
        <c:lblOffset val="100"/>
        <c:tickLblSkip val="1"/>
        <c:noMultiLvlLbl val="0"/>
      </c:catAx>
      <c:valAx>
        <c:axId val="289095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81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570998"/>
        <c:axId val="19812391"/>
      </c:barChart>
      <c:catAx>
        <c:axId val="245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812391"/>
        <c:crosses val="autoZero"/>
        <c:auto val="1"/>
        <c:lblOffset val="100"/>
        <c:tickLblSkip val="1"/>
        <c:noMultiLvlLbl val="0"/>
      </c:catAx>
      <c:valAx>
        <c:axId val="19812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70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093792"/>
        <c:axId val="61299809"/>
      </c:barChart>
      <c:catAx>
        <c:axId val="4409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299809"/>
        <c:crosses val="autoZero"/>
        <c:auto val="1"/>
        <c:lblOffset val="100"/>
        <c:tickLblSkip val="1"/>
        <c:noMultiLvlLbl val="0"/>
      </c:catAx>
      <c:valAx>
        <c:axId val="6129980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093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827370"/>
        <c:axId val="66337467"/>
      </c:barChart>
      <c:catAx>
        <c:axId val="148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37467"/>
        <c:crosses val="autoZero"/>
        <c:auto val="1"/>
        <c:lblOffset val="100"/>
        <c:tickLblSkip val="1"/>
        <c:noMultiLvlLbl val="0"/>
      </c:catAx>
      <c:valAx>
        <c:axId val="66337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27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166292"/>
        <c:axId val="4625717"/>
      </c:barChart>
      <c:catAx>
        <c:axId val="60166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25717"/>
        <c:crosses val="autoZero"/>
        <c:auto val="1"/>
        <c:lblOffset val="100"/>
        <c:tickLblSkip val="1"/>
        <c:noMultiLvlLbl val="0"/>
      </c:catAx>
      <c:valAx>
        <c:axId val="4625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166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631454"/>
        <c:axId val="39138767"/>
      </c:barChart>
      <c:catAx>
        <c:axId val="4163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38767"/>
        <c:crosses val="autoZero"/>
        <c:auto val="1"/>
        <c:lblOffset val="100"/>
        <c:tickLblSkip val="1"/>
        <c:noMultiLvlLbl val="0"/>
      </c:catAx>
      <c:valAx>
        <c:axId val="391387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31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704584"/>
        <c:axId val="16123529"/>
      </c:barChart>
      <c:catAx>
        <c:axId val="1670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23529"/>
        <c:crosses val="autoZero"/>
        <c:auto val="1"/>
        <c:lblOffset val="100"/>
        <c:tickLblSkip val="1"/>
        <c:noMultiLvlLbl val="0"/>
      </c:catAx>
      <c:valAx>
        <c:axId val="16123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04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894034"/>
        <c:axId val="30937443"/>
      </c:barChart>
      <c:catAx>
        <c:axId val="1089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937443"/>
        <c:crosses val="autoZero"/>
        <c:auto val="1"/>
        <c:lblOffset val="100"/>
        <c:tickLblSkip val="1"/>
        <c:noMultiLvlLbl val="0"/>
      </c:catAx>
      <c:valAx>
        <c:axId val="3093744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94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001532"/>
        <c:axId val="22904925"/>
      </c:barChart>
      <c:catAx>
        <c:axId val="10001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904925"/>
        <c:crosses val="autoZero"/>
        <c:auto val="1"/>
        <c:lblOffset val="100"/>
        <c:tickLblSkip val="1"/>
        <c:noMultiLvlLbl val="0"/>
      </c:catAx>
      <c:valAx>
        <c:axId val="22904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001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17734"/>
        <c:axId val="43359607"/>
      </c:barChart>
      <c:catAx>
        <c:axId val="481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359607"/>
        <c:crosses val="autoZero"/>
        <c:auto val="1"/>
        <c:lblOffset val="100"/>
        <c:tickLblSkip val="1"/>
        <c:noMultiLvlLbl val="0"/>
      </c:catAx>
      <c:valAx>
        <c:axId val="433596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17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692144"/>
        <c:axId val="22467249"/>
      </c:bar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692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858918"/>
        <c:axId val="59968215"/>
      </c:barChart>
      <c:catAx>
        <c:axId val="5885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68215"/>
        <c:crosses val="autoZero"/>
        <c:auto val="1"/>
        <c:lblOffset val="100"/>
        <c:tickLblSkip val="1"/>
        <c:noMultiLvlLbl val="0"/>
      </c:catAx>
      <c:valAx>
        <c:axId val="59968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858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78650"/>
        <c:axId val="7907851"/>
      </c:barChart>
      <c:catAx>
        <c:axId val="87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907851"/>
        <c:crosses val="autoZero"/>
        <c:auto val="1"/>
        <c:lblOffset val="100"/>
        <c:tickLblSkip val="1"/>
        <c:noMultiLvlLbl val="0"/>
      </c:catAx>
      <c:valAx>
        <c:axId val="79078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8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61796"/>
        <c:axId val="36556165"/>
      </c:barChart>
      <c:catAx>
        <c:axId val="4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56165"/>
        <c:crosses val="autoZero"/>
        <c:auto val="1"/>
        <c:lblOffset val="100"/>
        <c:tickLblSkip val="1"/>
        <c:noMultiLvlLbl val="0"/>
      </c:catAx>
      <c:valAx>
        <c:axId val="3655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61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570030"/>
        <c:axId val="8259359"/>
      </c:barChart>
      <c:catAx>
        <c:axId val="605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259359"/>
        <c:crosses val="autoZero"/>
        <c:auto val="1"/>
        <c:lblOffset val="100"/>
        <c:tickLblSkip val="1"/>
        <c:noMultiLvlLbl val="0"/>
      </c:catAx>
      <c:valAx>
        <c:axId val="82593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570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225368"/>
        <c:axId val="65028313"/>
      </c:barChart>
      <c:catAx>
        <c:axId val="7225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028313"/>
        <c:crosses val="autoZero"/>
        <c:auto val="1"/>
        <c:lblOffset val="100"/>
        <c:tickLblSkip val="1"/>
        <c:noMultiLvlLbl val="0"/>
      </c:catAx>
      <c:valAx>
        <c:axId val="65028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25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383906"/>
        <c:axId val="32801971"/>
      </c:barChart>
      <c:catAx>
        <c:axId val="4838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01971"/>
        <c:crosses val="autoZero"/>
        <c:auto val="1"/>
        <c:lblOffset val="100"/>
        <c:tickLblSkip val="1"/>
        <c:noMultiLvlLbl val="0"/>
      </c:catAx>
      <c:valAx>
        <c:axId val="328019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383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782284"/>
        <c:axId val="39713965"/>
      </c:barChart>
      <c:catAx>
        <c:axId val="2678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13965"/>
        <c:crosses val="autoZero"/>
        <c:auto val="1"/>
        <c:lblOffset val="100"/>
        <c:tickLblSkip val="1"/>
        <c:noMultiLvlLbl val="0"/>
      </c:catAx>
      <c:valAx>
        <c:axId val="39713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82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881366"/>
        <c:axId val="62714567"/>
      </c:barChart>
      <c:catAx>
        <c:axId val="218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14567"/>
        <c:crosses val="autoZero"/>
        <c:auto val="1"/>
        <c:lblOffset val="100"/>
        <c:tickLblSkip val="1"/>
        <c:noMultiLvlLbl val="0"/>
      </c:catAx>
      <c:valAx>
        <c:axId val="627145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81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560192"/>
        <c:axId val="46715137"/>
      </c:barChart>
      <c:catAx>
        <c:axId val="2756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715137"/>
        <c:crosses val="autoZero"/>
        <c:auto val="1"/>
        <c:lblOffset val="100"/>
        <c:tickLblSkip val="1"/>
        <c:noMultiLvlLbl val="0"/>
      </c:catAx>
      <c:valAx>
        <c:axId val="46715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560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783050"/>
        <c:axId val="25829723"/>
      </c:barChart>
      <c:catAx>
        <c:axId val="1778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83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140916"/>
        <c:axId val="11832789"/>
      </c:bar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140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43024"/>
        <c:axId val="25587217"/>
      </c:barChart>
      <c:catAx>
        <c:axId val="2843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87217"/>
        <c:crosses val="autoZero"/>
        <c:auto val="1"/>
        <c:lblOffset val="100"/>
        <c:tickLblSkip val="1"/>
        <c:noMultiLvlLbl val="0"/>
      </c:catAx>
      <c:valAx>
        <c:axId val="255872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43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386238"/>
        <c:axId val="18931823"/>
      </c:barChart>
      <c:catAx>
        <c:axId val="3938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931823"/>
        <c:crosses val="autoZero"/>
        <c:auto val="1"/>
        <c:lblOffset val="100"/>
        <c:tickLblSkip val="1"/>
        <c:noMultiLvlLbl val="0"/>
      </c:catAx>
      <c:valAx>
        <c:axId val="18931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386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168680"/>
        <c:axId val="57082665"/>
      </c:barChart>
      <c:catAx>
        <c:axId val="3616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82665"/>
        <c:crosses val="autoZero"/>
        <c:auto val="1"/>
        <c:lblOffset val="100"/>
        <c:tickLblSkip val="1"/>
        <c:noMultiLvlLbl val="0"/>
      </c:catAx>
      <c:valAx>
        <c:axId val="57082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68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981938"/>
        <c:axId val="60293123"/>
      </c:barChart>
      <c:catAx>
        <c:axId val="4398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293123"/>
        <c:crosses val="autoZero"/>
        <c:auto val="1"/>
        <c:lblOffset val="100"/>
        <c:tickLblSkip val="1"/>
        <c:noMultiLvlLbl val="0"/>
      </c:catAx>
      <c:valAx>
        <c:axId val="602931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81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67196"/>
        <c:axId val="51904765"/>
      </c:barChart>
      <c:catAx>
        <c:axId val="576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904765"/>
        <c:crosses val="autoZero"/>
        <c:auto val="1"/>
        <c:lblOffset val="100"/>
        <c:tickLblSkip val="1"/>
        <c:noMultiLvlLbl val="0"/>
      </c:catAx>
      <c:valAx>
        <c:axId val="51904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671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489702"/>
        <c:axId val="43536407"/>
      </c:barChart>
      <c:catAx>
        <c:axId val="64489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36407"/>
        <c:crosses val="autoZero"/>
        <c:auto val="1"/>
        <c:lblOffset val="100"/>
        <c:tickLblSkip val="1"/>
        <c:noMultiLvlLbl val="0"/>
      </c:catAx>
      <c:valAx>
        <c:axId val="435364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89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283344"/>
        <c:axId val="36788049"/>
      </c:barChart>
      <c:catAx>
        <c:axId val="5628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788049"/>
        <c:crosses val="autoZero"/>
        <c:auto val="1"/>
        <c:lblOffset val="100"/>
        <c:tickLblSkip val="1"/>
        <c:noMultiLvlLbl val="0"/>
      </c:catAx>
      <c:valAx>
        <c:axId val="36788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283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656986"/>
        <c:axId val="27041963"/>
      </c:barChart>
      <c:catAx>
        <c:axId val="6265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041963"/>
        <c:crosses val="autoZero"/>
        <c:auto val="1"/>
        <c:lblOffset val="100"/>
        <c:tickLblSkip val="1"/>
        <c:noMultiLvlLbl val="0"/>
      </c:catAx>
      <c:valAx>
        <c:axId val="270419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656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051076"/>
        <c:axId val="42915365"/>
      </c:barChart>
      <c:catAx>
        <c:axId val="4205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915365"/>
        <c:crosses val="autoZero"/>
        <c:auto val="1"/>
        <c:lblOffset val="100"/>
        <c:tickLblSkip val="1"/>
        <c:noMultiLvlLbl val="0"/>
      </c:catAx>
      <c:valAx>
        <c:axId val="42915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05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693966"/>
        <c:axId val="53592511"/>
      </c:barChart>
      <c:catAx>
        <c:axId val="5069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592511"/>
        <c:crosses val="autoZero"/>
        <c:auto val="1"/>
        <c:lblOffset val="100"/>
        <c:tickLblSkip val="1"/>
        <c:noMultiLvlLbl val="0"/>
      </c:catAx>
      <c:valAx>
        <c:axId val="53592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693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570552"/>
        <c:axId val="46026105"/>
      </c:barChart>
      <c:catAx>
        <c:axId val="1257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26105"/>
        <c:crosses val="autoZero"/>
        <c:auto val="1"/>
        <c:lblOffset val="100"/>
        <c:tickLblSkip val="1"/>
        <c:noMultiLvlLbl val="0"/>
      </c:catAx>
      <c:valAx>
        <c:axId val="46026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70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958362"/>
        <c:axId val="59298667"/>
      </c:barChart>
      <c:catAx>
        <c:axId val="28958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298667"/>
        <c:crosses val="autoZero"/>
        <c:auto val="1"/>
        <c:lblOffset val="100"/>
        <c:tickLblSkip val="1"/>
        <c:noMultiLvlLbl val="0"/>
      </c:catAx>
      <c:valAx>
        <c:axId val="5929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58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581762"/>
        <c:axId val="37126995"/>
      </c:barChart>
      <c:catAx>
        <c:axId val="11581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26995"/>
        <c:crosses val="autoZero"/>
        <c:auto val="1"/>
        <c:lblOffset val="100"/>
        <c:tickLblSkip val="1"/>
        <c:noMultiLvlLbl val="0"/>
      </c:catAx>
      <c:valAx>
        <c:axId val="37126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581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707500"/>
        <c:axId val="54496589"/>
      </c:barChart>
      <c:catAx>
        <c:axId val="657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496589"/>
        <c:crosses val="autoZero"/>
        <c:auto val="1"/>
        <c:lblOffset val="100"/>
        <c:tickLblSkip val="1"/>
        <c:noMultiLvlLbl val="0"/>
      </c:catAx>
      <c:valAx>
        <c:axId val="54496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07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707254"/>
        <c:axId val="52147559"/>
      </c:barChart>
      <c:catAx>
        <c:axId val="2070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47559"/>
        <c:crosses val="autoZero"/>
        <c:auto val="1"/>
        <c:lblOffset val="100"/>
        <c:tickLblSkip val="1"/>
        <c:noMultiLvlLbl val="0"/>
      </c:catAx>
      <c:valAx>
        <c:axId val="52147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707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674848"/>
        <c:axId val="63202721"/>
      </c:barChart>
      <c:catAx>
        <c:axId val="6667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02721"/>
        <c:crosses val="autoZero"/>
        <c:auto val="1"/>
        <c:lblOffset val="100"/>
        <c:tickLblSkip val="1"/>
        <c:noMultiLvlLbl val="0"/>
      </c:catAx>
      <c:valAx>
        <c:axId val="63202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74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925956"/>
        <c:axId val="38462693"/>
      </c:barChart>
      <c:catAx>
        <c:axId val="63925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62693"/>
        <c:crosses val="autoZero"/>
        <c:auto val="1"/>
        <c:lblOffset val="100"/>
        <c:tickLblSkip val="1"/>
        <c:noMultiLvlLbl val="0"/>
      </c:catAx>
      <c:valAx>
        <c:axId val="3846269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25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619918"/>
        <c:axId val="28470399"/>
      </c:barChart>
      <c:catAx>
        <c:axId val="1061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470399"/>
        <c:crosses val="autoZero"/>
        <c:auto val="1"/>
        <c:lblOffset val="100"/>
        <c:tickLblSkip val="1"/>
        <c:noMultiLvlLbl val="0"/>
      </c:catAx>
      <c:valAx>
        <c:axId val="28470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19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907000"/>
        <c:axId val="24400953"/>
      </c:barChart>
      <c:catAx>
        <c:axId val="5490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00953"/>
        <c:crosses val="autoZero"/>
        <c:auto val="1"/>
        <c:lblOffset val="100"/>
        <c:tickLblSkip val="1"/>
        <c:noMultiLvlLbl val="0"/>
      </c:catAx>
      <c:valAx>
        <c:axId val="244009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907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20147"/>
        <c:crosses val="autoZero"/>
        <c:auto val="1"/>
        <c:lblOffset val="100"/>
        <c:tickLblSkip val="1"/>
        <c:noMultiLvlLbl val="0"/>
      </c:catAx>
      <c:valAx>
        <c:axId val="30320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281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45868"/>
        <c:axId val="40012813"/>
      </c:barChart>
      <c:catAx>
        <c:axId val="444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12813"/>
        <c:crosses val="autoZero"/>
        <c:auto val="1"/>
        <c:lblOffset val="100"/>
        <c:tickLblSkip val="1"/>
        <c:noMultiLvlLbl val="0"/>
      </c:catAx>
      <c:valAx>
        <c:axId val="400128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45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1.png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1.png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561975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0"/>
        <xdr:cNvGraphicFramePr/>
      </xdr:nvGraphicFramePr>
      <xdr:xfrm>
        <a:off x="3190875" y="1914525"/>
        <a:ext cx="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7" name="Chart 2052"/>
        <xdr:cNvGraphicFramePr/>
      </xdr:nvGraphicFramePr>
      <xdr:xfrm>
        <a:off x="3190875" y="40386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36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21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36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733425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2052"/>
        <xdr:cNvGraphicFramePr/>
      </xdr:nvGraphicFramePr>
      <xdr:xfrm>
        <a:off x="3228975" y="3762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3686175" y="1190625"/>
        <a:ext cx="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3686175" y="33051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3686175" y="1190625"/>
        <a:ext cx="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3686175" y="33051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6" name="Chart 2050"/>
        <xdr:cNvGraphicFramePr/>
      </xdr:nvGraphicFramePr>
      <xdr:xfrm>
        <a:off x="3228975" y="1905000"/>
        <a:ext cx="0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228975" y="45434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228975" y="1743075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228975" y="42195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228975" y="1743075"/>
        <a:ext cx="0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228975" y="39147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2" name="Chart 2052"/>
        <xdr:cNvGraphicFramePr/>
      </xdr:nvGraphicFramePr>
      <xdr:xfrm>
        <a:off x="3228975" y="37623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390900" y="1905000"/>
        <a:ext cx="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390900" y="40671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390900" y="1905000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390900" y="40671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390900" y="1743075"/>
        <a:ext cx="0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390900" y="39147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390900" y="1743075"/>
        <a:ext cx="0" cy="2171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7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8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9" name="Chart 2052"/>
        <xdr:cNvGraphicFramePr/>
      </xdr:nvGraphicFramePr>
      <xdr:xfrm>
        <a:off x="3390900" y="37623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RINCONG\7.%20Buz&#243;n\ARCHIVOS%20MTMR\2014%20MTMR\TRIMESTRE%20IV%20de%202014\Bolet&#237;n%20MTMR\Variaci&#242;n%20anual,%20a&#241;o%20corrido%20y%20doce%20meses%20MTMR%20ali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 Yu Ja Pal"/>
      <sheetName val="BqSlCgMlStaMar"/>
      <sheetName val="Eje Cafetero"/>
      <sheetName val="Santanderes"/>
      <sheetName val="Hoja2"/>
      <sheetName val="Hoja3"/>
    </sheetNames>
    <sheetDataSet>
      <sheetData sheetId="3">
        <row r="18">
          <cell r="F18">
            <v>3.468218526132749</v>
          </cell>
          <cell r="G18">
            <v>3.468218526132749</v>
          </cell>
        </row>
        <row r="19">
          <cell r="F19">
            <v>11.506538735545945</v>
          </cell>
          <cell r="G19">
            <v>7.32746293479305</v>
          </cell>
        </row>
        <row r="20">
          <cell r="F20">
            <v>0.7212618571713847</v>
          </cell>
          <cell r="G20">
            <v>5.011470664787954</v>
          </cell>
          <cell r="H20">
            <v>5.358476407206925</v>
          </cell>
        </row>
        <row r="21">
          <cell r="F21">
            <v>-6.167668134738202</v>
          </cell>
          <cell r="G21">
            <v>2.0369826577085526</v>
          </cell>
          <cell r="H21">
            <v>2.0369826577085526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5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8" ht="15">
      <c r="A7" s="79" t="s">
        <v>6</v>
      </c>
      <c r="B7" s="133"/>
      <c r="C7" s="133"/>
      <c r="D7" s="133"/>
      <c r="E7" s="133"/>
      <c r="F7" s="133"/>
      <c r="G7" s="133"/>
      <c r="H7" s="133"/>
    </row>
    <row r="8" spans="1:8" ht="15">
      <c r="A8" s="79" t="s">
        <v>109</v>
      </c>
      <c r="B8" s="133"/>
      <c r="C8" s="133"/>
      <c r="D8" s="133"/>
      <c r="E8" s="133"/>
      <c r="F8" s="133"/>
      <c r="G8" s="133"/>
      <c r="H8" s="133"/>
    </row>
    <row r="9" spans="1:8" ht="15">
      <c r="A9" s="79" t="s">
        <v>101</v>
      </c>
      <c r="B9" s="133"/>
      <c r="C9" s="133"/>
      <c r="D9" s="133"/>
      <c r="E9" s="133"/>
      <c r="F9" s="133"/>
      <c r="G9" s="133"/>
      <c r="H9" s="133"/>
    </row>
    <row r="10" spans="1:4" ht="13.5" thickBot="1">
      <c r="A10" s="48"/>
      <c r="B10" s="49"/>
      <c r="C10" s="49"/>
      <c r="D10" s="49"/>
    </row>
    <row r="11" spans="1:4" ht="23.25" thickBot="1">
      <c r="A11" s="46" t="s">
        <v>18</v>
      </c>
      <c r="B11" s="46" t="s">
        <v>4</v>
      </c>
      <c r="C11" s="46" t="s">
        <v>5</v>
      </c>
      <c r="D11" s="47" t="s">
        <v>39</v>
      </c>
    </row>
    <row r="12" spans="1:4" ht="12.75">
      <c r="A12" s="20"/>
      <c r="B12" s="20"/>
      <c r="C12" s="20"/>
      <c r="D12" s="20"/>
    </row>
    <row r="13" spans="1:4" ht="12.75">
      <c r="A13" s="18" t="s">
        <v>19</v>
      </c>
      <c r="B13" s="33">
        <v>96.19666175147945</v>
      </c>
      <c r="C13" s="33">
        <v>97.24355657559177</v>
      </c>
      <c r="D13" s="33">
        <v>99.05359814309695</v>
      </c>
    </row>
    <row r="14" spans="1:4" ht="12.75">
      <c r="A14" s="35" t="s">
        <v>20</v>
      </c>
      <c r="B14" s="30">
        <v>98.30750256254491</v>
      </c>
      <c r="C14" s="30">
        <v>97.69807577930193</v>
      </c>
      <c r="D14" s="30">
        <v>99.74352511969187</v>
      </c>
    </row>
    <row r="15" spans="1:4" ht="12.75">
      <c r="A15" s="18" t="s">
        <v>91</v>
      </c>
      <c r="B15" s="33">
        <v>102.41548858626498</v>
      </c>
      <c r="C15" s="33">
        <v>101.63735818508263</v>
      </c>
      <c r="D15" s="33">
        <v>99.85236382794601</v>
      </c>
    </row>
    <row r="16" spans="1:4" ht="12.75">
      <c r="A16" s="35" t="s">
        <v>21</v>
      </c>
      <c r="B16" s="30">
        <v>103.08034709971064</v>
      </c>
      <c r="C16" s="30">
        <v>103.42100946002365</v>
      </c>
      <c r="D16" s="30">
        <v>101.35051290926518</v>
      </c>
    </row>
    <row r="17" spans="1:4" ht="12.75">
      <c r="A17" s="18" t="s">
        <v>22</v>
      </c>
      <c r="B17" s="33">
        <v>99.53595928810299</v>
      </c>
      <c r="C17" s="33">
        <v>100.19375415456511</v>
      </c>
      <c r="D17" s="33">
        <v>98.15323497904242</v>
      </c>
    </row>
    <row r="18" spans="1:4" ht="12.75">
      <c r="A18" s="35" t="s">
        <v>23</v>
      </c>
      <c r="B18" s="30">
        <v>99.79795920399846</v>
      </c>
      <c r="C18" s="30">
        <v>98.95459333652592</v>
      </c>
      <c r="D18" s="30">
        <v>98.15694235686009</v>
      </c>
    </row>
    <row r="19" spans="1:4" ht="12.75">
      <c r="A19" s="18" t="s">
        <v>85</v>
      </c>
      <c r="B19" s="33">
        <v>105.43919848347012</v>
      </c>
      <c r="C19" s="33">
        <v>104.44223524703611</v>
      </c>
      <c r="D19" s="33">
        <v>96.7474145074215</v>
      </c>
    </row>
    <row r="20" spans="1:4" ht="12.75">
      <c r="A20" s="35" t="s">
        <v>24</v>
      </c>
      <c r="B20" s="30">
        <v>92.05356562339927</v>
      </c>
      <c r="C20" s="30">
        <v>95.77531556636703</v>
      </c>
      <c r="D20" s="30">
        <v>97.00537459824369</v>
      </c>
    </row>
    <row r="21" spans="1:4" ht="12.75">
      <c r="A21" s="18" t="s">
        <v>37</v>
      </c>
      <c r="B21" s="33">
        <v>87.02817105705645</v>
      </c>
      <c r="C21" s="33">
        <v>90.93754112571544</v>
      </c>
      <c r="D21" s="33">
        <v>91.56571684593466</v>
      </c>
    </row>
    <row r="22" spans="1:4" ht="12.75">
      <c r="A22" s="35" t="s">
        <v>30</v>
      </c>
      <c r="B22" s="30">
        <v>91.10720533125148</v>
      </c>
      <c r="C22" s="30">
        <v>89.93066161265871</v>
      </c>
      <c r="D22" s="30">
        <v>90.2771170541492</v>
      </c>
    </row>
    <row r="23" spans="1:5" ht="12.75">
      <c r="A23" s="18" t="s">
        <v>86</v>
      </c>
      <c r="B23" s="33">
        <v>91.55122115093889</v>
      </c>
      <c r="C23" s="33">
        <v>95.04895665447759</v>
      </c>
      <c r="D23" s="33">
        <v>89.82364052096315</v>
      </c>
      <c r="E23" s="19"/>
    </row>
    <row r="24" spans="1:23" s="11" customFormat="1" ht="12.75">
      <c r="A24" s="35" t="s">
        <v>31</v>
      </c>
      <c r="B24" s="30">
        <v>91.49856478736355</v>
      </c>
      <c r="C24" s="30">
        <v>93.2204345071432</v>
      </c>
      <c r="D24" s="30">
        <v>91.19465510065456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38</v>
      </c>
      <c r="B25" s="33">
        <v>93.06845004269765</v>
      </c>
      <c r="C25" s="33">
        <v>98.13930787963653</v>
      </c>
      <c r="D25" s="33">
        <v>89.27741098162689</v>
      </c>
      <c r="E25" s="72"/>
      <c r="F25" s="7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5" t="s">
        <v>59</v>
      </c>
      <c r="B26" s="30">
        <v>94.9519222327736</v>
      </c>
      <c r="C26" s="30">
        <v>96.64898439717233</v>
      </c>
      <c r="D26" s="30">
        <v>89.71590501683725</v>
      </c>
      <c r="E26" s="72"/>
      <c r="F26" s="72"/>
    </row>
    <row r="27" spans="1:23" s="11" customFormat="1" ht="12.75">
      <c r="A27" s="18" t="s">
        <v>87</v>
      </c>
      <c r="B27" s="33">
        <v>95.02772850846108</v>
      </c>
      <c r="C27" s="33">
        <v>97.26226755051069</v>
      </c>
      <c r="D27" s="33">
        <v>88.78646925904083</v>
      </c>
      <c r="E27" s="72"/>
      <c r="F27" s="7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5" t="s">
        <v>60</v>
      </c>
      <c r="B28" s="30">
        <v>92.6039766262286</v>
      </c>
      <c r="C28" s="30">
        <v>95.47709782821013</v>
      </c>
      <c r="D28" s="30">
        <v>88.99969625992273</v>
      </c>
      <c r="E28" s="72"/>
      <c r="F28" s="7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61</v>
      </c>
      <c r="B29" s="33">
        <v>99.05824476419363</v>
      </c>
      <c r="C29" s="33">
        <v>103.46365807157503</v>
      </c>
      <c r="D29" s="33">
        <v>87.8367569347679</v>
      </c>
      <c r="E29" s="72"/>
      <c r="F29" s="7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5" t="s">
        <v>62</v>
      </c>
      <c r="B30" s="30">
        <v>106.62057415297168</v>
      </c>
      <c r="C30" s="30">
        <v>108.29865203224635</v>
      </c>
      <c r="D30" s="30">
        <v>89.949498291876</v>
      </c>
      <c r="E30" s="92"/>
      <c r="F30" s="7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8" t="s">
        <v>88</v>
      </c>
      <c r="B31" s="33">
        <v>100.79284220299456</v>
      </c>
      <c r="C31" s="33">
        <v>105.34778990483244</v>
      </c>
      <c r="D31" s="33">
        <v>89.94468091052099</v>
      </c>
      <c r="E31" s="92"/>
      <c r="F31" s="7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35" t="s">
        <v>66</v>
      </c>
      <c r="B32" s="30">
        <v>101.14073452496572</v>
      </c>
      <c r="C32" s="30">
        <v>103.03922322936965</v>
      </c>
      <c r="D32" s="30">
        <v>90.59503212874984</v>
      </c>
      <c r="E32" s="92"/>
      <c r="F32" s="7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8" t="s">
        <v>69</v>
      </c>
      <c r="B33" s="33">
        <v>100.09391446107058</v>
      </c>
      <c r="C33" s="33">
        <v>103.36985504617087</v>
      </c>
      <c r="D33" s="33">
        <v>89.21938800138008</v>
      </c>
      <c r="E33" s="92"/>
      <c r="F33" s="7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5" t="s">
        <v>70</v>
      </c>
      <c r="B34" s="30">
        <v>103.66151897004924</v>
      </c>
      <c r="C34" s="30">
        <v>104.87719308559707</v>
      </c>
      <c r="D34" s="30">
        <v>92.1144069012066</v>
      </c>
      <c r="E34" s="92"/>
      <c r="F34" s="7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8" t="s">
        <v>89</v>
      </c>
      <c r="B35" s="33">
        <v>104.65627373670581</v>
      </c>
      <c r="C35" s="33">
        <v>105.43983905167582</v>
      </c>
      <c r="D35" s="33">
        <v>93.61129451000869</v>
      </c>
      <c r="E35" s="92"/>
      <c r="F35" s="7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35" t="s">
        <v>71</v>
      </c>
      <c r="B36" s="30">
        <v>104.25446590297926</v>
      </c>
      <c r="C36" s="30">
        <v>104.59290311325671</v>
      </c>
      <c r="D36" s="30">
        <v>93.86527405270489</v>
      </c>
      <c r="E36" s="92"/>
      <c r="F36" s="92"/>
      <c r="G36" s="9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5" customFormat="1" ht="12.75">
      <c r="A37" s="18" t="s">
        <v>90</v>
      </c>
      <c r="B37" s="33">
        <v>99.3949440700548</v>
      </c>
      <c r="C37" s="33">
        <v>102.2183519167185</v>
      </c>
      <c r="D37" s="33">
        <v>91.6506163524349</v>
      </c>
      <c r="E37" s="92"/>
      <c r="F37" s="92"/>
      <c r="G37" s="9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7" ht="12.75">
      <c r="A38" s="35" t="s">
        <v>92</v>
      </c>
      <c r="B38" s="30">
        <v>107.34319447864496</v>
      </c>
      <c r="C38" s="30">
        <v>110.75075005548203</v>
      </c>
      <c r="D38" s="30">
        <v>93.79360524522647</v>
      </c>
      <c r="E38" s="105"/>
      <c r="F38" s="105"/>
      <c r="G38" s="105"/>
    </row>
    <row r="39" spans="1:7" ht="12.75">
      <c r="A39" s="18" t="s">
        <v>93</v>
      </c>
      <c r="B39" s="33">
        <v>109.31747849222835</v>
      </c>
      <c r="C39" s="33">
        <v>108.57259244412406</v>
      </c>
      <c r="D39" s="33">
        <v>93.00460909708949</v>
      </c>
      <c r="E39" s="72"/>
      <c r="F39" s="72"/>
      <c r="G39" s="72"/>
    </row>
    <row r="40" spans="1:7" ht="12.75">
      <c r="A40" s="35" t="s">
        <v>95</v>
      </c>
      <c r="B40" s="30">
        <v>107.54766962680253</v>
      </c>
      <c r="C40" s="30">
        <v>108.95774045369227</v>
      </c>
      <c r="D40" s="30">
        <v>92.00229229430461</v>
      </c>
      <c r="E40" s="72"/>
      <c r="F40" s="72"/>
      <c r="G40" s="72"/>
    </row>
    <row r="41" spans="1:7" ht="12.75">
      <c r="A41" s="18" t="s">
        <v>96</v>
      </c>
      <c r="B41" s="33">
        <v>102.22217444270983</v>
      </c>
      <c r="C41" s="33">
        <v>104.32124514707306</v>
      </c>
      <c r="D41" s="110">
        <v>89.46224589629537</v>
      </c>
      <c r="E41" s="72"/>
      <c r="F41" s="72"/>
      <c r="G41" s="72"/>
    </row>
    <row r="42" spans="1:7" ht="12.75">
      <c r="A42" s="35" t="s">
        <v>97</v>
      </c>
      <c r="B42" s="30">
        <v>109.11846274410391</v>
      </c>
      <c r="C42" s="30">
        <v>108.33412710461745</v>
      </c>
      <c r="D42" s="112">
        <v>90.76852336255179</v>
      </c>
      <c r="E42" s="72"/>
      <c r="F42" s="72"/>
      <c r="G42" s="72"/>
    </row>
    <row r="43" spans="1:23" s="11" customFormat="1" ht="12.75">
      <c r="A43" s="18" t="s">
        <v>99</v>
      </c>
      <c r="B43" s="33">
        <v>112.80695325076987</v>
      </c>
      <c r="C43" s="33">
        <v>112.24262304438204</v>
      </c>
      <c r="D43" s="110">
        <v>91.10124704428732</v>
      </c>
      <c r="E43" s="72"/>
      <c r="F43" s="72"/>
      <c r="G43" s="7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7" s="11" customFormat="1" ht="11.25">
      <c r="A44" s="35" t="s">
        <v>100</v>
      </c>
      <c r="B44" s="30">
        <v>112.85184461493726</v>
      </c>
      <c r="C44" s="30">
        <v>113.36749779364534</v>
      </c>
      <c r="D44" s="112">
        <v>92.35380723588004</v>
      </c>
      <c r="E44" s="72"/>
      <c r="F44" s="72"/>
      <c r="G44" s="72"/>
    </row>
    <row r="45" spans="1:7" s="11" customFormat="1" ht="11.25">
      <c r="A45" s="106" t="s">
        <v>102</v>
      </c>
      <c r="B45" s="97">
        <v>107.7993731779644</v>
      </c>
      <c r="C45" s="97">
        <v>111.039124771337</v>
      </c>
      <c r="D45" s="98">
        <v>90.06292378842915</v>
      </c>
      <c r="E45" s="72"/>
      <c r="F45" s="72"/>
      <c r="G45" s="72"/>
    </row>
    <row r="46" spans="1:4" s="11" customFormat="1" ht="4.5" customHeight="1">
      <c r="A46" s="115"/>
      <c r="B46" s="116"/>
      <c r="C46" s="116"/>
      <c r="D46" s="116"/>
    </row>
    <row r="47" s="11" customFormat="1" ht="12">
      <c r="A47" s="60" t="s">
        <v>107</v>
      </c>
    </row>
    <row r="48" s="11" customFormat="1" ht="11.25">
      <c r="A48" s="99" t="s">
        <v>108</v>
      </c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4"/>
  <sheetViews>
    <sheetView zoomScalePageLayoutView="0" workbookViewId="0" topLeftCell="A1">
      <selection activeCell="A11" sqref="A11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79" t="s">
        <v>78</v>
      </c>
      <c r="B7" s="12"/>
      <c r="C7" s="12"/>
      <c r="D7" s="12"/>
      <c r="E7" s="12"/>
      <c r="F7" s="1"/>
      <c r="G7" s="1"/>
      <c r="H7" s="1"/>
      <c r="I7" s="1"/>
    </row>
    <row r="8" spans="1:9" ht="15">
      <c r="A8" s="83" t="s">
        <v>106</v>
      </c>
      <c r="B8" s="12"/>
      <c r="C8" s="12"/>
      <c r="D8" s="12"/>
      <c r="E8" s="12"/>
      <c r="F8" s="1"/>
      <c r="G8" s="1"/>
      <c r="H8" s="1"/>
      <c r="I8" s="1"/>
    </row>
    <row r="9" spans="1:9" ht="15">
      <c r="A9" s="52" t="s">
        <v>112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9" t="s">
        <v>109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8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74" t="s">
        <v>3</v>
      </c>
      <c r="B12" s="45" t="s">
        <v>2</v>
      </c>
      <c r="C12" s="36" t="s">
        <v>13</v>
      </c>
      <c r="D12" s="37" t="s">
        <v>14</v>
      </c>
      <c r="E12" s="37" t="s">
        <v>15</v>
      </c>
      <c r="F12" s="37" t="s">
        <v>5</v>
      </c>
      <c r="G12" s="37" t="s">
        <v>0</v>
      </c>
      <c r="H12" s="37" t="s">
        <v>12</v>
      </c>
      <c r="I12" s="37" t="s">
        <v>11</v>
      </c>
    </row>
    <row r="13" spans="1:13" s="34" customFormat="1" ht="12.75">
      <c r="A13" s="77">
        <v>1501</v>
      </c>
      <c r="B13" s="82" t="s">
        <v>104</v>
      </c>
      <c r="C13" s="33">
        <v>1.2</v>
      </c>
      <c r="D13" s="33">
        <v>1.1</v>
      </c>
      <c r="E13" s="33">
        <v>1.2</v>
      </c>
      <c r="F13" s="33">
        <v>1.1</v>
      </c>
      <c r="G13" s="33">
        <v>0.8</v>
      </c>
      <c r="H13" s="33">
        <v>1.8</v>
      </c>
      <c r="I13" s="33">
        <v>1</v>
      </c>
      <c r="J13" s="84"/>
      <c r="K13" s="84"/>
      <c r="L13" s="84"/>
      <c r="M13" s="84"/>
    </row>
    <row r="14" spans="1:13" s="22" customFormat="1" ht="12" customHeight="1">
      <c r="A14" s="75">
        <v>1510</v>
      </c>
      <c r="B14" s="86" t="s">
        <v>67</v>
      </c>
      <c r="C14" s="30"/>
      <c r="D14" s="30"/>
      <c r="E14" s="30"/>
      <c r="F14" s="30"/>
      <c r="G14" s="30"/>
      <c r="H14" s="30"/>
      <c r="I14" s="30"/>
      <c r="J14" s="85"/>
      <c r="K14" s="85"/>
      <c r="L14" s="85"/>
      <c r="M14" s="85"/>
    </row>
    <row r="15" spans="1:13" s="34" customFormat="1" ht="12" customHeight="1">
      <c r="A15" s="76">
        <v>1590</v>
      </c>
      <c r="B15" s="87" t="s">
        <v>68</v>
      </c>
      <c r="C15" s="33"/>
      <c r="D15" s="33"/>
      <c r="E15" s="33"/>
      <c r="F15" s="33"/>
      <c r="G15" s="33"/>
      <c r="H15" s="33"/>
      <c r="I15" s="33"/>
      <c r="J15" s="84"/>
      <c r="K15" s="84"/>
      <c r="L15" s="84"/>
      <c r="M15" s="84"/>
    </row>
    <row r="16" spans="1:13" s="22" customFormat="1" ht="12" customHeight="1">
      <c r="A16" s="75">
        <v>1599</v>
      </c>
      <c r="B16" s="86" t="s">
        <v>43</v>
      </c>
      <c r="C16" s="30">
        <v>0.9</v>
      </c>
      <c r="D16" s="30">
        <v>0.9</v>
      </c>
      <c r="E16" s="30">
        <v>0.9</v>
      </c>
      <c r="F16" s="30">
        <v>0.9</v>
      </c>
      <c r="G16" s="30">
        <v>0.9</v>
      </c>
      <c r="H16" s="30">
        <v>1</v>
      </c>
      <c r="I16" s="30">
        <v>1.1</v>
      </c>
      <c r="J16" s="85"/>
      <c r="K16" s="85"/>
      <c r="L16" s="85"/>
      <c r="M16" s="85"/>
    </row>
    <row r="17" spans="1:13" s="34" customFormat="1" ht="12" customHeight="1">
      <c r="A17" s="76">
        <v>1700</v>
      </c>
      <c r="B17" s="87" t="s">
        <v>54</v>
      </c>
      <c r="C17" s="33"/>
      <c r="D17" s="33"/>
      <c r="E17" s="33"/>
      <c r="F17" s="33"/>
      <c r="G17" s="33"/>
      <c r="H17" s="33"/>
      <c r="I17" s="33"/>
      <c r="J17" s="84"/>
      <c r="K17" s="84"/>
      <c r="L17" s="84"/>
      <c r="M17" s="84"/>
    </row>
    <row r="18" spans="1:13" s="22" customFormat="1" ht="12" customHeight="1">
      <c r="A18" s="75">
        <v>1810</v>
      </c>
      <c r="B18" s="86" t="s">
        <v>46</v>
      </c>
      <c r="C18" s="30">
        <v>10.7</v>
      </c>
      <c r="D18" s="30">
        <v>10.7</v>
      </c>
      <c r="E18" s="30">
        <v>10.8</v>
      </c>
      <c r="F18" s="30">
        <v>10.8</v>
      </c>
      <c r="G18" s="30">
        <v>4.5</v>
      </c>
      <c r="H18" s="30">
        <v>3.1</v>
      </c>
      <c r="I18" s="30">
        <v>5.1</v>
      </c>
      <c r="J18" s="85"/>
      <c r="K18" s="85"/>
      <c r="L18" s="85"/>
      <c r="M18" s="85"/>
    </row>
    <row r="19" spans="1:13" s="34" customFormat="1" ht="12" customHeight="1">
      <c r="A19" s="76">
        <v>2410</v>
      </c>
      <c r="B19" s="87" t="s">
        <v>55</v>
      </c>
      <c r="C19" s="33"/>
      <c r="D19" s="33"/>
      <c r="E19" s="33"/>
      <c r="F19" s="33"/>
      <c r="G19" s="33"/>
      <c r="H19" s="33"/>
      <c r="I19" s="33"/>
      <c r="J19" s="84"/>
      <c r="K19" s="84"/>
      <c r="L19" s="84"/>
      <c r="M19" s="84"/>
    </row>
    <row r="20" spans="1:13" s="22" customFormat="1" ht="12" customHeight="1">
      <c r="A20" s="75">
        <v>2420</v>
      </c>
      <c r="B20" s="86" t="s">
        <v>48</v>
      </c>
      <c r="C20" s="30">
        <v>0.6</v>
      </c>
      <c r="D20" s="30">
        <v>0.5</v>
      </c>
      <c r="E20" s="30">
        <v>0.8</v>
      </c>
      <c r="F20" s="30">
        <v>0.9</v>
      </c>
      <c r="G20" s="30">
        <v>0.5</v>
      </c>
      <c r="H20" s="30">
        <v>8.2</v>
      </c>
      <c r="I20" s="30">
        <v>3.5</v>
      </c>
      <c r="J20" s="85"/>
      <c r="K20" s="85"/>
      <c r="L20" s="85"/>
      <c r="M20" s="85"/>
    </row>
    <row r="21" spans="1:13" s="34" customFormat="1" ht="12" customHeight="1">
      <c r="A21" s="76">
        <v>2520</v>
      </c>
      <c r="B21" s="87" t="s">
        <v>49</v>
      </c>
      <c r="C21" s="33">
        <v>1.8</v>
      </c>
      <c r="D21" s="33">
        <v>1.8</v>
      </c>
      <c r="E21" s="33">
        <v>2.1</v>
      </c>
      <c r="F21" s="33">
        <v>2.1</v>
      </c>
      <c r="G21" s="33">
        <v>1.7</v>
      </c>
      <c r="H21" s="33">
        <v>1.1</v>
      </c>
      <c r="I21" s="33">
        <v>1.9</v>
      </c>
      <c r="J21" s="84"/>
      <c r="K21" s="84"/>
      <c r="L21" s="84"/>
      <c r="M21" s="84"/>
    </row>
    <row r="22" spans="1:13" s="22" customFormat="1" ht="12" customHeight="1">
      <c r="A22" s="75">
        <v>2690</v>
      </c>
      <c r="B22" s="86" t="s">
        <v>56</v>
      </c>
      <c r="C22" s="30"/>
      <c r="D22" s="30"/>
      <c r="E22" s="30"/>
      <c r="F22" s="30"/>
      <c r="G22" s="30"/>
      <c r="H22" s="30"/>
      <c r="I22" s="30"/>
      <c r="J22" s="85"/>
      <c r="K22" s="85"/>
      <c r="L22" s="85"/>
      <c r="M22" s="85"/>
    </row>
    <row r="23" spans="1:13" s="34" customFormat="1" ht="12" customHeight="1">
      <c r="A23" s="95">
        <v>3690</v>
      </c>
      <c r="B23" s="96" t="s">
        <v>51</v>
      </c>
      <c r="C23" s="97">
        <v>5</v>
      </c>
      <c r="D23" s="97">
        <v>5.2</v>
      </c>
      <c r="E23" s="97">
        <v>4.4</v>
      </c>
      <c r="F23" s="97">
        <v>4.8</v>
      </c>
      <c r="G23" s="97">
        <v>2</v>
      </c>
      <c r="H23" s="97">
        <v>4.3</v>
      </c>
      <c r="I23" s="98">
        <v>2</v>
      </c>
      <c r="J23" s="84"/>
      <c r="K23" s="84"/>
      <c r="L23" s="84"/>
      <c r="M23" s="84"/>
    </row>
    <row r="24" spans="1:9" ht="12.75">
      <c r="A24" s="60" t="s">
        <v>107</v>
      </c>
      <c r="B24" s="94"/>
      <c r="C24" s="94"/>
      <c r="D24" s="94"/>
      <c r="E24" s="94"/>
      <c r="F24" s="93"/>
      <c r="G24" s="93"/>
      <c r="H24" s="93"/>
      <c r="I24" s="93"/>
    </row>
    <row r="25" spans="1:6" ht="12.75">
      <c r="A25" s="6" t="s">
        <v>57</v>
      </c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8515625" style="67" customWidth="1"/>
    <col min="2" max="2" width="34.8515625" style="67" customWidth="1"/>
    <col min="3" max="5" width="11.421875" style="67" customWidth="1"/>
    <col min="6" max="6" width="0.71875" style="67" customWidth="1"/>
    <col min="7" max="8" width="11.421875" style="67" customWidth="1"/>
    <col min="9" max="9" width="12.00390625" style="67" customWidth="1"/>
    <col min="10" max="10" width="0.71875" style="67" customWidth="1"/>
    <col min="11" max="16384" width="11.421875" style="67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8.25" customHeight="1"/>
    <row r="6" s="51" customFormat="1" ht="15">
      <c r="A6" s="52" t="s">
        <v>110</v>
      </c>
    </row>
    <row r="7" s="51" customFormat="1" ht="15">
      <c r="A7" s="52" t="s">
        <v>111</v>
      </c>
    </row>
    <row r="8" s="51" customFormat="1" ht="15">
      <c r="A8" s="52" t="s">
        <v>112</v>
      </c>
    </row>
    <row r="9" spans="1:8" s="51" customFormat="1" ht="15" customHeight="1">
      <c r="A9" s="79" t="s">
        <v>109</v>
      </c>
      <c r="B9" s="53"/>
      <c r="C9" s="54"/>
      <c r="D9" s="54"/>
      <c r="E9" s="54"/>
      <c r="F9" s="54"/>
      <c r="G9" s="54"/>
      <c r="H9" s="54"/>
    </row>
    <row r="10" spans="1:8" s="50" customFormat="1" ht="10.5" customHeight="1">
      <c r="A10" s="56"/>
      <c r="B10" s="55"/>
      <c r="C10" s="134"/>
      <c r="D10" s="134"/>
      <c r="E10" s="134"/>
      <c r="F10" s="134"/>
      <c r="G10" s="134"/>
      <c r="H10" s="58"/>
    </row>
    <row r="11" spans="1:12" s="61" customFormat="1" ht="31.5" customHeight="1">
      <c r="A11" s="136" t="s">
        <v>40</v>
      </c>
      <c r="B11" s="140" t="s">
        <v>25</v>
      </c>
      <c r="C11" s="138" t="s">
        <v>26</v>
      </c>
      <c r="D11" s="138"/>
      <c r="E11" s="136" t="s">
        <v>32</v>
      </c>
      <c r="F11" s="59"/>
      <c r="G11" s="138" t="s">
        <v>27</v>
      </c>
      <c r="H11" s="138"/>
      <c r="I11" s="136" t="s">
        <v>33</v>
      </c>
      <c r="J11" s="60"/>
      <c r="K11" s="136" t="s">
        <v>39</v>
      </c>
      <c r="L11" s="136" t="s">
        <v>58</v>
      </c>
    </row>
    <row r="12" spans="1:12" s="61" customFormat="1" ht="28.5" customHeight="1">
      <c r="A12" s="139"/>
      <c r="B12" s="141"/>
      <c r="C12" s="62" t="s">
        <v>28</v>
      </c>
      <c r="D12" s="62" t="s">
        <v>29</v>
      </c>
      <c r="E12" s="137"/>
      <c r="F12" s="63"/>
      <c r="G12" s="64" t="s">
        <v>28</v>
      </c>
      <c r="H12" s="64" t="s">
        <v>29</v>
      </c>
      <c r="I12" s="137"/>
      <c r="J12" s="60"/>
      <c r="K12" s="137"/>
      <c r="L12" s="137"/>
    </row>
    <row r="13" spans="1:18" s="132" customFormat="1" ht="12.75">
      <c r="A13" s="77">
        <v>1501</v>
      </c>
      <c r="B13" s="82" t="s">
        <v>103</v>
      </c>
      <c r="C13" s="129">
        <v>12.605994121021213</v>
      </c>
      <c r="D13" s="129">
        <v>5.455957834648006</v>
      </c>
      <c r="E13" s="129">
        <v>5.455188420916908</v>
      </c>
      <c r="F13" s="129"/>
      <c r="G13" s="129">
        <v>13.732844645107157</v>
      </c>
      <c r="H13" s="129">
        <v>6.439608360495508</v>
      </c>
      <c r="I13" s="129">
        <v>6.445456051410947</v>
      </c>
      <c r="J13" s="129"/>
      <c r="K13" s="129">
        <v>0.671431715262405</v>
      </c>
      <c r="L13" s="129">
        <v>0.6777915234913323</v>
      </c>
      <c r="M13" s="130"/>
      <c r="N13" s="131"/>
      <c r="O13" s="129"/>
      <c r="P13" s="129"/>
      <c r="Q13" s="129"/>
      <c r="R13" s="129"/>
    </row>
    <row r="14" spans="1:18" s="66" customFormat="1" ht="12.75">
      <c r="A14" s="75">
        <v>1510</v>
      </c>
      <c r="B14" s="86" t="s">
        <v>42</v>
      </c>
      <c r="C14" s="30">
        <v>10.533456674888786</v>
      </c>
      <c r="D14" s="30">
        <v>5.339835752205135</v>
      </c>
      <c r="E14" s="30">
        <v>0.3381312931960053</v>
      </c>
      <c r="F14" s="30"/>
      <c r="G14" s="30">
        <v>10.059253779113275</v>
      </c>
      <c r="H14" s="30">
        <v>4.957061556004194</v>
      </c>
      <c r="I14" s="30">
        <v>0.34721430661408764</v>
      </c>
      <c r="J14" s="30"/>
      <c r="K14" s="30">
        <v>-5.696424398223899</v>
      </c>
      <c r="L14" s="30">
        <v>-0.724550226379041</v>
      </c>
      <c r="M14" s="109"/>
      <c r="N14" s="101"/>
      <c r="O14" s="61"/>
      <c r="P14" s="33"/>
      <c r="Q14" s="33"/>
      <c r="R14" s="33"/>
    </row>
    <row r="15" spans="1:18" s="66" customFormat="1" ht="12.75">
      <c r="A15" s="76">
        <v>1590</v>
      </c>
      <c r="B15" s="87" t="s">
        <v>44</v>
      </c>
      <c r="C15" s="33">
        <v>7.793160597867965</v>
      </c>
      <c r="D15" s="33">
        <v>4.240494464087319</v>
      </c>
      <c r="E15" s="33">
        <v>0.3719308390709674</v>
      </c>
      <c r="F15" s="33"/>
      <c r="G15" s="33">
        <v>5.823392942799299</v>
      </c>
      <c r="H15" s="33">
        <v>1.605109510763758</v>
      </c>
      <c r="I15" s="33">
        <v>0.13112949295549875</v>
      </c>
      <c r="J15" s="33"/>
      <c r="K15" s="33">
        <v>8.322981366459636</v>
      </c>
      <c r="L15" s="33">
        <v>0.4481064476990364</v>
      </c>
      <c r="M15" s="108"/>
      <c r="N15" s="101"/>
      <c r="O15" s="61"/>
      <c r="P15" s="33"/>
      <c r="Q15" s="33"/>
      <c r="R15" s="33"/>
    </row>
    <row r="16" spans="1:18" s="66" customFormat="1" ht="12.75">
      <c r="A16" s="75">
        <v>1599</v>
      </c>
      <c r="B16" s="107" t="s">
        <v>43</v>
      </c>
      <c r="C16" s="30">
        <v>-1.3790604080640256</v>
      </c>
      <c r="D16" s="30">
        <v>-8.557354942996199</v>
      </c>
      <c r="E16" s="30">
        <v>-0.7151231571303215</v>
      </c>
      <c r="F16" s="30"/>
      <c r="G16" s="30">
        <v>0.6438370465356558</v>
      </c>
      <c r="H16" s="30">
        <v>-7.174880563019315</v>
      </c>
      <c r="I16" s="30">
        <v>-0.5514268051808926</v>
      </c>
      <c r="J16" s="30"/>
      <c r="K16" s="30">
        <v>-1.57957819705834</v>
      </c>
      <c r="L16" s="30">
        <v>-0.1848531987813196</v>
      </c>
      <c r="M16" s="108"/>
      <c r="N16" s="101"/>
      <c r="O16" s="61"/>
      <c r="P16" s="33"/>
      <c r="Q16" s="33"/>
      <c r="R16" s="33"/>
    </row>
    <row r="17" spans="1:18" s="66" customFormat="1" ht="12.75">
      <c r="A17" s="76">
        <v>1700</v>
      </c>
      <c r="B17" s="87" t="s">
        <v>45</v>
      </c>
      <c r="C17" s="33">
        <v>17.127012220699832</v>
      </c>
      <c r="D17" s="33">
        <v>8.808580183545889</v>
      </c>
      <c r="E17" s="33">
        <v>0.11727100126467455</v>
      </c>
      <c r="F17" s="33"/>
      <c r="G17" s="33">
        <v>11.880704270690767</v>
      </c>
      <c r="H17" s="33">
        <v>3.898625039614778</v>
      </c>
      <c r="I17" s="33">
        <v>0.05676199453861886</v>
      </c>
      <c r="J17" s="33"/>
      <c r="K17" s="33">
        <v>-0.42171850289931534</v>
      </c>
      <c r="L17" s="33">
        <v>-0.017835082495484034</v>
      </c>
      <c r="M17" s="108"/>
      <c r="N17" s="101"/>
      <c r="O17" s="61"/>
      <c r="P17" s="33"/>
      <c r="Q17" s="33"/>
      <c r="R17" s="33"/>
    </row>
    <row r="18" spans="1:18" s="66" customFormat="1" ht="12.75">
      <c r="A18" s="75">
        <v>1810</v>
      </c>
      <c r="B18" s="86" t="s">
        <v>46</v>
      </c>
      <c r="C18" s="30">
        <v>25.659361836632687</v>
      </c>
      <c r="D18" s="30">
        <v>20.032540562382216</v>
      </c>
      <c r="E18" s="30">
        <v>0.06941485766281714</v>
      </c>
      <c r="F18" s="30"/>
      <c r="G18" s="30">
        <v>2.8417244914086703</v>
      </c>
      <c r="H18" s="30">
        <v>-1.7548872681095395</v>
      </c>
      <c r="I18" s="30">
        <v>-0.006207198040660602</v>
      </c>
      <c r="J18" s="30"/>
      <c r="K18" s="30">
        <v>-2.455437039158126</v>
      </c>
      <c r="L18" s="30">
        <v>-0.05097861079959164</v>
      </c>
      <c r="M18" s="108"/>
      <c r="N18" s="101"/>
      <c r="O18" s="61"/>
      <c r="P18" s="33"/>
      <c r="Q18" s="33"/>
      <c r="R18" s="33"/>
    </row>
    <row r="19" spans="1:18" s="66" customFormat="1" ht="12.75">
      <c r="A19" s="76">
        <v>2410</v>
      </c>
      <c r="B19" s="87" t="s">
        <v>47</v>
      </c>
      <c r="C19" s="33">
        <v>9.288280320580755</v>
      </c>
      <c r="D19" s="33">
        <v>-0.6402804255959405</v>
      </c>
      <c r="E19" s="33">
        <v>-0.21192508481736103</v>
      </c>
      <c r="F19" s="33"/>
      <c r="G19" s="33">
        <v>9.27602997597521</v>
      </c>
      <c r="H19" s="33">
        <v>-0.8729182902258104</v>
      </c>
      <c r="I19" s="33">
        <v>-0.2950762582498029</v>
      </c>
      <c r="J19" s="33"/>
      <c r="K19" s="33">
        <v>-2.607425949103037</v>
      </c>
      <c r="L19" s="33">
        <v>-0.18578210932795805</v>
      </c>
      <c r="M19" s="108"/>
      <c r="N19" s="101"/>
      <c r="O19" s="61"/>
      <c r="P19" s="33"/>
      <c r="Q19" s="33"/>
      <c r="R19" s="33"/>
    </row>
    <row r="20" spans="1:18" s="66" customFormat="1" ht="12.75">
      <c r="A20" s="75">
        <v>2420</v>
      </c>
      <c r="B20" s="86" t="s">
        <v>48</v>
      </c>
      <c r="C20" s="30">
        <v>16.60877136369021</v>
      </c>
      <c r="D20" s="30">
        <v>10.911104837963448</v>
      </c>
      <c r="E20" s="30">
        <v>1.314832555171356</v>
      </c>
      <c r="F20" s="30"/>
      <c r="G20" s="30">
        <v>24.58584979312619</v>
      </c>
      <c r="H20" s="30">
        <v>18.146631555446046</v>
      </c>
      <c r="I20" s="30">
        <v>2.156977811630674</v>
      </c>
      <c r="J20" s="30"/>
      <c r="K20" s="30">
        <v>-0.7462206497265922</v>
      </c>
      <c r="L20" s="30">
        <v>-0.08620289872817148</v>
      </c>
      <c r="M20" s="108"/>
      <c r="N20" s="101"/>
      <c r="O20" s="61"/>
      <c r="P20" s="33"/>
      <c r="Q20" s="33"/>
      <c r="R20" s="33"/>
    </row>
    <row r="21" spans="1:18" s="66" customFormat="1" ht="12.75">
      <c r="A21" s="76">
        <v>2520</v>
      </c>
      <c r="B21" s="87" t="s">
        <v>49</v>
      </c>
      <c r="C21" s="33">
        <v>25.462967206553678</v>
      </c>
      <c r="D21" s="33">
        <v>17.12938368141095</v>
      </c>
      <c r="E21" s="33">
        <v>0.8559027177201669</v>
      </c>
      <c r="F21" s="33"/>
      <c r="G21" s="33">
        <v>23.837678944813057</v>
      </c>
      <c r="H21" s="33">
        <v>15.561044549334468</v>
      </c>
      <c r="I21" s="33">
        <v>0.8430143294610645</v>
      </c>
      <c r="J21" s="33"/>
      <c r="K21" s="33">
        <v>4.368794223643935</v>
      </c>
      <c r="L21" s="33">
        <v>0.3206068400973927</v>
      </c>
      <c r="M21" s="108"/>
      <c r="N21" s="101"/>
      <c r="O21" s="61"/>
      <c r="P21" s="33"/>
      <c r="Q21" s="33"/>
      <c r="R21" s="33"/>
    </row>
    <row r="22" spans="1:18" s="66" customFormat="1" ht="12.75">
      <c r="A22" s="75">
        <v>2690</v>
      </c>
      <c r="B22" s="86" t="s">
        <v>50</v>
      </c>
      <c r="C22" s="30">
        <v>-8.675359749474175</v>
      </c>
      <c r="D22" s="30">
        <v>-6.050980983319942</v>
      </c>
      <c r="E22" s="30">
        <v>-0.4618905714629607</v>
      </c>
      <c r="F22" s="30"/>
      <c r="G22" s="30">
        <v>-1.7858087806876033</v>
      </c>
      <c r="H22" s="30">
        <v>1.7546656790605075</v>
      </c>
      <c r="I22" s="30">
        <v>0.12958450737948107</v>
      </c>
      <c r="J22" s="30"/>
      <c r="K22" s="30">
        <v>-2.3302598491198534</v>
      </c>
      <c r="L22" s="30">
        <v>-0.10329485278634436</v>
      </c>
      <c r="M22" s="108"/>
      <c r="N22" s="101"/>
      <c r="O22" s="61"/>
      <c r="P22" s="33"/>
      <c r="Q22" s="33"/>
      <c r="R22" s="33"/>
    </row>
    <row r="23" spans="1:18" s="66" customFormat="1" ht="12.75">
      <c r="A23" s="95">
        <v>3690</v>
      </c>
      <c r="B23" s="96" t="s">
        <v>51</v>
      </c>
      <c r="C23" s="97">
        <v>30.479847280868544</v>
      </c>
      <c r="D23" s="97">
        <v>22.107672095189912</v>
      </c>
      <c r="E23" s="97">
        <v>3.7766439702415786</v>
      </c>
      <c r="F23" s="97"/>
      <c r="G23" s="97">
        <v>29.63617450830156</v>
      </c>
      <c r="H23" s="97">
        <v>21.578467056620056</v>
      </c>
      <c r="I23" s="97">
        <v>3.6334838703028955</v>
      </c>
      <c r="J23" s="97"/>
      <c r="K23" s="97">
        <v>3.77561149054062</v>
      </c>
      <c r="L23" s="97">
        <v>1.2625752149928127</v>
      </c>
      <c r="M23" s="108"/>
      <c r="N23" s="101"/>
      <c r="O23" s="61"/>
      <c r="P23" s="33"/>
      <c r="Q23" s="33"/>
      <c r="R23" s="33"/>
    </row>
    <row r="24" spans="1:18" s="66" customFormat="1" ht="12.75">
      <c r="A24" s="60" t="s">
        <v>107</v>
      </c>
      <c r="B24" s="32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61"/>
      <c r="N24" s="61"/>
      <c r="O24" s="61"/>
      <c r="P24" s="33"/>
      <c r="Q24" s="33"/>
      <c r="R24" s="33"/>
    </row>
    <row r="25" spans="1:18" s="66" customFormat="1" ht="12" customHeight="1">
      <c r="A25" s="135"/>
      <c r="B25" s="135"/>
      <c r="C25" s="135"/>
      <c r="D25" s="135"/>
      <c r="E25" s="135"/>
      <c r="F25" s="135"/>
      <c r="G25" s="135"/>
      <c r="H25" s="33"/>
      <c r="I25" s="33"/>
      <c r="J25" s="61"/>
      <c r="K25" s="61"/>
      <c r="L25" s="61"/>
      <c r="M25" s="61"/>
      <c r="N25" s="61"/>
      <c r="O25" s="61"/>
      <c r="P25" s="33"/>
      <c r="Q25" s="33"/>
      <c r="R25" s="33"/>
    </row>
    <row r="26" spans="1:18" s="66" customFormat="1" ht="12.75">
      <c r="A26" s="33"/>
      <c r="B26" s="33"/>
      <c r="C26" s="88"/>
      <c r="D26" s="33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1:18" s="66" customFormat="1" ht="12.75">
      <c r="A27" s="76"/>
      <c r="B27" s="87"/>
      <c r="C27" s="89"/>
      <c r="E27" s="33"/>
      <c r="F27" s="33"/>
      <c r="G27" s="33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3:18" s="66" customFormat="1" ht="12.75">
      <c r="C28" s="89"/>
      <c r="D28" s="33"/>
      <c r="E28" s="33"/>
      <c r="F28" s="33"/>
      <c r="G28" s="33"/>
      <c r="H28" s="33"/>
      <c r="I28" s="33"/>
      <c r="J28" s="61"/>
      <c r="K28" s="61"/>
      <c r="L28" s="61"/>
      <c r="M28" s="61"/>
      <c r="N28" s="61"/>
      <c r="O28" s="61"/>
      <c r="P28" s="33"/>
      <c r="Q28" s="33"/>
      <c r="R28" s="33"/>
    </row>
    <row r="29" spans="1:18" s="66" customFormat="1" ht="12.75">
      <c r="A29" s="31"/>
      <c r="B29" s="33"/>
      <c r="C29" s="33"/>
      <c r="D29" s="33"/>
      <c r="E29" s="33"/>
      <c r="F29" s="33"/>
      <c r="G29" s="33"/>
      <c r="H29" s="33"/>
      <c r="I29" s="33"/>
      <c r="J29" s="61"/>
      <c r="K29" s="61"/>
      <c r="L29" s="61"/>
      <c r="M29" s="61"/>
      <c r="N29" s="61"/>
      <c r="O29" s="61"/>
      <c r="P29" s="33"/>
      <c r="Q29" s="33"/>
      <c r="R29" s="33"/>
    </row>
    <row r="30" spans="1:18" s="66" customFormat="1" ht="12.75">
      <c r="A30" s="31"/>
      <c r="B30" s="33"/>
      <c r="C30" s="33"/>
      <c r="D30" s="33"/>
      <c r="E30" s="33"/>
      <c r="F30" s="33"/>
      <c r="G30" s="33"/>
      <c r="H30" s="33"/>
      <c r="I30" s="33"/>
      <c r="J30" s="61"/>
      <c r="K30" s="61"/>
      <c r="L30" s="61"/>
      <c r="M30" s="61"/>
      <c r="N30" s="61"/>
      <c r="O30" s="61"/>
      <c r="P30" s="33"/>
      <c r="Q30" s="33"/>
      <c r="R30" s="33"/>
    </row>
    <row r="31" spans="1:18" s="66" customFormat="1" ht="12.75">
      <c r="A31" s="31"/>
      <c r="B31" s="33"/>
      <c r="C31" s="33"/>
      <c r="D31" s="33"/>
      <c r="E31" s="33"/>
      <c r="F31" s="33"/>
      <c r="G31" s="33"/>
      <c r="H31" s="33"/>
      <c r="I31" s="33"/>
      <c r="J31" s="61"/>
      <c r="K31" s="61"/>
      <c r="L31" s="61"/>
      <c r="M31" s="61"/>
      <c r="N31" s="61"/>
      <c r="O31" s="61"/>
      <c r="P31" s="33"/>
      <c r="Q31" s="33"/>
      <c r="R31" s="33"/>
    </row>
    <row r="32" spans="1:18" s="66" customFormat="1" ht="12.75">
      <c r="A32" s="31"/>
      <c r="B32" s="33"/>
      <c r="C32" s="33"/>
      <c r="D32" s="33"/>
      <c r="E32" s="33"/>
      <c r="F32" s="33"/>
      <c r="G32" s="33"/>
      <c r="H32" s="33"/>
      <c r="I32" s="33"/>
      <c r="J32" s="61"/>
      <c r="K32" s="61"/>
      <c r="L32" s="61"/>
      <c r="M32" s="61"/>
      <c r="N32" s="61"/>
      <c r="O32" s="61"/>
      <c r="P32" s="33"/>
      <c r="Q32" s="33"/>
      <c r="R32" s="33"/>
    </row>
    <row r="33" spans="2:18" s="66" customFormat="1" ht="12.75">
      <c r="B33" s="33"/>
      <c r="C33" s="33"/>
      <c r="D33" s="33"/>
      <c r="E33" s="33"/>
      <c r="F33" s="33"/>
      <c r="G33" s="33"/>
      <c r="H33" s="33"/>
      <c r="I33" s="33"/>
      <c r="J33" s="61"/>
      <c r="K33" s="61"/>
      <c r="L33" s="61"/>
      <c r="M33" s="61"/>
      <c r="N33" s="61"/>
      <c r="O33" s="61"/>
      <c r="P33" s="33"/>
      <c r="Q33" s="33"/>
      <c r="R33" s="33"/>
    </row>
    <row r="34" spans="2:18" s="66" customFormat="1" ht="12.75">
      <c r="B34" s="33"/>
      <c r="C34" s="33"/>
      <c r="D34" s="33"/>
      <c r="E34" s="33"/>
      <c r="F34" s="33"/>
      <c r="G34" s="33"/>
      <c r="H34" s="33"/>
      <c r="I34" s="33"/>
      <c r="J34" s="61"/>
      <c r="K34" s="61"/>
      <c r="L34" s="61"/>
      <c r="M34" s="61"/>
      <c r="N34" s="61"/>
      <c r="O34" s="61"/>
      <c r="P34" s="33"/>
      <c r="Q34" s="33"/>
      <c r="R34" s="33"/>
    </row>
    <row r="35" spans="2:18" s="66" customFormat="1" ht="12.75">
      <c r="B35" s="33"/>
      <c r="C35" s="33"/>
      <c r="D35" s="33"/>
      <c r="E35" s="33"/>
      <c r="F35" s="33"/>
      <c r="G35" s="33"/>
      <c r="H35" s="33"/>
      <c r="I35" s="33"/>
      <c r="J35" s="61"/>
      <c r="K35" s="61"/>
      <c r="L35" s="61"/>
      <c r="M35" s="61"/>
      <c r="N35" s="61"/>
      <c r="O35" s="61"/>
      <c r="P35" s="33"/>
      <c r="Q35" s="33"/>
      <c r="R35" s="33"/>
    </row>
    <row r="36" spans="2:18" s="66" customFormat="1" ht="12.75">
      <c r="B36" s="33"/>
      <c r="C36" s="33"/>
      <c r="D36" s="33"/>
      <c r="E36" s="33"/>
      <c r="F36" s="33"/>
      <c r="G36" s="33"/>
      <c r="H36" s="33"/>
      <c r="I36" s="33"/>
      <c r="J36" s="61"/>
      <c r="K36" s="61"/>
      <c r="L36" s="61"/>
      <c r="M36" s="61"/>
      <c r="N36" s="61"/>
      <c r="O36" s="61"/>
      <c r="P36" s="33"/>
      <c r="Q36" s="33"/>
      <c r="R36" s="33"/>
    </row>
    <row r="37" spans="2:18" s="66" customFormat="1" ht="12.75">
      <c r="B37" s="33"/>
      <c r="C37" s="33"/>
      <c r="D37" s="33"/>
      <c r="E37" s="33"/>
      <c r="F37" s="33"/>
      <c r="G37" s="33"/>
      <c r="H37" s="33"/>
      <c r="I37" s="33"/>
      <c r="J37" s="61"/>
      <c r="K37" s="61"/>
      <c r="L37" s="61"/>
      <c r="M37" s="61"/>
      <c r="N37" s="61"/>
      <c r="O37" s="61"/>
      <c r="P37" s="33"/>
      <c r="Q37" s="33"/>
      <c r="R37" s="33"/>
    </row>
    <row r="38" spans="2:18" s="66" customFormat="1" ht="12.75">
      <c r="B38" s="33"/>
      <c r="C38" s="33"/>
      <c r="D38" s="33"/>
      <c r="E38" s="33"/>
      <c r="F38" s="33"/>
      <c r="G38" s="33"/>
      <c r="H38" s="33"/>
      <c r="I38" s="33"/>
      <c r="J38" s="61"/>
      <c r="K38" s="61"/>
      <c r="L38" s="61"/>
      <c r="M38" s="61"/>
      <c r="N38" s="61"/>
      <c r="O38" s="61"/>
      <c r="P38" s="33"/>
      <c r="Q38" s="33"/>
      <c r="R38" s="33"/>
    </row>
    <row r="39" spans="2:18" s="66" customFormat="1" ht="12.75">
      <c r="B39" s="33"/>
      <c r="C39" s="33"/>
      <c r="D39" s="33"/>
      <c r="E39" s="33"/>
      <c r="F39" s="33"/>
      <c r="G39" s="33"/>
      <c r="H39" s="33"/>
      <c r="I39" s="33"/>
      <c r="J39" s="61"/>
      <c r="K39" s="61"/>
      <c r="L39" s="61"/>
      <c r="M39" s="61"/>
      <c r="N39" s="61"/>
      <c r="O39" s="61"/>
      <c r="P39" s="33"/>
      <c r="Q39" s="33"/>
      <c r="R39" s="33"/>
    </row>
    <row r="40" spans="2:18" s="66" customFormat="1" ht="12.75">
      <c r="B40" s="33"/>
      <c r="C40" s="33"/>
      <c r="D40" s="33"/>
      <c r="E40" s="33"/>
      <c r="F40" s="33"/>
      <c r="G40" s="33"/>
      <c r="H40" s="33"/>
      <c r="I40" s="33"/>
      <c r="J40" s="61"/>
      <c r="K40" s="61"/>
      <c r="L40" s="61"/>
      <c r="M40" s="61"/>
      <c r="N40" s="61"/>
      <c r="O40" s="61"/>
      <c r="P40" s="33"/>
      <c r="Q40" s="33"/>
      <c r="R40" s="33"/>
    </row>
    <row r="41" spans="2:18" s="66" customFormat="1" ht="12.75">
      <c r="B41" s="33"/>
      <c r="C41" s="33"/>
      <c r="D41" s="33"/>
      <c r="E41" s="33"/>
      <c r="F41" s="33"/>
      <c r="G41" s="33"/>
      <c r="H41" s="33"/>
      <c r="I41" s="33"/>
      <c r="J41" s="61"/>
      <c r="K41" s="61"/>
      <c r="L41" s="61"/>
      <c r="M41" s="61"/>
      <c r="N41" s="61"/>
      <c r="O41" s="61"/>
      <c r="P41" s="33"/>
      <c r="Q41" s="33"/>
      <c r="R41" s="33"/>
    </row>
    <row r="42" spans="2:18" s="66" customFormat="1" ht="12.75">
      <c r="B42" s="33"/>
      <c r="C42" s="33"/>
      <c r="D42" s="33"/>
      <c r="E42" s="33"/>
      <c r="F42" s="33"/>
      <c r="G42" s="33"/>
      <c r="H42" s="33"/>
      <c r="I42" s="33"/>
      <c r="J42" s="61"/>
      <c r="K42" s="61"/>
      <c r="L42" s="61"/>
      <c r="M42" s="61"/>
      <c r="N42" s="61"/>
      <c r="O42" s="61"/>
      <c r="P42" s="33"/>
      <c r="Q42" s="33"/>
      <c r="R42" s="33"/>
    </row>
    <row r="43" spans="2:18" s="66" customFormat="1" ht="12.75">
      <c r="B43" s="33"/>
      <c r="C43" s="33"/>
      <c r="D43" s="33"/>
      <c r="E43" s="33"/>
      <c r="F43" s="33"/>
      <c r="G43" s="33"/>
      <c r="H43" s="33"/>
      <c r="I43" s="33"/>
      <c r="J43" s="61"/>
      <c r="K43" s="61"/>
      <c r="L43" s="61"/>
      <c r="M43" s="61"/>
      <c r="N43" s="61"/>
      <c r="O43" s="61"/>
      <c r="P43" s="33"/>
      <c r="Q43" s="33"/>
      <c r="R43" s="33"/>
    </row>
    <row r="44" spans="2:18" s="66" customFormat="1" ht="12.75">
      <c r="B44" s="33"/>
      <c r="C44" s="33"/>
      <c r="D44" s="33"/>
      <c r="E44" s="33"/>
      <c r="F44" s="33"/>
      <c r="G44" s="33"/>
      <c r="H44" s="33"/>
      <c r="I44" s="33"/>
      <c r="J44" s="61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61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61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61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61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61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61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61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61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61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61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61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61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61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61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61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61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61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61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61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61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61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61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61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61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61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61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61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61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61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61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61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61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61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61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61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61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61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61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61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61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61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61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61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61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61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61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61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61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61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61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61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61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61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61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61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61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61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61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61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61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61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61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61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61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61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61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61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61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61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61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61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61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61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61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61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61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61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61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61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61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61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61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61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61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61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61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61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61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61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61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61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61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61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61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61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61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61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61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61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61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61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61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61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61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61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61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61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61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61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61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61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61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61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61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61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61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61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61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61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61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61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61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61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61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61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61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61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61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61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61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61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61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61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61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61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61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61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61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61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61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61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61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61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61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61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61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61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61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61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61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61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61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61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61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61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61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61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61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61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61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61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61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61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61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61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61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61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61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61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61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61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61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61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61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61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61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61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61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61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61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61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61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61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61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61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61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61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61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61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61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61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61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61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61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61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61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61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61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61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61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61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61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61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61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61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61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61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61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61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61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61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61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61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61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61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61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61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61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61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61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61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61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61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61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61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61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61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61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61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61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61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61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61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61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61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61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61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61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61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61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61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61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61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61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61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61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61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61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61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61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61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61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61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61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61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61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61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61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61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61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61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61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61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61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61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61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61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61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61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61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61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61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61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61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61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61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61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61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61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61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61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61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61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61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61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61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61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61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61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61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61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61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61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61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61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61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61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61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61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61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61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61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61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61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61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61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61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61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61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61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61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61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61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61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61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61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61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61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61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61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61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61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61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61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61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61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61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61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61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61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61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61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61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61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61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61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61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61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61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61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61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61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61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61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61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61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61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61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61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61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61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61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61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61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61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61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61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61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61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61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61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61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61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61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61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61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61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61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61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61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61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61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61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61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61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61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61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61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61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61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61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61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61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61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61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61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61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61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61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61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61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61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61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61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61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61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61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61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61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61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61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61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61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61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61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61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61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61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61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61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61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61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61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61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61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61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61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61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61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61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61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61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61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61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61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61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61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61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61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61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61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61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61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61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61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61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61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61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61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61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61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61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61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61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61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61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61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61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61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61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61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61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61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61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61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61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61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61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61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61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61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61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61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61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61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61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61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61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61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61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61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61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61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61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61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61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61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61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61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61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61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61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61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61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61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61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61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61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61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61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61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61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61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61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61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61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61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61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61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61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61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61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61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61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61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61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61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61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61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61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61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61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61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61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61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61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61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61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61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61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61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61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61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61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61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61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61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61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61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61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61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61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61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61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61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61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61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61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61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61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61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61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61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61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61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61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61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61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61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61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61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61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61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61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61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61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61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61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61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61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61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61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61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61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61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61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61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61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61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61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61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61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61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61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61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61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61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61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61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61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61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61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61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61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61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61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61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61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61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61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61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61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61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61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61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61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61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61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61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61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61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61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61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61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61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61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61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61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61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61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61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61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61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61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61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61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61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61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61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61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61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61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61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61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61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61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61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61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61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61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61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61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61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61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61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61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61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61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61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61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61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61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61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61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61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61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61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61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61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61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61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61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61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61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61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61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61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61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61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61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61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61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61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61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61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61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61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61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61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61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61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61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61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61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61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61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61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61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61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61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61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61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61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61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61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61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61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61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61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61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61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61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61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61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61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61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61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61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61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61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61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61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61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61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61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61"/>
      <c r="K754" s="61"/>
      <c r="L754" s="61"/>
      <c r="M754" s="61"/>
      <c r="N754" s="61"/>
      <c r="O754" s="61"/>
      <c r="P754" s="33"/>
      <c r="Q754" s="33"/>
      <c r="R754" s="33"/>
    </row>
    <row r="755" spans="1:18" s="66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61"/>
      <c r="K755" s="61"/>
      <c r="L755" s="61"/>
      <c r="M755" s="61"/>
      <c r="N755" s="61"/>
      <c r="O755" s="61"/>
      <c r="P755" s="33"/>
      <c r="Q755" s="33"/>
      <c r="R755" s="33"/>
    </row>
    <row r="756" spans="1:18" s="66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61"/>
      <c r="K756" s="61"/>
      <c r="L756" s="61"/>
      <c r="M756" s="61"/>
      <c r="N756" s="61"/>
      <c r="O756" s="61"/>
      <c r="P756" s="33"/>
      <c r="Q756" s="33"/>
      <c r="R756" s="33"/>
    </row>
    <row r="757" spans="1:18" s="66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61"/>
      <c r="K757" s="61"/>
      <c r="L757" s="61"/>
      <c r="M757" s="61"/>
      <c r="N757" s="61"/>
      <c r="O757" s="61"/>
      <c r="P757" s="33"/>
      <c r="Q757" s="33"/>
      <c r="R757" s="33"/>
    </row>
    <row r="758" spans="1:18" s="66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61"/>
      <c r="K758" s="61"/>
      <c r="L758" s="61"/>
      <c r="M758" s="61"/>
      <c r="N758" s="61"/>
      <c r="O758" s="61"/>
      <c r="P758" s="33"/>
      <c r="Q758" s="33"/>
      <c r="R758" s="33"/>
    </row>
    <row r="759" spans="1:18" s="66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61"/>
      <c r="K759" s="61"/>
      <c r="L759" s="61"/>
      <c r="M759" s="61"/>
      <c r="N759" s="61"/>
      <c r="O759" s="61"/>
      <c r="P759" s="33"/>
      <c r="Q759" s="33"/>
      <c r="R759" s="33"/>
    </row>
    <row r="760" spans="1:18" s="66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61"/>
      <c r="K760" s="61"/>
      <c r="L760" s="61"/>
      <c r="M760" s="61"/>
      <c r="N760" s="61"/>
      <c r="O760" s="61"/>
      <c r="P760" s="33"/>
      <c r="Q760" s="33"/>
      <c r="R760" s="33"/>
    </row>
    <row r="761" spans="1:18" s="66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61"/>
      <c r="K761" s="61"/>
      <c r="L761" s="61"/>
      <c r="M761" s="61"/>
      <c r="N761" s="61"/>
      <c r="O761" s="61"/>
      <c r="P761" s="33"/>
      <c r="Q761" s="33"/>
      <c r="R761" s="33"/>
    </row>
    <row r="762" spans="1:18" s="66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61"/>
      <c r="K762" s="61"/>
      <c r="L762" s="61"/>
      <c r="M762" s="61"/>
      <c r="N762" s="61"/>
      <c r="O762" s="61"/>
      <c r="P762" s="33"/>
      <c r="Q762" s="33"/>
      <c r="R762" s="33"/>
    </row>
    <row r="763" spans="1:18" s="66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61"/>
      <c r="K763" s="61"/>
      <c r="L763" s="61"/>
      <c r="M763" s="61"/>
      <c r="N763" s="61"/>
      <c r="O763" s="61"/>
      <c r="P763" s="33"/>
      <c r="Q763" s="33"/>
      <c r="R763" s="33"/>
    </row>
    <row r="764" spans="1:18" s="66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61"/>
      <c r="K764" s="61"/>
      <c r="L764" s="61"/>
      <c r="M764" s="61"/>
      <c r="N764" s="61"/>
      <c r="O764" s="61"/>
      <c r="P764" s="33"/>
      <c r="Q764" s="33"/>
      <c r="R764" s="33"/>
    </row>
    <row r="765" spans="1:18" s="66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61"/>
      <c r="K765" s="61"/>
      <c r="L765" s="61"/>
      <c r="M765" s="61"/>
      <c r="N765" s="61"/>
      <c r="O765" s="61"/>
      <c r="P765" s="33"/>
      <c r="Q765" s="33"/>
      <c r="R765" s="33"/>
    </row>
    <row r="766" spans="1:18" s="66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61"/>
      <c r="K766" s="61"/>
      <c r="L766" s="61"/>
      <c r="M766" s="61"/>
      <c r="N766" s="61"/>
      <c r="O766" s="61"/>
      <c r="P766" s="33"/>
      <c r="Q766" s="33"/>
      <c r="R766" s="33"/>
    </row>
    <row r="767" spans="1:18" s="66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61"/>
      <c r="K767" s="61"/>
      <c r="L767" s="61"/>
      <c r="M767" s="61"/>
      <c r="N767" s="61"/>
      <c r="O767" s="61"/>
      <c r="P767" s="33"/>
      <c r="Q767" s="33"/>
      <c r="R767" s="33"/>
    </row>
  </sheetData>
  <sheetProtection/>
  <mergeCells count="9">
    <mergeCell ref="A25:G25"/>
    <mergeCell ref="L11:L12"/>
    <mergeCell ref="K11:K12"/>
    <mergeCell ref="G11:H11"/>
    <mergeCell ref="I11:I12"/>
    <mergeCell ref="A11:A12"/>
    <mergeCell ref="B11:B12"/>
    <mergeCell ref="C11:D11"/>
    <mergeCell ref="E11:E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R133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2.140625" style="0" customWidth="1"/>
    <col min="2" max="2" width="32.28125" style="0" customWidth="1"/>
    <col min="6" max="6" width="0.71875" style="0" customWidth="1"/>
    <col min="9" max="9" width="11.8515625" style="0" customWidth="1"/>
    <col min="10" max="10" width="12.57421875" style="0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9.75" customHeight="1"/>
    <row r="6" s="51" customFormat="1" ht="15">
      <c r="A6" s="52" t="s">
        <v>113</v>
      </c>
    </row>
    <row r="7" spans="1:8" s="51" customFormat="1" ht="15" customHeight="1">
      <c r="A7" s="52" t="s">
        <v>114</v>
      </c>
      <c r="C7" s="54"/>
      <c r="D7" s="54"/>
      <c r="E7" s="54"/>
      <c r="F7" s="54"/>
      <c r="G7" s="54"/>
      <c r="H7" s="54"/>
    </row>
    <row r="8" spans="1:8" s="51" customFormat="1" ht="15" customHeight="1">
      <c r="A8" s="52" t="s">
        <v>115</v>
      </c>
      <c r="C8" s="54"/>
      <c r="D8" s="54"/>
      <c r="E8" s="54"/>
      <c r="F8" s="54"/>
      <c r="G8" s="54"/>
      <c r="H8" s="54"/>
    </row>
    <row r="9" spans="1:8" s="51" customFormat="1" ht="15" customHeight="1">
      <c r="A9" s="79" t="s">
        <v>109</v>
      </c>
      <c r="B9" s="53"/>
      <c r="C9" s="54"/>
      <c r="D9" s="54"/>
      <c r="E9" s="54"/>
      <c r="F9" s="54"/>
      <c r="G9" s="54"/>
      <c r="H9" s="54"/>
    </row>
    <row r="10" spans="1:9" s="50" customFormat="1" ht="10.5" customHeight="1">
      <c r="A10" s="56"/>
      <c r="B10" s="55"/>
      <c r="C10" s="57"/>
      <c r="D10" s="57"/>
      <c r="E10" s="57"/>
      <c r="F10" s="57"/>
      <c r="G10" s="57"/>
      <c r="H10" s="57"/>
      <c r="I10" s="58"/>
    </row>
    <row r="11" spans="1:11" s="61" customFormat="1" ht="39" customHeight="1">
      <c r="A11" s="136" t="s">
        <v>40</v>
      </c>
      <c r="B11" s="140" t="s">
        <v>25</v>
      </c>
      <c r="C11" s="138" t="s">
        <v>26</v>
      </c>
      <c r="D11" s="138"/>
      <c r="E11" s="136" t="s">
        <v>63</v>
      </c>
      <c r="F11" s="59"/>
      <c r="G11" s="138" t="s">
        <v>27</v>
      </c>
      <c r="H11" s="138"/>
      <c r="I11" s="136" t="s">
        <v>64</v>
      </c>
      <c r="J11" s="136" t="s">
        <v>39</v>
      </c>
      <c r="K11" s="136" t="s">
        <v>65</v>
      </c>
    </row>
    <row r="12" spans="1:11" s="61" customFormat="1" ht="39" customHeight="1">
      <c r="A12" s="139"/>
      <c r="B12" s="141"/>
      <c r="C12" s="62" t="s">
        <v>28</v>
      </c>
      <c r="D12" s="62" t="s">
        <v>29</v>
      </c>
      <c r="E12" s="137"/>
      <c r="F12" s="63"/>
      <c r="G12" s="64" t="s">
        <v>28</v>
      </c>
      <c r="H12" s="64" t="s">
        <v>29</v>
      </c>
      <c r="I12" s="137"/>
      <c r="J12" s="137"/>
      <c r="K12" s="137"/>
    </row>
    <row r="13" spans="1:17" s="132" customFormat="1" ht="12.75">
      <c r="A13" s="77">
        <v>1501</v>
      </c>
      <c r="B13" s="82" t="s">
        <v>104</v>
      </c>
      <c r="C13" s="129">
        <v>7.7843361453993065</v>
      </c>
      <c r="D13" s="129">
        <v>3.7863417607752137</v>
      </c>
      <c r="E13" s="129">
        <v>3.78557405929945</v>
      </c>
      <c r="F13" s="129"/>
      <c r="G13" s="129">
        <v>6.984506038525362</v>
      </c>
      <c r="H13" s="129">
        <v>2.8619921367454504</v>
      </c>
      <c r="I13" s="129">
        <v>2.866897786194298</v>
      </c>
      <c r="J13" s="129">
        <v>-1.0797320865113202</v>
      </c>
      <c r="K13" s="129">
        <v>-1.0595022138735786</v>
      </c>
      <c r="L13" s="129"/>
      <c r="M13" s="129"/>
      <c r="N13" s="129"/>
      <c r="O13" s="129"/>
      <c r="P13" s="129"/>
      <c r="Q13" s="129"/>
    </row>
    <row r="14" spans="1:17" s="66" customFormat="1" ht="12.75">
      <c r="A14" s="75">
        <v>1510</v>
      </c>
      <c r="B14" s="86" t="s">
        <v>42</v>
      </c>
      <c r="C14" s="30">
        <v>3.8734847530855765</v>
      </c>
      <c r="D14" s="30">
        <v>-2.8402092405993673</v>
      </c>
      <c r="E14" s="30">
        <v>-0.1830905486736818</v>
      </c>
      <c r="F14" s="30"/>
      <c r="G14" s="30">
        <v>4.297663202727509</v>
      </c>
      <c r="H14" s="30">
        <v>-2.2961437610029445</v>
      </c>
      <c r="I14" s="30">
        <v>-0.1558096563631457</v>
      </c>
      <c r="J14" s="30">
        <v>-5.85284748225564</v>
      </c>
      <c r="K14" s="30">
        <v>-0.756234963593261</v>
      </c>
      <c r="L14" s="61"/>
      <c r="M14" s="129"/>
      <c r="N14" s="61"/>
      <c r="O14" s="33"/>
      <c r="P14" s="33"/>
      <c r="Q14" s="33"/>
    </row>
    <row r="15" spans="1:17" s="66" customFormat="1" ht="12.75">
      <c r="A15" s="76">
        <v>1590</v>
      </c>
      <c r="B15" s="87" t="s">
        <v>44</v>
      </c>
      <c r="C15" s="33">
        <v>5.8414164714706285</v>
      </c>
      <c r="D15" s="33">
        <v>3.515336106482758</v>
      </c>
      <c r="E15" s="33">
        <v>0.3184876971771127</v>
      </c>
      <c r="F15" s="33"/>
      <c r="G15" s="33">
        <v>6.305501031688832</v>
      </c>
      <c r="H15" s="33">
        <v>3.469209623868874</v>
      </c>
      <c r="I15" s="33">
        <v>0.28454746384281054</v>
      </c>
      <c r="J15" s="33">
        <v>4.748546014368804</v>
      </c>
      <c r="K15" s="33">
        <v>0.2505739148883856</v>
      </c>
      <c r="M15" s="129"/>
      <c r="N15" s="61"/>
      <c r="O15" s="33"/>
      <c r="P15" s="33"/>
      <c r="Q15" s="33"/>
    </row>
    <row r="16" spans="1:17" s="66" customFormat="1" ht="12.75">
      <c r="A16" s="75">
        <v>1599</v>
      </c>
      <c r="B16" s="86" t="s">
        <v>43</v>
      </c>
      <c r="C16" s="30">
        <v>3.7248242183729685</v>
      </c>
      <c r="D16" s="30">
        <v>0.14967390683242598</v>
      </c>
      <c r="E16" s="30">
        <v>0.011852232863849043</v>
      </c>
      <c r="F16" s="30"/>
      <c r="G16" s="30">
        <v>3.9265980593157224</v>
      </c>
      <c r="H16" s="30">
        <v>0.11762452720562866</v>
      </c>
      <c r="I16" s="30">
        <v>0.008836096765131907</v>
      </c>
      <c r="J16" s="30">
        <v>3.54600593571901</v>
      </c>
      <c r="K16" s="30">
        <v>0.3890620376972843</v>
      </c>
      <c r="L16" s="61"/>
      <c r="M16" s="129"/>
      <c r="N16" s="61"/>
      <c r="O16" s="33"/>
      <c r="P16" s="33"/>
      <c r="Q16" s="33"/>
    </row>
    <row r="17" spans="1:17" s="66" customFormat="1" ht="12.75">
      <c r="A17" s="76">
        <v>1700</v>
      </c>
      <c r="B17" s="87" t="s">
        <v>45</v>
      </c>
      <c r="C17" s="33">
        <v>10.890761333019515</v>
      </c>
      <c r="D17" s="33">
        <v>4.311070804227302</v>
      </c>
      <c r="E17" s="33">
        <v>0.05784849205993267</v>
      </c>
      <c r="F17" s="33"/>
      <c r="G17" s="33">
        <v>10.518073306790644</v>
      </c>
      <c r="H17" s="33">
        <v>3.9150256109824033</v>
      </c>
      <c r="I17" s="33">
        <v>0.054430813179308826</v>
      </c>
      <c r="J17" s="33">
        <v>-1.049442346535523</v>
      </c>
      <c r="K17" s="33">
        <v>-0.043146372952683164</v>
      </c>
      <c r="L17" s="61"/>
      <c r="M17" s="129"/>
      <c r="N17" s="61"/>
      <c r="O17" s="33"/>
      <c r="P17" s="33"/>
      <c r="Q17" s="33"/>
    </row>
    <row r="18" spans="1:17" s="66" customFormat="1" ht="12.75">
      <c r="A18" s="75">
        <v>1810</v>
      </c>
      <c r="B18" s="86" t="s">
        <v>46</v>
      </c>
      <c r="C18" s="30">
        <v>21.553960790965256</v>
      </c>
      <c r="D18" s="30">
        <v>17.854880385831674</v>
      </c>
      <c r="E18" s="30">
        <v>0.06751063415809688</v>
      </c>
      <c r="F18" s="30"/>
      <c r="G18" s="30">
        <v>12.573707806351742</v>
      </c>
      <c r="H18" s="30">
        <v>9.266180962697558</v>
      </c>
      <c r="I18" s="30">
        <v>0.03663452517009777</v>
      </c>
      <c r="J18" s="30">
        <v>-3.92946695785813</v>
      </c>
      <c r="K18" s="30">
        <v>-0.08770087021093477</v>
      </c>
      <c r="L18" s="61"/>
      <c r="M18" s="129"/>
      <c r="N18" s="61"/>
      <c r="O18" s="33"/>
      <c r="P18" s="33"/>
      <c r="Q18" s="33"/>
    </row>
    <row r="19" spans="1:17" s="66" customFormat="1" ht="12.75">
      <c r="A19" s="76">
        <v>2410</v>
      </c>
      <c r="B19" s="87" t="s">
        <v>47</v>
      </c>
      <c r="C19" s="33">
        <v>8.286632841729368</v>
      </c>
      <c r="D19" s="33">
        <v>4.324170215050516</v>
      </c>
      <c r="E19" s="33">
        <v>1.4055348154859477</v>
      </c>
      <c r="F19" s="33"/>
      <c r="G19" s="33">
        <v>7.140652746280396</v>
      </c>
      <c r="H19" s="33">
        <v>2.557092574886788</v>
      </c>
      <c r="I19" s="33">
        <v>0.8358952881350331</v>
      </c>
      <c r="J19" s="33">
        <v>-6.571508607517562</v>
      </c>
      <c r="K19" s="33">
        <v>-0.46585445775898915</v>
      </c>
      <c r="L19" s="33"/>
      <c r="M19" s="129"/>
      <c r="N19" s="61"/>
      <c r="O19" s="33"/>
      <c r="P19" s="33"/>
      <c r="Q19" s="33"/>
    </row>
    <row r="20" spans="1:17" s="66" customFormat="1" ht="12.75">
      <c r="A20" s="75">
        <v>2420</v>
      </c>
      <c r="B20" s="86" t="s">
        <v>48</v>
      </c>
      <c r="C20" s="30">
        <v>-0.6043618072124946</v>
      </c>
      <c r="D20" s="30">
        <v>-4.3286417676959505</v>
      </c>
      <c r="E20" s="30">
        <v>-0.5792629454730538</v>
      </c>
      <c r="F20" s="30"/>
      <c r="G20" s="30">
        <v>2.4312636939404886</v>
      </c>
      <c r="H20" s="30">
        <v>-1.9237733465235052</v>
      </c>
      <c r="I20" s="30">
        <v>-0.25803675708897705</v>
      </c>
      <c r="J20" s="30">
        <v>-6.7788475959086885</v>
      </c>
      <c r="K20" s="30">
        <v>-0.8159899822013675</v>
      </c>
      <c r="L20" s="61"/>
      <c r="M20" s="129"/>
      <c r="N20" s="61"/>
      <c r="O20" s="33"/>
      <c r="P20" s="33"/>
      <c r="Q20" s="33"/>
    </row>
    <row r="21" spans="1:17" s="66" customFormat="1" ht="12.75">
      <c r="A21" s="76">
        <v>2520</v>
      </c>
      <c r="B21" s="87" t="s">
        <v>49</v>
      </c>
      <c r="C21" s="33">
        <v>13.762210280888997</v>
      </c>
      <c r="D21" s="33">
        <v>8.730006136357794</v>
      </c>
      <c r="E21" s="33">
        <v>0.43673617952721244</v>
      </c>
      <c r="F21" s="33"/>
      <c r="G21" s="33">
        <v>13.577515398979445</v>
      </c>
      <c r="H21" s="33">
        <v>8.589981648595856</v>
      </c>
      <c r="I21" s="33">
        <v>0.4642324823107991</v>
      </c>
      <c r="J21" s="33">
        <v>-0.9555843492209837</v>
      </c>
      <c r="K21" s="33">
        <v>-0.07101549983373086</v>
      </c>
      <c r="L21" s="61"/>
      <c r="M21" s="129"/>
      <c r="N21" s="61"/>
      <c r="O21" s="33"/>
      <c r="P21" s="33"/>
      <c r="Q21" s="33"/>
    </row>
    <row r="22" spans="1:17" s="66" customFormat="1" ht="12.75">
      <c r="A22" s="75">
        <v>2690</v>
      </c>
      <c r="B22" s="86" t="s">
        <v>50</v>
      </c>
      <c r="C22" s="30">
        <v>-0.07411599963028648</v>
      </c>
      <c r="D22" s="30">
        <v>0.6332026244730615</v>
      </c>
      <c r="E22" s="30">
        <v>0.04735473820560539</v>
      </c>
      <c r="F22" s="30"/>
      <c r="G22" s="30">
        <v>-1.0617212279114385</v>
      </c>
      <c r="H22" s="30">
        <v>-0.4138399081838662</v>
      </c>
      <c r="I22" s="30">
        <v>-0.030931857322741847</v>
      </c>
      <c r="J22" s="30">
        <v>10.429832817892514</v>
      </c>
      <c r="K22" s="30">
        <v>0.4200904178280053</v>
      </c>
      <c r="L22" s="61"/>
      <c r="M22" s="129"/>
      <c r="N22" s="61"/>
      <c r="O22" s="33"/>
      <c r="P22" s="33"/>
      <c r="Q22" s="33"/>
    </row>
    <row r="23" spans="1:17" s="66" customFormat="1" ht="12.75">
      <c r="A23" s="95">
        <v>3690</v>
      </c>
      <c r="B23" s="96" t="s">
        <v>51</v>
      </c>
      <c r="C23" s="97">
        <v>18.75906336175195</v>
      </c>
      <c r="D23" s="97">
        <v>13.359269162764885</v>
      </c>
      <c r="E23" s="97">
        <v>2.2026027639684176</v>
      </c>
      <c r="F23" s="97"/>
      <c r="G23" s="97">
        <v>13.644234525127995</v>
      </c>
      <c r="H23" s="97">
        <v>9.72367294850136</v>
      </c>
      <c r="I23" s="97">
        <v>1.6270993875659685</v>
      </c>
      <c r="J23" s="97">
        <v>0.3560708662675216</v>
      </c>
      <c r="K23" s="97">
        <v>0.1207135622637137</v>
      </c>
      <c r="L23" s="61"/>
      <c r="M23" s="129"/>
      <c r="N23" s="61"/>
      <c r="O23" s="33"/>
      <c r="P23" s="33"/>
      <c r="Q23" s="33"/>
    </row>
    <row r="24" spans="1:17" s="66" customFormat="1" ht="12.75">
      <c r="A24" s="60" t="s">
        <v>107</v>
      </c>
      <c r="B24" s="32"/>
      <c r="C24" s="33"/>
      <c r="D24" s="33"/>
      <c r="E24" s="33"/>
      <c r="F24" s="33"/>
      <c r="G24" s="33"/>
      <c r="H24" s="33"/>
      <c r="I24" s="33"/>
      <c r="J24" s="61"/>
      <c r="K24" s="61"/>
      <c r="L24" s="61"/>
      <c r="M24" s="61"/>
      <c r="N24" s="61"/>
      <c r="O24" s="33"/>
      <c r="P24" s="33"/>
      <c r="Q24" s="33"/>
    </row>
    <row r="25" spans="1:17" s="66" customFormat="1" ht="12" customHeight="1">
      <c r="A25" s="135"/>
      <c r="B25" s="135"/>
      <c r="C25" s="135"/>
      <c r="D25" s="135"/>
      <c r="E25" s="135"/>
      <c r="F25" s="135"/>
      <c r="G25" s="135"/>
      <c r="H25" s="33"/>
      <c r="I25" s="33"/>
      <c r="J25" s="61"/>
      <c r="K25" s="61"/>
      <c r="L25" s="61"/>
      <c r="M25" s="61"/>
      <c r="N25" s="61"/>
      <c r="O25" s="33"/>
      <c r="P25" s="33"/>
      <c r="Q25" s="33"/>
    </row>
    <row r="26" spans="1:18" s="2" customFormat="1" ht="12.75">
      <c r="A26" s="60"/>
      <c r="B26" s="32"/>
      <c r="C26" s="33"/>
      <c r="D26" s="33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1:18" s="2" customFormat="1" ht="12.75">
      <c r="A27" s="31"/>
      <c r="B27" s="32"/>
      <c r="C27" s="33"/>
      <c r="D27" s="33"/>
      <c r="E27" s="33"/>
      <c r="F27" s="33"/>
      <c r="G27" s="33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1:18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61"/>
      <c r="K28" s="61"/>
      <c r="L28" s="61"/>
      <c r="M28" s="61"/>
      <c r="N28" s="61"/>
      <c r="O28" s="61"/>
      <c r="P28" s="33"/>
      <c r="Q28" s="33"/>
      <c r="R28" s="33"/>
    </row>
    <row r="29" spans="1:18" s="2" customFormat="1" ht="12.75">
      <c r="A29" s="31"/>
      <c r="B29" s="32"/>
      <c r="C29" s="33"/>
      <c r="D29" s="33"/>
      <c r="E29" s="33"/>
      <c r="F29" s="33"/>
      <c r="G29" s="33"/>
      <c r="H29" s="33"/>
      <c r="I29" s="33"/>
      <c r="J29" s="61"/>
      <c r="K29" s="61"/>
      <c r="L29" s="61"/>
      <c r="M29" s="61"/>
      <c r="N29" s="61"/>
      <c r="O29" s="61"/>
      <c r="P29" s="33"/>
      <c r="Q29" s="33"/>
      <c r="R29" s="33"/>
    </row>
    <row r="30" spans="1:18" s="2" customFormat="1" ht="12.75">
      <c r="A30" s="31"/>
      <c r="B30" s="32"/>
      <c r="C30" s="33"/>
      <c r="D30" s="33"/>
      <c r="E30" s="33"/>
      <c r="F30" s="33"/>
      <c r="G30" s="33"/>
      <c r="H30" s="33"/>
      <c r="I30" s="33"/>
      <c r="J30" s="61"/>
      <c r="K30" s="61"/>
      <c r="L30" s="61"/>
      <c r="M30" s="61"/>
      <c r="N30" s="61"/>
      <c r="O30" s="61"/>
      <c r="P30" s="33"/>
      <c r="Q30" s="33"/>
      <c r="R30" s="33"/>
    </row>
    <row r="31" spans="1:18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61"/>
      <c r="K31" s="61"/>
      <c r="L31" s="61"/>
      <c r="M31" s="61"/>
      <c r="N31" s="61"/>
      <c r="O31" s="61"/>
      <c r="P31" s="33"/>
      <c r="Q31" s="33"/>
      <c r="R31" s="33"/>
    </row>
    <row r="32" spans="1:18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61"/>
      <c r="K32" s="61"/>
      <c r="L32" s="61"/>
      <c r="M32" s="61"/>
      <c r="N32" s="61"/>
      <c r="O32" s="61"/>
      <c r="P32" s="33"/>
      <c r="Q32" s="33"/>
      <c r="R32" s="33"/>
    </row>
    <row r="33" spans="1:18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61"/>
      <c r="K33" s="61"/>
      <c r="L33" s="61"/>
      <c r="M33" s="61"/>
      <c r="N33" s="61"/>
      <c r="O33" s="61"/>
      <c r="P33" s="33"/>
      <c r="Q33" s="33"/>
      <c r="R33" s="33"/>
    </row>
    <row r="34" spans="1:18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61"/>
      <c r="K34" s="61"/>
      <c r="L34" s="61"/>
      <c r="M34" s="61"/>
      <c r="N34" s="61"/>
      <c r="O34" s="61"/>
      <c r="P34" s="33"/>
      <c r="Q34" s="33"/>
      <c r="R34" s="33"/>
    </row>
    <row r="35" spans="1:18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61"/>
      <c r="K35" s="61"/>
      <c r="L35" s="61"/>
      <c r="M35" s="61"/>
      <c r="N35" s="61"/>
      <c r="O35" s="61"/>
      <c r="P35" s="33"/>
      <c r="Q35" s="33"/>
      <c r="R35" s="33"/>
    </row>
    <row r="36" spans="1:18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61"/>
      <c r="K36" s="61"/>
      <c r="L36" s="61"/>
      <c r="M36" s="61"/>
      <c r="N36" s="61"/>
      <c r="O36" s="61"/>
      <c r="P36" s="33"/>
      <c r="Q36" s="33"/>
      <c r="R36" s="33"/>
    </row>
    <row r="37" spans="1:18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61"/>
      <c r="K37" s="61"/>
      <c r="L37" s="61"/>
      <c r="M37" s="61"/>
      <c r="N37" s="61"/>
      <c r="O37" s="61"/>
      <c r="P37" s="33"/>
      <c r="Q37" s="33"/>
      <c r="R37" s="33"/>
    </row>
    <row r="38" spans="1:18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61"/>
      <c r="K38" s="61"/>
      <c r="L38" s="61"/>
      <c r="M38" s="61"/>
      <c r="N38" s="61"/>
      <c r="O38" s="61"/>
      <c r="P38" s="33"/>
      <c r="Q38" s="33"/>
      <c r="R38" s="33"/>
    </row>
    <row r="39" spans="1:18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61"/>
      <c r="K39" s="61"/>
      <c r="L39" s="61"/>
      <c r="M39" s="61"/>
      <c r="N39" s="61"/>
      <c r="O39" s="61"/>
      <c r="P39" s="33"/>
      <c r="Q39" s="33"/>
      <c r="R39" s="33"/>
    </row>
    <row r="40" spans="1:18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61"/>
      <c r="K40" s="61"/>
      <c r="L40" s="61"/>
      <c r="M40" s="61"/>
      <c r="N40" s="61"/>
      <c r="O40" s="61"/>
      <c r="P40" s="33"/>
      <c r="Q40" s="33"/>
      <c r="R40" s="33"/>
    </row>
    <row r="41" spans="1:18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61"/>
      <c r="K41" s="61"/>
      <c r="L41" s="61"/>
      <c r="M41" s="61"/>
      <c r="N41" s="61"/>
      <c r="O41" s="61"/>
      <c r="P41" s="33"/>
      <c r="Q41" s="33"/>
      <c r="R41" s="33"/>
    </row>
    <row r="42" spans="1:18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61"/>
      <c r="K42" s="61"/>
      <c r="L42" s="61"/>
      <c r="M42" s="61"/>
      <c r="N42" s="61"/>
      <c r="O42" s="61"/>
      <c r="P42" s="33"/>
      <c r="Q42" s="33"/>
      <c r="R42" s="33"/>
    </row>
    <row r="43" spans="1:18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61"/>
      <c r="K43" s="61"/>
      <c r="L43" s="61"/>
      <c r="M43" s="61"/>
      <c r="N43" s="61"/>
      <c r="O43" s="61"/>
      <c r="P43" s="33"/>
      <c r="Q43" s="33"/>
      <c r="R43" s="33"/>
    </row>
    <row r="44" spans="1:18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61"/>
      <c r="K44" s="61"/>
      <c r="L44" s="61"/>
      <c r="M44" s="61"/>
      <c r="N44" s="61"/>
      <c r="O44" s="61"/>
      <c r="P44" s="33"/>
      <c r="Q44" s="33"/>
      <c r="R44" s="33"/>
    </row>
    <row r="45" spans="1:18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61"/>
      <c r="K45" s="61"/>
      <c r="L45" s="61"/>
      <c r="M45" s="61"/>
      <c r="N45" s="61"/>
      <c r="O45" s="61"/>
      <c r="P45" s="33"/>
      <c r="Q45" s="33"/>
      <c r="R45" s="33"/>
    </row>
    <row r="46" spans="1:18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61"/>
      <c r="K46" s="61"/>
      <c r="L46" s="61"/>
      <c r="M46" s="61"/>
      <c r="N46" s="61"/>
      <c r="O46" s="61"/>
      <c r="P46" s="33"/>
      <c r="Q46" s="33"/>
      <c r="R46" s="33"/>
    </row>
    <row r="47" spans="1:18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61"/>
      <c r="K47" s="61"/>
      <c r="L47" s="61"/>
      <c r="M47" s="61"/>
      <c r="N47" s="61"/>
      <c r="O47" s="61"/>
      <c r="P47" s="33"/>
      <c r="Q47" s="33"/>
      <c r="R47" s="33"/>
    </row>
    <row r="48" spans="1:18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61"/>
      <c r="K48" s="61"/>
      <c r="L48" s="61"/>
      <c r="M48" s="61"/>
      <c r="N48" s="61"/>
      <c r="O48" s="61"/>
      <c r="P48" s="33"/>
      <c r="Q48" s="33"/>
      <c r="R48" s="33"/>
    </row>
    <row r="49" spans="1:18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61"/>
      <c r="K49" s="61"/>
      <c r="L49" s="61"/>
      <c r="M49" s="61"/>
      <c r="N49" s="61"/>
      <c r="O49" s="61"/>
      <c r="P49" s="33"/>
      <c r="Q49" s="33"/>
      <c r="R49" s="33"/>
    </row>
    <row r="50" spans="1:18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61"/>
      <c r="K50" s="61"/>
      <c r="L50" s="61"/>
      <c r="M50" s="61"/>
      <c r="N50" s="61"/>
      <c r="O50" s="61"/>
      <c r="P50" s="33"/>
      <c r="Q50" s="33"/>
      <c r="R50" s="33"/>
    </row>
    <row r="51" spans="1:18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61"/>
      <c r="K51" s="61"/>
      <c r="L51" s="61"/>
      <c r="M51" s="61"/>
      <c r="N51" s="61"/>
      <c r="O51" s="61"/>
      <c r="P51" s="33"/>
      <c r="Q51" s="33"/>
      <c r="R51" s="33"/>
    </row>
    <row r="52" spans="1:18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61"/>
      <c r="K52" s="61"/>
      <c r="L52" s="61"/>
      <c r="M52" s="61"/>
      <c r="N52" s="61"/>
      <c r="O52" s="61"/>
      <c r="P52" s="33"/>
      <c r="Q52" s="33"/>
      <c r="R52" s="33"/>
    </row>
    <row r="53" spans="1:18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61"/>
      <c r="K53" s="61"/>
      <c r="L53" s="61"/>
      <c r="M53" s="61"/>
      <c r="N53" s="61"/>
      <c r="O53" s="61"/>
      <c r="P53" s="33"/>
      <c r="Q53" s="33"/>
      <c r="R53" s="33"/>
    </row>
    <row r="54" spans="1:18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61"/>
      <c r="K54" s="61"/>
      <c r="L54" s="61"/>
      <c r="M54" s="61"/>
      <c r="N54" s="61"/>
      <c r="O54" s="61"/>
      <c r="P54" s="33"/>
      <c r="Q54" s="33"/>
      <c r="R54" s="33"/>
    </row>
    <row r="55" spans="1:18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61"/>
      <c r="K55" s="61"/>
      <c r="L55" s="61"/>
      <c r="M55" s="61"/>
      <c r="N55" s="61"/>
      <c r="O55" s="61"/>
      <c r="P55" s="33"/>
      <c r="Q55" s="33"/>
      <c r="R55" s="33"/>
    </row>
    <row r="56" spans="1:18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61"/>
      <c r="K56" s="61"/>
      <c r="L56" s="61"/>
      <c r="M56" s="61"/>
      <c r="N56" s="61"/>
      <c r="O56" s="61"/>
      <c r="P56" s="33"/>
      <c r="Q56" s="33"/>
      <c r="R56" s="33"/>
    </row>
    <row r="57" spans="1:18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61"/>
      <c r="K57" s="61"/>
      <c r="L57" s="61"/>
      <c r="M57" s="61"/>
      <c r="N57" s="61"/>
      <c r="O57" s="61"/>
      <c r="P57" s="33"/>
      <c r="Q57" s="33"/>
      <c r="R57" s="33"/>
    </row>
    <row r="58" spans="1:18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61"/>
      <c r="K58" s="61"/>
      <c r="L58" s="61"/>
      <c r="M58" s="61"/>
      <c r="N58" s="61"/>
      <c r="O58" s="61"/>
      <c r="P58" s="33"/>
      <c r="Q58" s="33"/>
      <c r="R58" s="33"/>
    </row>
    <row r="59" spans="1:18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61"/>
      <c r="K59" s="61"/>
      <c r="L59" s="61"/>
      <c r="M59" s="61"/>
      <c r="N59" s="61"/>
      <c r="O59" s="61"/>
      <c r="P59" s="33"/>
      <c r="Q59" s="33"/>
      <c r="R59" s="33"/>
    </row>
    <row r="60" spans="1:18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61"/>
      <c r="K60" s="61"/>
      <c r="L60" s="61"/>
      <c r="M60" s="61"/>
      <c r="N60" s="61"/>
      <c r="O60" s="61"/>
      <c r="P60" s="33"/>
      <c r="Q60" s="33"/>
      <c r="R60" s="33"/>
    </row>
    <row r="61" spans="1:18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61"/>
      <c r="K61" s="61"/>
      <c r="L61" s="61"/>
      <c r="M61" s="61"/>
      <c r="N61" s="61"/>
      <c r="O61" s="61"/>
      <c r="P61" s="33"/>
      <c r="Q61" s="33"/>
      <c r="R61" s="33"/>
    </row>
    <row r="62" spans="1:18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61"/>
      <c r="K62" s="61"/>
      <c r="L62" s="61"/>
      <c r="M62" s="61"/>
      <c r="N62" s="61"/>
      <c r="O62" s="61"/>
      <c r="P62" s="33"/>
      <c r="Q62" s="33"/>
      <c r="R62" s="33"/>
    </row>
    <row r="63" spans="1:18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61"/>
      <c r="K63" s="61"/>
      <c r="L63" s="61"/>
      <c r="M63" s="61"/>
      <c r="N63" s="61"/>
      <c r="O63" s="61"/>
      <c r="P63" s="33"/>
      <c r="Q63" s="33"/>
      <c r="R63" s="33"/>
    </row>
    <row r="64" spans="1:18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61"/>
      <c r="K64" s="61"/>
      <c r="L64" s="61"/>
      <c r="M64" s="61"/>
      <c r="N64" s="61"/>
      <c r="O64" s="61"/>
      <c r="P64" s="33"/>
      <c r="Q64" s="33"/>
      <c r="R64" s="33"/>
    </row>
    <row r="65" spans="1:18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61"/>
      <c r="K65" s="61"/>
      <c r="L65" s="61"/>
      <c r="M65" s="61"/>
      <c r="N65" s="61"/>
      <c r="O65" s="61"/>
      <c r="P65" s="33"/>
      <c r="Q65" s="33"/>
      <c r="R65" s="33"/>
    </row>
    <row r="66" spans="1:18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61"/>
      <c r="K66" s="61"/>
      <c r="L66" s="61"/>
      <c r="M66" s="61"/>
      <c r="N66" s="61"/>
      <c r="O66" s="61"/>
      <c r="P66" s="33"/>
      <c r="Q66" s="33"/>
      <c r="R66" s="33"/>
    </row>
    <row r="67" spans="1:18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61"/>
      <c r="K67" s="61"/>
      <c r="L67" s="61"/>
      <c r="M67" s="61"/>
      <c r="N67" s="61"/>
      <c r="O67" s="61"/>
      <c r="P67" s="33"/>
      <c r="Q67" s="33"/>
      <c r="R67" s="33"/>
    </row>
    <row r="68" spans="1:18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61"/>
      <c r="K68" s="61"/>
      <c r="L68" s="61"/>
      <c r="M68" s="61"/>
      <c r="N68" s="61"/>
      <c r="O68" s="61"/>
      <c r="P68" s="33"/>
      <c r="Q68" s="33"/>
      <c r="R68" s="33"/>
    </row>
    <row r="69" spans="1:18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61"/>
      <c r="K69" s="61"/>
      <c r="L69" s="61"/>
      <c r="M69" s="61"/>
      <c r="N69" s="61"/>
      <c r="O69" s="61"/>
      <c r="P69" s="33"/>
      <c r="Q69" s="33"/>
      <c r="R69" s="33"/>
    </row>
    <row r="70" spans="1:18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61"/>
      <c r="K70" s="61"/>
      <c r="L70" s="61"/>
      <c r="M70" s="61"/>
      <c r="N70" s="61"/>
      <c r="O70" s="61"/>
      <c r="P70" s="33"/>
      <c r="Q70" s="33"/>
      <c r="R70" s="33"/>
    </row>
    <row r="71" spans="1:18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61"/>
      <c r="K71" s="61"/>
      <c r="L71" s="61"/>
      <c r="M71" s="61"/>
      <c r="N71" s="61"/>
      <c r="O71" s="61"/>
      <c r="P71" s="33"/>
      <c r="Q71" s="33"/>
      <c r="R71" s="33"/>
    </row>
    <row r="72" spans="1:18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61"/>
      <c r="K72" s="61"/>
      <c r="L72" s="61"/>
      <c r="M72" s="61"/>
      <c r="N72" s="61"/>
      <c r="O72" s="61"/>
      <c r="P72" s="33"/>
      <c r="Q72" s="33"/>
      <c r="R72" s="33"/>
    </row>
    <row r="73" spans="1:18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61"/>
      <c r="K73" s="61"/>
      <c r="L73" s="61"/>
      <c r="M73" s="61"/>
      <c r="N73" s="61"/>
      <c r="O73" s="61"/>
      <c r="P73" s="33"/>
      <c r="Q73" s="33"/>
      <c r="R73" s="33"/>
    </row>
    <row r="74" spans="1:18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61"/>
      <c r="K74" s="61"/>
      <c r="L74" s="61"/>
      <c r="M74" s="61"/>
      <c r="N74" s="61"/>
      <c r="O74" s="61"/>
      <c r="P74" s="33"/>
      <c r="Q74" s="33"/>
      <c r="R74" s="33"/>
    </row>
    <row r="75" spans="1:18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61"/>
      <c r="K75" s="61"/>
      <c r="L75" s="61"/>
      <c r="M75" s="61"/>
      <c r="N75" s="61"/>
      <c r="O75" s="61"/>
      <c r="P75" s="33"/>
      <c r="Q75" s="33"/>
      <c r="R75" s="33"/>
    </row>
    <row r="76" spans="1:18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61"/>
      <c r="K76" s="61"/>
      <c r="L76" s="61"/>
      <c r="M76" s="61"/>
      <c r="N76" s="61"/>
      <c r="O76" s="61"/>
      <c r="P76" s="33"/>
      <c r="Q76" s="33"/>
      <c r="R76" s="33"/>
    </row>
    <row r="77" spans="1:18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61"/>
      <c r="K77" s="61"/>
      <c r="L77" s="61"/>
      <c r="M77" s="61"/>
      <c r="N77" s="61"/>
      <c r="O77" s="61"/>
      <c r="P77" s="33"/>
      <c r="Q77" s="33"/>
      <c r="R77" s="33"/>
    </row>
    <row r="78" spans="1:18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61"/>
      <c r="K78" s="61"/>
      <c r="L78" s="61"/>
      <c r="M78" s="61"/>
      <c r="N78" s="61"/>
      <c r="O78" s="61"/>
      <c r="P78" s="33"/>
      <c r="Q78" s="33"/>
      <c r="R78" s="33"/>
    </row>
    <row r="79" spans="1:18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61"/>
      <c r="K79" s="61"/>
      <c r="L79" s="61"/>
      <c r="M79" s="61"/>
      <c r="N79" s="61"/>
      <c r="O79" s="61"/>
      <c r="P79" s="33"/>
      <c r="Q79" s="33"/>
      <c r="R79" s="33"/>
    </row>
    <row r="80" spans="1:18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61"/>
      <c r="K80" s="61"/>
      <c r="L80" s="61"/>
      <c r="M80" s="61"/>
      <c r="N80" s="61"/>
      <c r="O80" s="61"/>
      <c r="P80" s="33"/>
      <c r="Q80" s="33"/>
      <c r="R80" s="33"/>
    </row>
    <row r="81" spans="1:18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61"/>
      <c r="K81" s="61"/>
      <c r="L81" s="61"/>
      <c r="M81" s="61"/>
      <c r="N81" s="61"/>
      <c r="O81" s="61"/>
      <c r="P81" s="33"/>
      <c r="Q81" s="33"/>
      <c r="R81" s="33"/>
    </row>
    <row r="82" spans="1:18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61"/>
      <c r="K82" s="61"/>
      <c r="L82" s="61"/>
      <c r="M82" s="61"/>
      <c r="N82" s="61"/>
      <c r="O82" s="61"/>
      <c r="P82" s="33"/>
      <c r="Q82" s="33"/>
      <c r="R82" s="33"/>
    </row>
    <row r="83" spans="1:18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61"/>
      <c r="K83" s="61"/>
      <c r="L83" s="61"/>
      <c r="M83" s="61"/>
      <c r="N83" s="61"/>
      <c r="O83" s="61"/>
      <c r="P83" s="33"/>
      <c r="Q83" s="33"/>
      <c r="R83" s="33"/>
    </row>
    <row r="84" spans="1:18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61"/>
      <c r="K84" s="61"/>
      <c r="L84" s="61"/>
      <c r="M84" s="61"/>
      <c r="N84" s="61"/>
      <c r="O84" s="61"/>
      <c r="P84" s="33"/>
      <c r="Q84" s="33"/>
      <c r="R84" s="33"/>
    </row>
    <row r="85" spans="1:18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61"/>
      <c r="K85" s="61"/>
      <c r="L85" s="61"/>
      <c r="M85" s="61"/>
      <c r="N85" s="61"/>
      <c r="O85" s="61"/>
      <c r="P85" s="33"/>
      <c r="Q85" s="33"/>
      <c r="R85" s="33"/>
    </row>
    <row r="86" spans="1:18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61"/>
      <c r="K86" s="61"/>
      <c r="L86" s="61"/>
      <c r="M86" s="61"/>
      <c r="N86" s="61"/>
      <c r="O86" s="61"/>
      <c r="P86" s="33"/>
      <c r="Q86" s="33"/>
      <c r="R86" s="33"/>
    </row>
    <row r="87" spans="1:18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61"/>
      <c r="K87" s="61"/>
      <c r="L87" s="61"/>
      <c r="M87" s="61"/>
      <c r="N87" s="61"/>
      <c r="O87" s="61"/>
      <c r="P87" s="33"/>
      <c r="Q87" s="33"/>
      <c r="R87" s="33"/>
    </row>
    <row r="88" spans="1:18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61"/>
      <c r="K88" s="61"/>
      <c r="L88" s="61"/>
      <c r="M88" s="61"/>
      <c r="N88" s="61"/>
      <c r="O88" s="61"/>
      <c r="P88" s="33"/>
      <c r="Q88" s="33"/>
      <c r="R88" s="33"/>
    </row>
    <row r="89" spans="1:18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61"/>
      <c r="K89" s="61"/>
      <c r="L89" s="61"/>
      <c r="M89" s="61"/>
      <c r="N89" s="61"/>
      <c r="O89" s="61"/>
      <c r="P89" s="33"/>
      <c r="Q89" s="33"/>
      <c r="R89" s="33"/>
    </row>
    <row r="90" spans="1:18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61"/>
      <c r="K90" s="61"/>
      <c r="L90" s="61"/>
      <c r="M90" s="61"/>
      <c r="N90" s="61"/>
      <c r="O90" s="61"/>
      <c r="P90" s="33"/>
      <c r="Q90" s="33"/>
      <c r="R90" s="33"/>
    </row>
    <row r="91" spans="1:18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61"/>
      <c r="K91" s="61"/>
      <c r="L91" s="61"/>
      <c r="M91" s="61"/>
      <c r="N91" s="61"/>
      <c r="O91" s="61"/>
      <c r="P91" s="33"/>
      <c r="Q91" s="33"/>
      <c r="R91" s="33"/>
    </row>
    <row r="92" spans="1:18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61"/>
      <c r="K92" s="61"/>
      <c r="L92" s="61"/>
      <c r="M92" s="61"/>
      <c r="N92" s="61"/>
      <c r="O92" s="61"/>
      <c r="P92" s="33"/>
      <c r="Q92" s="33"/>
      <c r="R92" s="33"/>
    </row>
    <row r="93" spans="1:18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61"/>
      <c r="K93" s="61"/>
      <c r="L93" s="61"/>
      <c r="M93" s="61"/>
      <c r="N93" s="61"/>
      <c r="O93" s="61"/>
      <c r="P93" s="33"/>
      <c r="Q93" s="33"/>
      <c r="R93" s="33"/>
    </row>
    <row r="94" spans="1:18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61"/>
      <c r="K94" s="61"/>
      <c r="L94" s="61"/>
      <c r="M94" s="61"/>
      <c r="N94" s="61"/>
      <c r="O94" s="61"/>
      <c r="P94" s="33"/>
      <c r="Q94" s="33"/>
      <c r="R94" s="33"/>
    </row>
    <row r="95" spans="1:18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61"/>
      <c r="K95" s="61"/>
      <c r="L95" s="61"/>
      <c r="M95" s="61"/>
      <c r="N95" s="61"/>
      <c r="O95" s="61"/>
      <c r="P95" s="33"/>
      <c r="Q95" s="33"/>
      <c r="R95" s="33"/>
    </row>
    <row r="96" spans="1:18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61"/>
      <c r="K96" s="61"/>
      <c r="L96" s="61"/>
      <c r="M96" s="61"/>
      <c r="N96" s="61"/>
      <c r="O96" s="61"/>
      <c r="P96" s="33"/>
      <c r="Q96" s="33"/>
      <c r="R96" s="33"/>
    </row>
    <row r="97" spans="1:18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61"/>
      <c r="K97" s="61"/>
      <c r="L97" s="61"/>
      <c r="M97" s="61"/>
      <c r="N97" s="61"/>
      <c r="O97" s="61"/>
      <c r="P97" s="33"/>
      <c r="Q97" s="33"/>
      <c r="R97" s="33"/>
    </row>
    <row r="98" spans="1:18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61"/>
      <c r="K98" s="61"/>
      <c r="L98" s="61"/>
      <c r="M98" s="61"/>
      <c r="N98" s="61"/>
      <c r="O98" s="61"/>
      <c r="P98" s="33"/>
      <c r="Q98" s="33"/>
      <c r="R98" s="33"/>
    </row>
    <row r="99" spans="1:18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61"/>
      <c r="K99" s="61"/>
      <c r="L99" s="61"/>
      <c r="M99" s="61"/>
      <c r="N99" s="61"/>
      <c r="O99" s="61"/>
      <c r="P99" s="33"/>
      <c r="Q99" s="33"/>
      <c r="R99" s="33"/>
    </row>
    <row r="100" spans="1:18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61"/>
      <c r="K100" s="61"/>
      <c r="L100" s="61"/>
      <c r="M100" s="61"/>
      <c r="N100" s="61"/>
      <c r="O100" s="61"/>
      <c r="P100" s="33"/>
      <c r="Q100" s="33"/>
      <c r="R100" s="33"/>
    </row>
    <row r="101" spans="1:18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61"/>
      <c r="K101" s="61"/>
      <c r="L101" s="61"/>
      <c r="M101" s="61"/>
      <c r="N101" s="61"/>
      <c r="O101" s="61"/>
      <c r="P101" s="33"/>
      <c r="Q101" s="33"/>
      <c r="R101" s="33"/>
    </row>
    <row r="102" spans="1:18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61"/>
      <c r="K102" s="61"/>
      <c r="L102" s="61"/>
      <c r="M102" s="61"/>
      <c r="N102" s="61"/>
      <c r="O102" s="61"/>
      <c r="P102" s="33"/>
      <c r="Q102" s="33"/>
      <c r="R102" s="33"/>
    </row>
    <row r="103" spans="1:18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61"/>
      <c r="K103" s="61"/>
      <c r="L103" s="61"/>
      <c r="M103" s="61"/>
      <c r="N103" s="61"/>
      <c r="O103" s="61"/>
      <c r="P103" s="33"/>
      <c r="Q103" s="33"/>
      <c r="R103" s="33"/>
    </row>
    <row r="104" spans="1:18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61"/>
      <c r="K104" s="61"/>
      <c r="L104" s="61"/>
      <c r="M104" s="61"/>
      <c r="N104" s="61"/>
      <c r="O104" s="61"/>
      <c r="P104" s="33"/>
      <c r="Q104" s="33"/>
      <c r="R104" s="33"/>
    </row>
    <row r="105" spans="1:18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61"/>
      <c r="K105" s="61"/>
      <c r="L105" s="61"/>
      <c r="M105" s="61"/>
      <c r="N105" s="61"/>
      <c r="O105" s="61"/>
      <c r="P105" s="33"/>
      <c r="Q105" s="33"/>
      <c r="R105" s="33"/>
    </row>
    <row r="106" spans="1:18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61"/>
      <c r="K106" s="61"/>
      <c r="L106" s="61"/>
      <c r="M106" s="61"/>
      <c r="N106" s="61"/>
      <c r="O106" s="61"/>
      <c r="P106" s="33"/>
      <c r="Q106" s="33"/>
      <c r="R106" s="33"/>
    </row>
    <row r="107" spans="1:18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61"/>
      <c r="K107" s="61"/>
      <c r="L107" s="61"/>
      <c r="M107" s="61"/>
      <c r="N107" s="61"/>
      <c r="O107" s="61"/>
      <c r="P107" s="33"/>
      <c r="Q107" s="33"/>
      <c r="R107" s="33"/>
    </row>
    <row r="108" spans="1:18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61"/>
      <c r="K108" s="61"/>
      <c r="L108" s="61"/>
      <c r="M108" s="61"/>
      <c r="N108" s="61"/>
      <c r="O108" s="61"/>
      <c r="P108" s="33"/>
      <c r="Q108" s="33"/>
      <c r="R108" s="33"/>
    </row>
    <row r="109" spans="1:18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61"/>
      <c r="K109" s="61"/>
      <c r="L109" s="61"/>
      <c r="M109" s="61"/>
      <c r="N109" s="61"/>
      <c r="O109" s="61"/>
      <c r="P109" s="33"/>
      <c r="Q109" s="33"/>
      <c r="R109" s="33"/>
    </row>
    <row r="110" spans="1:18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61"/>
      <c r="K110" s="61"/>
      <c r="L110" s="61"/>
      <c r="M110" s="61"/>
      <c r="N110" s="61"/>
      <c r="O110" s="61"/>
      <c r="P110" s="33"/>
      <c r="Q110" s="33"/>
      <c r="R110" s="33"/>
    </row>
    <row r="111" spans="1:18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61"/>
      <c r="K111" s="61"/>
      <c r="L111" s="61"/>
      <c r="M111" s="61"/>
      <c r="N111" s="61"/>
      <c r="O111" s="61"/>
      <c r="P111" s="33"/>
      <c r="Q111" s="33"/>
      <c r="R111" s="33"/>
    </row>
    <row r="112" spans="1:18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61"/>
      <c r="K112" s="61"/>
      <c r="L112" s="61"/>
      <c r="M112" s="61"/>
      <c r="N112" s="61"/>
      <c r="O112" s="61"/>
      <c r="P112" s="33"/>
      <c r="Q112" s="33"/>
      <c r="R112" s="33"/>
    </row>
    <row r="113" spans="1:18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61"/>
      <c r="K113" s="61"/>
      <c r="L113" s="61"/>
      <c r="M113" s="61"/>
      <c r="N113" s="61"/>
      <c r="O113" s="61"/>
      <c r="P113" s="33"/>
      <c r="Q113" s="33"/>
      <c r="R113" s="33"/>
    </row>
    <row r="114" spans="1:18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61"/>
      <c r="K114" s="61"/>
      <c r="L114" s="61"/>
      <c r="M114" s="61"/>
      <c r="N114" s="61"/>
      <c r="O114" s="61"/>
      <c r="P114" s="33"/>
      <c r="Q114" s="33"/>
      <c r="R114" s="33"/>
    </row>
    <row r="115" spans="1:18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61"/>
      <c r="K115" s="61"/>
      <c r="L115" s="61"/>
      <c r="M115" s="61"/>
      <c r="N115" s="61"/>
      <c r="O115" s="61"/>
      <c r="P115" s="33"/>
      <c r="Q115" s="33"/>
      <c r="R115" s="33"/>
    </row>
    <row r="116" spans="1:18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61"/>
      <c r="K116" s="61"/>
      <c r="L116" s="61"/>
      <c r="M116" s="61"/>
      <c r="N116" s="61"/>
      <c r="O116" s="61"/>
      <c r="P116" s="33"/>
      <c r="Q116" s="33"/>
      <c r="R116" s="33"/>
    </row>
    <row r="117" spans="1:18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61"/>
      <c r="K117" s="61"/>
      <c r="L117" s="61"/>
      <c r="M117" s="61"/>
      <c r="N117" s="61"/>
      <c r="O117" s="61"/>
      <c r="P117" s="33"/>
      <c r="Q117" s="33"/>
      <c r="R117" s="33"/>
    </row>
    <row r="118" spans="1:18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61"/>
      <c r="K118" s="61"/>
      <c r="L118" s="61"/>
      <c r="M118" s="61"/>
      <c r="N118" s="61"/>
      <c r="O118" s="61"/>
      <c r="P118" s="33"/>
      <c r="Q118" s="33"/>
      <c r="R118" s="33"/>
    </row>
    <row r="119" spans="1:18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61"/>
      <c r="K119" s="61"/>
      <c r="L119" s="61"/>
      <c r="M119" s="61"/>
      <c r="N119" s="61"/>
      <c r="O119" s="61"/>
      <c r="P119" s="33"/>
      <c r="Q119" s="33"/>
      <c r="R119" s="33"/>
    </row>
    <row r="120" spans="1:18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61"/>
      <c r="K120" s="61"/>
      <c r="L120" s="61"/>
      <c r="M120" s="61"/>
      <c r="N120" s="61"/>
      <c r="O120" s="61"/>
      <c r="P120" s="33"/>
      <c r="Q120" s="33"/>
      <c r="R120" s="33"/>
    </row>
    <row r="121" spans="1:18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61"/>
      <c r="K121" s="61"/>
      <c r="L121" s="61"/>
      <c r="M121" s="61"/>
      <c r="N121" s="61"/>
      <c r="O121" s="61"/>
      <c r="P121" s="33"/>
      <c r="Q121" s="33"/>
      <c r="R121" s="33"/>
    </row>
    <row r="122" spans="1:18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61"/>
      <c r="K122" s="61"/>
      <c r="L122" s="61"/>
      <c r="M122" s="61"/>
      <c r="N122" s="61"/>
      <c r="O122" s="61"/>
      <c r="P122" s="33"/>
      <c r="Q122" s="33"/>
      <c r="R122" s="33"/>
    </row>
    <row r="123" spans="1:18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61"/>
      <c r="K123" s="61"/>
      <c r="L123" s="61"/>
      <c r="M123" s="61"/>
      <c r="N123" s="61"/>
      <c r="O123" s="61"/>
      <c r="P123" s="33"/>
      <c r="Q123" s="33"/>
      <c r="R123" s="33"/>
    </row>
    <row r="124" spans="1:18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61"/>
      <c r="K124" s="61"/>
      <c r="L124" s="61"/>
      <c r="M124" s="61"/>
      <c r="N124" s="61"/>
      <c r="O124" s="61"/>
      <c r="P124" s="33"/>
      <c r="Q124" s="33"/>
      <c r="R124" s="33"/>
    </row>
    <row r="125" spans="1:18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61"/>
      <c r="K125" s="61"/>
      <c r="L125" s="61"/>
      <c r="M125" s="61"/>
      <c r="N125" s="61"/>
      <c r="O125" s="61"/>
      <c r="P125" s="33"/>
      <c r="Q125" s="33"/>
      <c r="R125" s="33"/>
    </row>
    <row r="126" spans="1:18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61"/>
      <c r="K126" s="61"/>
      <c r="L126" s="61"/>
      <c r="M126" s="61"/>
      <c r="N126" s="61"/>
      <c r="O126" s="61"/>
      <c r="P126" s="33"/>
      <c r="Q126" s="33"/>
      <c r="R126" s="33"/>
    </row>
    <row r="127" spans="1:18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61"/>
      <c r="K127" s="61"/>
      <c r="L127" s="61"/>
      <c r="M127" s="61"/>
      <c r="N127" s="61"/>
      <c r="O127" s="61"/>
      <c r="P127" s="33"/>
      <c r="Q127" s="33"/>
      <c r="R127" s="33"/>
    </row>
    <row r="128" spans="1:18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61"/>
      <c r="K128" s="61"/>
      <c r="L128" s="61"/>
      <c r="M128" s="61"/>
      <c r="N128" s="61"/>
      <c r="O128" s="61"/>
      <c r="P128" s="33"/>
      <c r="Q128" s="33"/>
      <c r="R128" s="33"/>
    </row>
    <row r="129" spans="1:18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61"/>
      <c r="K129" s="61"/>
      <c r="L129" s="61"/>
      <c r="M129" s="61"/>
      <c r="N129" s="61"/>
      <c r="O129" s="61"/>
      <c r="P129" s="33"/>
      <c r="Q129" s="33"/>
      <c r="R129" s="33"/>
    </row>
    <row r="130" spans="1:18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61"/>
      <c r="K130" s="61"/>
      <c r="L130" s="61"/>
      <c r="M130" s="61"/>
      <c r="N130" s="61"/>
      <c r="O130" s="61"/>
      <c r="P130" s="33"/>
      <c r="Q130" s="33"/>
      <c r="R130" s="33"/>
    </row>
    <row r="131" spans="1:18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61"/>
      <c r="K131" s="61"/>
      <c r="L131" s="61"/>
      <c r="M131" s="61"/>
      <c r="N131" s="61"/>
      <c r="O131" s="61"/>
      <c r="P131" s="33"/>
      <c r="Q131" s="33"/>
      <c r="R131" s="33"/>
    </row>
    <row r="132" spans="1:18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61"/>
      <c r="K132" s="61"/>
      <c r="L132" s="61"/>
      <c r="M132" s="61"/>
      <c r="N132" s="61"/>
      <c r="O132" s="61"/>
      <c r="P132" s="33"/>
      <c r="Q132" s="33"/>
      <c r="R132" s="33"/>
    </row>
    <row r="133" spans="1:18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61"/>
      <c r="K133" s="61"/>
      <c r="L133" s="61"/>
      <c r="M133" s="61"/>
      <c r="N133" s="61"/>
      <c r="O133" s="61"/>
      <c r="P133" s="33"/>
      <c r="Q133" s="33"/>
      <c r="R133" s="33"/>
    </row>
    <row r="134" spans="1:18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61"/>
      <c r="K134" s="61"/>
      <c r="L134" s="61"/>
      <c r="M134" s="61"/>
      <c r="N134" s="61"/>
      <c r="O134" s="61"/>
      <c r="P134" s="33"/>
      <c r="Q134" s="33"/>
      <c r="R134" s="33"/>
    </row>
    <row r="135" spans="1:18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61"/>
      <c r="K135" s="61"/>
      <c r="L135" s="61"/>
      <c r="M135" s="61"/>
      <c r="N135" s="61"/>
      <c r="O135" s="61"/>
      <c r="P135" s="33"/>
      <c r="Q135" s="33"/>
      <c r="R135" s="33"/>
    </row>
    <row r="136" spans="1:18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61"/>
      <c r="K136" s="61"/>
      <c r="L136" s="61"/>
      <c r="M136" s="61"/>
      <c r="N136" s="61"/>
      <c r="O136" s="61"/>
      <c r="P136" s="33"/>
      <c r="Q136" s="33"/>
      <c r="R136" s="33"/>
    </row>
    <row r="137" spans="1:18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61"/>
      <c r="K137" s="61"/>
      <c r="L137" s="61"/>
      <c r="M137" s="61"/>
      <c r="N137" s="61"/>
      <c r="O137" s="61"/>
      <c r="P137" s="33"/>
      <c r="Q137" s="33"/>
      <c r="R137" s="33"/>
    </row>
    <row r="138" spans="1:18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61"/>
      <c r="K138" s="61"/>
      <c r="L138" s="61"/>
      <c r="M138" s="61"/>
      <c r="N138" s="61"/>
      <c r="O138" s="61"/>
      <c r="P138" s="33"/>
      <c r="Q138" s="33"/>
      <c r="R138" s="33"/>
    </row>
    <row r="139" spans="1:18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61"/>
      <c r="K139" s="61"/>
      <c r="L139" s="61"/>
      <c r="M139" s="61"/>
      <c r="N139" s="61"/>
      <c r="O139" s="61"/>
      <c r="P139" s="33"/>
      <c r="Q139" s="33"/>
      <c r="R139" s="33"/>
    </row>
    <row r="140" spans="1:18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61"/>
      <c r="K140" s="61"/>
      <c r="L140" s="61"/>
      <c r="M140" s="61"/>
      <c r="N140" s="61"/>
      <c r="O140" s="61"/>
      <c r="P140" s="33"/>
      <c r="Q140" s="33"/>
      <c r="R140" s="33"/>
    </row>
    <row r="141" spans="1:18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61"/>
      <c r="K141" s="61"/>
      <c r="L141" s="61"/>
      <c r="M141" s="61"/>
      <c r="N141" s="61"/>
      <c r="O141" s="61"/>
      <c r="P141" s="33"/>
      <c r="Q141" s="33"/>
      <c r="R141" s="33"/>
    </row>
    <row r="142" spans="1:18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61"/>
      <c r="K142" s="61"/>
      <c r="L142" s="61"/>
      <c r="M142" s="61"/>
      <c r="N142" s="61"/>
      <c r="O142" s="61"/>
      <c r="P142" s="33"/>
      <c r="Q142" s="33"/>
      <c r="R142" s="33"/>
    </row>
    <row r="143" spans="1:18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61"/>
      <c r="K143" s="61"/>
      <c r="L143" s="61"/>
      <c r="M143" s="61"/>
      <c r="N143" s="61"/>
      <c r="O143" s="61"/>
      <c r="P143" s="33"/>
      <c r="Q143" s="33"/>
      <c r="R143" s="33"/>
    </row>
    <row r="144" spans="1:18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61"/>
      <c r="K144" s="61"/>
      <c r="L144" s="61"/>
      <c r="M144" s="61"/>
      <c r="N144" s="61"/>
      <c r="O144" s="61"/>
      <c r="P144" s="33"/>
      <c r="Q144" s="33"/>
      <c r="R144" s="33"/>
    </row>
    <row r="145" spans="1:18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61"/>
      <c r="K145" s="61"/>
      <c r="L145" s="61"/>
      <c r="M145" s="61"/>
      <c r="N145" s="61"/>
      <c r="O145" s="61"/>
      <c r="P145" s="33"/>
      <c r="Q145" s="33"/>
      <c r="R145" s="33"/>
    </row>
    <row r="146" spans="1:18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61"/>
      <c r="K146" s="61"/>
      <c r="L146" s="61"/>
      <c r="M146" s="61"/>
      <c r="N146" s="61"/>
      <c r="O146" s="61"/>
      <c r="P146" s="33"/>
      <c r="Q146" s="33"/>
      <c r="R146" s="33"/>
    </row>
    <row r="147" spans="1:18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61"/>
      <c r="K147" s="61"/>
      <c r="L147" s="61"/>
      <c r="M147" s="61"/>
      <c r="N147" s="61"/>
      <c r="O147" s="61"/>
      <c r="P147" s="33"/>
      <c r="Q147" s="33"/>
      <c r="R147" s="33"/>
    </row>
    <row r="148" spans="1:18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61"/>
      <c r="K148" s="61"/>
      <c r="L148" s="61"/>
      <c r="M148" s="61"/>
      <c r="N148" s="61"/>
      <c r="O148" s="61"/>
      <c r="P148" s="33"/>
      <c r="Q148" s="33"/>
      <c r="R148" s="33"/>
    </row>
    <row r="149" spans="1:18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61"/>
      <c r="K149" s="61"/>
      <c r="L149" s="61"/>
      <c r="M149" s="61"/>
      <c r="N149" s="61"/>
      <c r="O149" s="61"/>
      <c r="P149" s="33"/>
      <c r="Q149" s="33"/>
      <c r="R149" s="33"/>
    </row>
    <row r="150" spans="1:18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61"/>
      <c r="K150" s="61"/>
      <c r="L150" s="61"/>
      <c r="M150" s="61"/>
      <c r="N150" s="61"/>
      <c r="O150" s="61"/>
      <c r="P150" s="33"/>
      <c r="Q150" s="33"/>
      <c r="R150" s="33"/>
    </row>
    <row r="151" spans="1:18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61"/>
      <c r="K151" s="61"/>
      <c r="L151" s="61"/>
      <c r="M151" s="61"/>
      <c r="N151" s="61"/>
      <c r="O151" s="61"/>
      <c r="P151" s="33"/>
      <c r="Q151" s="33"/>
      <c r="R151" s="33"/>
    </row>
    <row r="152" spans="1:18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61"/>
      <c r="K152" s="61"/>
      <c r="L152" s="61"/>
      <c r="M152" s="61"/>
      <c r="N152" s="61"/>
      <c r="O152" s="61"/>
      <c r="P152" s="33"/>
      <c r="Q152" s="33"/>
      <c r="R152" s="33"/>
    </row>
    <row r="153" spans="1:18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61"/>
      <c r="K153" s="61"/>
      <c r="L153" s="61"/>
      <c r="M153" s="61"/>
      <c r="N153" s="61"/>
      <c r="O153" s="61"/>
      <c r="P153" s="33"/>
      <c r="Q153" s="33"/>
      <c r="R153" s="33"/>
    </row>
    <row r="154" spans="1:18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61"/>
      <c r="K154" s="61"/>
      <c r="L154" s="61"/>
      <c r="M154" s="61"/>
      <c r="N154" s="61"/>
      <c r="O154" s="61"/>
      <c r="P154" s="33"/>
      <c r="Q154" s="33"/>
      <c r="R154" s="33"/>
    </row>
    <row r="155" spans="1:18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61"/>
      <c r="K155" s="61"/>
      <c r="L155" s="61"/>
      <c r="M155" s="61"/>
      <c r="N155" s="61"/>
      <c r="O155" s="61"/>
      <c r="P155" s="33"/>
      <c r="Q155" s="33"/>
      <c r="R155" s="33"/>
    </row>
    <row r="156" spans="1:18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61"/>
      <c r="K156" s="61"/>
      <c r="L156" s="61"/>
      <c r="M156" s="61"/>
      <c r="N156" s="61"/>
      <c r="O156" s="61"/>
      <c r="P156" s="33"/>
      <c r="Q156" s="33"/>
      <c r="R156" s="33"/>
    </row>
    <row r="157" spans="1:18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61"/>
      <c r="K157" s="61"/>
      <c r="L157" s="61"/>
      <c r="M157" s="61"/>
      <c r="N157" s="61"/>
      <c r="O157" s="61"/>
      <c r="P157" s="33"/>
      <c r="Q157" s="33"/>
      <c r="R157" s="33"/>
    </row>
    <row r="158" spans="1:18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61"/>
      <c r="K158" s="61"/>
      <c r="L158" s="61"/>
      <c r="M158" s="61"/>
      <c r="N158" s="61"/>
      <c r="O158" s="61"/>
      <c r="P158" s="33"/>
      <c r="Q158" s="33"/>
      <c r="R158" s="33"/>
    </row>
    <row r="159" spans="1:18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61"/>
      <c r="K159" s="61"/>
      <c r="L159" s="61"/>
      <c r="M159" s="61"/>
      <c r="N159" s="61"/>
      <c r="O159" s="61"/>
      <c r="P159" s="33"/>
      <c r="Q159" s="33"/>
      <c r="R159" s="33"/>
    </row>
    <row r="160" spans="1:18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61"/>
      <c r="K160" s="61"/>
      <c r="L160" s="61"/>
      <c r="M160" s="61"/>
      <c r="N160" s="61"/>
      <c r="O160" s="61"/>
      <c r="P160" s="33"/>
      <c r="Q160" s="33"/>
      <c r="R160" s="33"/>
    </row>
    <row r="161" spans="1:18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61"/>
      <c r="K161" s="61"/>
      <c r="L161" s="61"/>
      <c r="M161" s="61"/>
      <c r="N161" s="61"/>
      <c r="O161" s="61"/>
      <c r="P161" s="33"/>
      <c r="Q161" s="33"/>
      <c r="R161" s="33"/>
    </row>
    <row r="162" spans="1:18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61"/>
      <c r="K162" s="61"/>
      <c r="L162" s="61"/>
      <c r="M162" s="61"/>
      <c r="N162" s="61"/>
      <c r="O162" s="61"/>
      <c r="P162" s="33"/>
      <c r="Q162" s="33"/>
      <c r="R162" s="33"/>
    </row>
    <row r="163" spans="1:18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61"/>
      <c r="K163" s="61"/>
      <c r="L163" s="61"/>
      <c r="M163" s="61"/>
      <c r="N163" s="61"/>
      <c r="O163" s="61"/>
      <c r="P163" s="33"/>
      <c r="Q163" s="33"/>
      <c r="R163" s="33"/>
    </row>
    <row r="164" spans="1:18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61"/>
      <c r="K164" s="61"/>
      <c r="L164" s="61"/>
      <c r="M164" s="61"/>
      <c r="N164" s="61"/>
      <c r="O164" s="61"/>
      <c r="P164" s="33"/>
      <c r="Q164" s="33"/>
      <c r="R164" s="33"/>
    </row>
    <row r="165" spans="1:18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61"/>
      <c r="K165" s="61"/>
      <c r="L165" s="61"/>
      <c r="M165" s="61"/>
      <c r="N165" s="61"/>
      <c r="O165" s="61"/>
      <c r="P165" s="33"/>
      <c r="Q165" s="33"/>
      <c r="R165" s="33"/>
    </row>
    <row r="166" spans="1:18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61"/>
      <c r="K166" s="61"/>
      <c r="L166" s="61"/>
      <c r="M166" s="61"/>
      <c r="N166" s="61"/>
      <c r="O166" s="61"/>
      <c r="P166" s="33"/>
      <c r="Q166" s="33"/>
      <c r="R166" s="33"/>
    </row>
    <row r="167" spans="1:18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61"/>
      <c r="K167" s="61"/>
      <c r="L167" s="61"/>
      <c r="M167" s="61"/>
      <c r="N167" s="61"/>
      <c r="O167" s="61"/>
      <c r="P167" s="33"/>
      <c r="Q167" s="33"/>
      <c r="R167" s="33"/>
    </row>
    <row r="168" spans="1:18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61"/>
      <c r="K168" s="61"/>
      <c r="L168" s="61"/>
      <c r="M168" s="61"/>
      <c r="N168" s="61"/>
      <c r="O168" s="61"/>
      <c r="P168" s="33"/>
      <c r="Q168" s="33"/>
      <c r="R168" s="33"/>
    </row>
    <row r="169" spans="1:18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61"/>
      <c r="K169" s="61"/>
      <c r="L169" s="61"/>
      <c r="M169" s="61"/>
      <c r="N169" s="61"/>
      <c r="O169" s="61"/>
      <c r="P169" s="33"/>
      <c r="Q169" s="33"/>
      <c r="R169" s="33"/>
    </row>
    <row r="170" spans="1:18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61"/>
      <c r="K170" s="61"/>
      <c r="L170" s="61"/>
      <c r="M170" s="61"/>
      <c r="N170" s="61"/>
      <c r="O170" s="61"/>
      <c r="P170" s="33"/>
      <c r="Q170" s="33"/>
      <c r="R170" s="33"/>
    </row>
    <row r="171" spans="1:18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61"/>
      <c r="K171" s="61"/>
      <c r="L171" s="61"/>
      <c r="M171" s="61"/>
      <c r="N171" s="61"/>
      <c r="O171" s="61"/>
      <c r="P171" s="33"/>
      <c r="Q171" s="33"/>
      <c r="R171" s="33"/>
    </row>
    <row r="172" spans="1:18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61"/>
      <c r="K172" s="61"/>
      <c r="L172" s="61"/>
      <c r="M172" s="61"/>
      <c r="N172" s="61"/>
      <c r="O172" s="61"/>
      <c r="P172" s="33"/>
      <c r="Q172" s="33"/>
      <c r="R172" s="33"/>
    </row>
    <row r="173" spans="1:18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61"/>
      <c r="K173" s="61"/>
      <c r="L173" s="61"/>
      <c r="M173" s="61"/>
      <c r="N173" s="61"/>
      <c r="O173" s="61"/>
      <c r="P173" s="33"/>
      <c r="Q173" s="33"/>
      <c r="R173" s="33"/>
    </row>
    <row r="174" spans="1:18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61"/>
      <c r="K174" s="61"/>
      <c r="L174" s="61"/>
      <c r="M174" s="61"/>
      <c r="N174" s="61"/>
      <c r="O174" s="61"/>
      <c r="P174" s="33"/>
      <c r="Q174" s="33"/>
      <c r="R174" s="33"/>
    </row>
    <row r="175" spans="1:18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61"/>
      <c r="K175" s="61"/>
      <c r="L175" s="61"/>
      <c r="M175" s="61"/>
      <c r="N175" s="61"/>
      <c r="O175" s="61"/>
      <c r="P175" s="33"/>
      <c r="Q175" s="33"/>
      <c r="R175" s="33"/>
    </row>
    <row r="176" spans="1:18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61"/>
      <c r="K176" s="61"/>
      <c r="L176" s="61"/>
      <c r="M176" s="61"/>
      <c r="N176" s="61"/>
      <c r="O176" s="61"/>
      <c r="P176" s="33"/>
      <c r="Q176" s="33"/>
      <c r="R176" s="33"/>
    </row>
    <row r="177" spans="1:18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61"/>
      <c r="K177" s="61"/>
      <c r="L177" s="61"/>
      <c r="M177" s="61"/>
      <c r="N177" s="61"/>
      <c r="O177" s="61"/>
      <c r="P177" s="33"/>
      <c r="Q177" s="33"/>
      <c r="R177" s="33"/>
    </row>
    <row r="178" spans="1:18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61"/>
      <c r="K178" s="61"/>
      <c r="L178" s="61"/>
      <c r="M178" s="61"/>
      <c r="N178" s="61"/>
      <c r="O178" s="61"/>
      <c r="P178" s="33"/>
      <c r="Q178" s="33"/>
      <c r="R178" s="33"/>
    </row>
    <row r="179" spans="1:18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61"/>
      <c r="K179" s="61"/>
      <c r="L179" s="61"/>
      <c r="M179" s="61"/>
      <c r="N179" s="61"/>
      <c r="O179" s="61"/>
      <c r="P179" s="33"/>
      <c r="Q179" s="33"/>
      <c r="R179" s="33"/>
    </row>
    <row r="180" spans="1:18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61"/>
      <c r="K180" s="61"/>
      <c r="L180" s="61"/>
      <c r="M180" s="61"/>
      <c r="N180" s="61"/>
      <c r="O180" s="61"/>
      <c r="P180" s="33"/>
      <c r="Q180" s="33"/>
      <c r="R180" s="33"/>
    </row>
    <row r="181" spans="1:18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61"/>
      <c r="K181" s="61"/>
      <c r="L181" s="61"/>
      <c r="M181" s="61"/>
      <c r="N181" s="61"/>
      <c r="O181" s="61"/>
      <c r="P181" s="33"/>
      <c r="Q181" s="33"/>
      <c r="R181" s="33"/>
    </row>
    <row r="182" spans="1:18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61"/>
      <c r="K182" s="61"/>
      <c r="L182" s="61"/>
      <c r="M182" s="61"/>
      <c r="N182" s="61"/>
      <c r="O182" s="61"/>
      <c r="P182" s="33"/>
      <c r="Q182" s="33"/>
      <c r="R182" s="33"/>
    </row>
    <row r="183" spans="1:18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61"/>
      <c r="K183" s="61"/>
      <c r="L183" s="61"/>
      <c r="M183" s="61"/>
      <c r="N183" s="61"/>
      <c r="O183" s="61"/>
      <c r="P183" s="33"/>
      <c r="Q183" s="33"/>
      <c r="R183" s="33"/>
    </row>
    <row r="184" spans="1:18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61"/>
      <c r="K184" s="61"/>
      <c r="L184" s="61"/>
      <c r="M184" s="61"/>
      <c r="N184" s="61"/>
      <c r="O184" s="61"/>
      <c r="P184" s="33"/>
      <c r="Q184" s="33"/>
      <c r="R184" s="33"/>
    </row>
    <row r="185" spans="1:18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61"/>
      <c r="K185" s="61"/>
      <c r="L185" s="61"/>
      <c r="M185" s="61"/>
      <c r="N185" s="61"/>
      <c r="O185" s="61"/>
      <c r="P185" s="33"/>
      <c r="Q185" s="33"/>
      <c r="R185" s="33"/>
    </row>
    <row r="186" spans="1:18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61"/>
      <c r="K186" s="61"/>
      <c r="L186" s="61"/>
      <c r="M186" s="61"/>
      <c r="N186" s="61"/>
      <c r="O186" s="61"/>
      <c r="P186" s="33"/>
      <c r="Q186" s="33"/>
      <c r="R186" s="33"/>
    </row>
    <row r="187" spans="1:18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33"/>
      <c r="Q187" s="33"/>
      <c r="R187" s="33"/>
    </row>
    <row r="188" spans="1:18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33"/>
      <c r="Q188" s="33"/>
      <c r="R188" s="33"/>
    </row>
    <row r="189" spans="1:18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61"/>
      <c r="K189" s="61"/>
      <c r="L189" s="61"/>
      <c r="M189" s="61"/>
      <c r="N189" s="61"/>
      <c r="O189" s="61"/>
      <c r="P189" s="33"/>
      <c r="Q189" s="33"/>
      <c r="R189" s="33"/>
    </row>
    <row r="190" spans="1:18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61"/>
      <c r="K190" s="61"/>
      <c r="L190" s="61"/>
      <c r="M190" s="61"/>
      <c r="N190" s="61"/>
      <c r="O190" s="61"/>
      <c r="P190" s="33"/>
      <c r="Q190" s="33"/>
      <c r="R190" s="33"/>
    </row>
    <row r="191" spans="1:18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61"/>
      <c r="K191" s="61"/>
      <c r="L191" s="61"/>
      <c r="M191" s="61"/>
      <c r="N191" s="61"/>
      <c r="O191" s="61"/>
      <c r="P191" s="33"/>
      <c r="Q191" s="33"/>
      <c r="R191" s="33"/>
    </row>
    <row r="192" spans="1:18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61"/>
      <c r="K192" s="61"/>
      <c r="L192" s="61"/>
      <c r="M192" s="61"/>
      <c r="N192" s="61"/>
      <c r="O192" s="61"/>
      <c r="P192" s="33"/>
      <c r="Q192" s="33"/>
      <c r="R192" s="33"/>
    </row>
    <row r="193" spans="1:18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33"/>
      <c r="Q193" s="33"/>
      <c r="R193" s="33"/>
    </row>
    <row r="194" spans="1:18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61"/>
      <c r="K194" s="61"/>
      <c r="L194" s="61"/>
      <c r="M194" s="61"/>
      <c r="N194" s="61"/>
      <c r="O194" s="61"/>
      <c r="P194" s="33"/>
      <c r="Q194" s="33"/>
      <c r="R194" s="33"/>
    </row>
    <row r="195" spans="1:18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61"/>
      <c r="K195" s="61"/>
      <c r="L195" s="61"/>
      <c r="M195" s="61"/>
      <c r="N195" s="61"/>
      <c r="O195" s="61"/>
      <c r="P195" s="33"/>
      <c r="Q195" s="33"/>
      <c r="R195" s="33"/>
    </row>
    <row r="196" spans="1:18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61"/>
      <c r="K196" s="61"/>
      <c r="L196" s="61"/>
      <c r="M196" s="61"/>
      <c r="N196" s="61"/>
      <c r="O196" s="61"/>
      <c r="P196" s="33"/>
      <c r="Q196" s="33"/>
      <c r="R196" s="33"/>
    </row>
    <row r="197" spans="1:18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61"/>
      <c r="K197" s="61"/>
      <c r="L197" s="61"/>
      <c r="M197" s="61"/>
      <c r="N197" s="61"/>
      <c r="O197" s="61"/>
      <c r="P197" s="33"/>
      <c r="Q197" s="33"/>
      <c r="R197" s="33"/>
    </row>
    <row r="198" spans="1:18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61"/>
      <c r="K198" s="61"/>
      <c r="L198" s="61"/>
      <c r="M198" s="61"/>
      <c r="N198" s="61"/>
      <c r="O198" s="61"/>
      <c r="P198" s="33"/>
      <c r="Q198" s="33"/>
      <c r="R198" s="33"/>
    </row>
    <row r="199" spans="1:18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61"/>
      <c r="K199" s="61"/>
      <c r="L199" s="61"/>
      <c r="M199" s="61"/>
      <c r="N199" s="61"/>
      <c r="O199" s="61"/>
      <c r="P199" s="33"/>
      <c r="Q199" s="33"/>
      <c r="R199" s="33"/>
    </row>
    <row r="200" spans="1:18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61"/>
      <c r="K200" s="61"/>
      <c r="L200" s="61"/>
      <c r="M200" s="61"/>
      <c r="N200" s="61"/>
      <c r="O200" s="61"/>
      <c r="P200" s="33"/>
      <c r="Q200" s="33"/>
      <c r="R200" s="33"/>
    </row>
    <row r="201" spans="1:18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61"/>
      <c r="K201" s="61"/>
      <c r="L201" s="61"/>
      <c r="M201" s="61"/>
      <c r="N201" s="61"/>
      <c r="O201" s="61"/>
      <c r="P201" s="33"/>
      <c r="Q201" s="33"/>
      <c r="R201" s="33"/>
    </row>
    <row r="202" spans="1:18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61"/>
      <c r="K202" s="61"/>
      <c r="L202" s="61"/>
      <c r="M202" s="61"/>
      <c r="N202" s="61"/>
      <c r="O202" s="61"/>
      <c r="P202" s="33"/>
      <c r="Q202" s="33"/>
      <c r="R202" s="33"/>
    </row>
    <row r="203" spans="1:18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61"/>
      <c r="K203" s="61"/>
      <c r="L203" s="61"/>
      <c r="M203" s="61"/>
      <c r="N203" s="61"/>
      <c r="O203" s="61"/>
      <c r="P203" s="33"/>
      <c r="Q203" s="33"/>
      <c r="R203" s="33"/>
    </row>
    <row r="204" spans="1:18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61"/>
      <c r="K204" s="61"/>
      <c r="L204" s="61"/>
      <c r="M204" s="61"/>
      <c r="N204" s="61"/>
      <c r="O204" s="61"/>
      <c r="P204" s="33"/>
      <c r="Q204" s="33"/>
      <c r="R204" s="33"/>
    </row>
    <row r="205" spans="1:18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61"/>
      <c r="K205" s="61"/>
      <c r="L205" s="61"/>
      <c r="M205" s="61"/>
      <c r="N205" s="61"/>
      <c r="O205" s="61"/>
      <c r="P205" s="33"/>
      <c r="Q205" s="33"/>
      <c r="R205" s="33"/>
    </row>
    <row r="206" spans="1:18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61"/>
      <c r="K206" s="61"/>
      <c r="L206" s="61"/>
      <c r="M206" s="61"/>
      <c r="N206" s="61"/>
      <c r="O206" s="61"/>
      <c r="P206" s="33"/>
      <c r="Q206" s="33"/>
      <c r="R206" s="33"/>
    </row>
    <row r="207" spans="1:18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61"/>
      <c r="K207" s="61"/>
      <c r="L207" s="61"/>
      <c r="M207" s="61"/>
      <c r="N207" s="61"/>
      <c r="O207" s="61"/>
      <c r="P207" s="33"/>
      <c r="Q207" s="33"/>
      <c r="R207" s="33"/>
    </row>
    <row r="208" spans="1:18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61"/>
      <c r="K208" s="61"/>
      <c r="L208" s="61"/>
      <c r="M208" s="61"/>
      <c r="N208" s="61"/>
      <c r="O208" s="61"/>
      <c r="P208" s="33"/>
      <c r="Q208" s="33"/>
      <c r="R208" s="33"/>
    </row>
    <row r="209" spans="1:18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61"/>
      <c r="K209" s="61"/>
      <c r="L209" s="61"/>
      <c r="M209" s="61"/>
      <c r="N209" s="61"/>
      <c r="O209" s="61"/>
      <c r="P209" s="33"/>
      <c r="Q209" s="33"/>
      <c r="R209" s="33"/>
    </row>
    <row r="210" spans="1:18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61"/>
      <c r="K210" s="61"/>
      <c r="L210" s="61"/>
      <c r="M210" s="61"/>
      <c r="N210" s="61"/>
      <c r="O210" s="61"/>
      <c r="P210" s="33"/>
      <c r="Q210" s="33"/>
      <c r="R210" s="33"/>
    </row>
    <row r="211" spans="1:18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61"/>
      <c r="K211" s="61"/>
      <c r="L211" s="61"/>
      <c r="M211" s="61"/>
      <c r="N211" s="61"/>
      <c r="O211" s="61"/>
      <c r="P211" s="33"/>
      <c r="Q211" s="33"/>
      <c r="R211" s="33"/>
    </row>
    <row r="212" spans="1:18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61"/>
      <c r="K212" s="61"/>
      <c r="L212" s="61"/>
      <c r="M212" s="61"/>
      <c r="N212" s="61"/>
      <c r="O212" s="61"/>
      <c r="P212" s="33"/>
      <c r="Q212" s="33"/>
      <c r="R212" s="33"/>
    </row>
    <row r="213" spans="1:18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61"/>
      <c r="K213" s="61"/>
      <c r="L213" s="61"/>
      <c r="M213" s="61"/>
      <c r="N213" s="61"/>
      <c r="O213" s="61"/>
      <c r="P213" s="33"/>
      <c r="Q213" s="33"/>
      <c r="R213" s="33"/>
    </row>
    <row r="214" spans="1:18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61"/>
      <c r="K214" s="61"/>
      <c r="L214" s="61"/>
      <c r="M214" s="61"/>
      <c r="N214" s="61"/>
      <c r="O214" s="61"/>
      <c r="P214" s="33"/>
      <c r="Q214" s="33"/>
      <c r="R214" s="33"/>
    </row>
    <row r="215" spans="1:18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61"/>
      <c r="K215" s="61"/>
      <c r="L215" s="61"/>
      <c r="M215" s="61"/>
      <c r="N215" s="61"/>
      <c r="O215" s="61"/>
      <c r="P215" s="33"/>
      <c r="Q215" s="33"/>
      <c r="R215" s="33"/>
    </row>
    <row r="216" spans="1:18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61"/>
      <c r="K216" s="61"/>
      <c r="L216" s="61"/>
      <c r="M216" s="61"/>
      <c r="N216" s="61"/>
      <c r="O216" s="61"/>
      <c r="P216" s="33"/>
      <c r="Q216" s="33"/>
      <c r="R216" s="33"/>
    </row>
    <row r="217" spans="1:18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61"/>
      <c r="K217" s="61"/>
      <c r="L217" s="61"/>
      <c r="M217" s="61"/>
      <c r="N217" s="61"/>
      <c r="O217" s="61"/>
      <c r="P217" s="33"/>
      <c r="Q217" s="33"/>
      <c r="R217" s="33"/>
    </row>
    <row r="218" spans="1:18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61"/>
      <c r="K218" s="61"/>
      <c r="L218" s="61"/>
      <c r="M218" s="61"/>
      <c r="N218" s="61"/>
      <c r="O218" s="61"/>
      <c r="P218" s="33"/>
      <c r="Q218" s="33"/>
      <c r="R218" s="33"/>
    </row>
    <row r="219" spans="1:18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61"/>
      <c r="K219" s="61"/>
      <c r="L219" s="61"/>
      <c r="M219" s="61"/>
      <c r="N219" s="61"/>
      <c r="O219" s="61"/>
      <c r="P219" s="33"/>
      <c r="Q219" s="33"/>
      <c r="R219" s="33"/>
    </row>
    <row r="220" spans="1:18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61"/>
      <c r="K220" s="61"/>
      <c r="L220" s="61"/>
      <c r="M220" s="61"/>
      <c r="N220" s="61"/>
      <c r="O220" s="61"/>
      <c r="P220" s="33"/>
      <c r="Q220" s="33"/>
      <c r="R220" s="33"/>
    </row>
    <row r="221" spans="1:18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61"/>
      <c r="K221" s="61"/>
      <c r="L221" s="61"/>
      <c r="M221" s="61"/>
      <c r="N221" s="61"/>
      <c r="O221" s="61"/>
      <c r="P221" s="33"/>
      <c r="Q221" s="33"/>
      <c r="R221" s="33"/>
    </row>
    <row r="222" spans="1:18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61"/>
      <c r="K222" s="61"/>
      <c r="L222" s="61"/>
      <c r="M222" s="61"/>
      <c r="N222" s="61"/>
      <c r="O222" s="61"/>
      <c r="P222" s="33"/>
      <c r="Q222" s="33"/>
      <c r="R222" s="33"/>
    </row>
    <row r="223" spans="1:18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61"/>
      <c r="K223" s="61"/>
      <c r="L223" s="61"/>
      <c r="M223" s="61"/>
      <c r="N223" s="61"/>
      <c r="O223" s="61"/>
      <c r="P223" s="33"/>
      <c r="Q223" s="33"/>
      <c r="R223" s="33"/>
    </row>
    <row r="224" spans="1:18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61"/>
      <c r="K224" s="61"/>
      <c r="L224" s="61"/>
      <c r="M224" s="61"/>
      <c r="N224" s="61"/>
      <c r="O224" s="61"/>
      <c r="P224" s="33"/>
      <c r="Q224" s="33"/>
      <c r="R224" s="33"/>
    </row>
    <row r="225" spans="1:18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61"/>
      <c r="K225" s="61"/>
      <c r="L225" s="61"/>
      <c r="M225" s="61"/>
      <c r="N225" s="61"/>
      <c r="O225" s="61"/>
      <c r="P225" s="33"/>
      <c r="Q225" s="33"/>
      <c r="R225" s="33"/>
    </row>
    <row r="226" spans="1:18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61"/>
      <c r="K226" s="61"/>
      <c r="L226" s="61"/>
      <c r="M226" s="61"/>
      <c r="N226" s="61"/>
      <c r="O226" s="61"/>
      <c r="P226" s="33"/>
      <c r="Q226" s="33"/>
      <c r="R226" s="33"/>
    </row>
    <row r="227" spans="1:18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61"/>
      <c r="K227" s="61"/>
      <c r="L227" s="61"/>
      <c r="M227" s="61"/>
      <c r="N227" s="61"/>
      <c r="O227" s="61"/>
      <c r="P227" s="33"/>
      <c r="Q227" s="33"/>
      <c r="R227" s="33"/>
    </row>
    <row r="228" spans="1:18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61"/>
      <c r="K228" s="61"/>
      <c r="L228" s="61"/>
      <c r="M228" s="61"/>
      <c r="N228" s="61"/>
      <c r="O228" s="61"/>
      <c r="P228" s="33"/>
      <c r="Q228" s="33"/>
      <c r="R228" s="33"/>
    </row>
    <row r="229" spans="1:18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61"/>
      <c r="K229" s="61"/>
      <c r="L229" s="61"/>
      <c r="M229" s="61"/>
      <c r="N229" s="61"/>
      <c r="O229" s="61"/>
      <c r="P229" s="33"/>
      <c r="Q229" s="33"/>
      <c r="R229" s="33"/>
    </row>
    <row r="230" spans="1:18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61"/>
      <c r="K230" s="61"/>
      <c r="L230" s="61"/>
      <c r="M230" s="61"/>
      <c r="N230" s="61"/>
      <c r="O230" s="61"/>
      <c r="P230" s="33"/>
      <c r="Q230" s="33"/>
      <c r="R230" s="33"/>
    </row>
    <row r="231" spans="1:18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61"/>
      <c r="K231" s="61"/>
      <c r="L231" s="61"/>
      <c r="M231" s="61"/>
      <c r="N231" s="61"/>
      <c r="O231" s="61"/>
      <c r="P231" s="33"/>
      <c r="Q231" s="33"/>
      <c r="R231" s="33"/>
    </row>
    <row r="232" spans="1:18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61"/>
      <c r="K232" s="61"/>
      <c r="L232" s="61"/>
      <c r="M232" s="61"/>
      <c r="N232" s="61"/>
      <c r="O232" s="61"/>
      <c r="P232" s="33"/>
      <c r="Q232" s="33"/>
      <c r="R232" s="33"/>
    </row>
    <row r="233" spans="1:18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61"/>
      <c r="K233" s="61"/>
      <c r="L233" s="61"/>
      <c r="M233" s="61"/>
      <c r="N233" s="61"/>
      <c r="O233" s="61"/>
      <c r="P233" s="33"/>
      <c r="Q233" s="33"/>
      <c r="R233" s="33"/>
    </row>
    <row r="234" spans="1:18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61"/>
      <c r="K234" s="61"/>
      <c r="L234" s="61"/>
      <c r="M234" s="61"/>
      <c r="N234" s="61"/>
      <c r="O234" s="61"/>
      <c r="P234" s="33"/>
      <c r="Q234" s="33"/>
      <c r="R234" s="33"/>
    </row>
    <row r="235" spans="1:18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61"/>
      <c r="K235" s="61"/>
      <c r="L235" s="61"/>
      <c r="M235" s="61"/>
      <c r="N235" s="61"/>
      <c r="O235" s="61"/>
      <c r="P235" s="33"/>
      <c r="Q235" s="33"/>
      <c r="R235" s="33"/>
    </row>
    <row r="236" spans="1:18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61"/>
      <c r="K236" s="61"/>
      <c r="L236" s="61"/>
      <c r="M236" s="61"/>
      <c r="N236" s="61"/>
      <c r="O236" s="61"/>
      <c r="P236" s="33"/>
      <c r="Q236" s="33"/>
      <c r="R236" s="33"/>
    </row>
    <row r="237" spans="1:18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61"/>
      <c r="K237" s="61"/>
      <c r="L237" s="61"/>
      <c r="M237" s="61"/>
      <c r="N237" s="61"/>
      <c r="O237" s="61"/>
      <c r="P237" s="33"/>
      <c r="Q237" s="33"/>
      <c r="R237" s="33"/>
    </row>
    <row r="238" spans="1:18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61"/>
      <c r="K238" s="61"/>
      <c r="L238" s="61"/>
      <c r="M238" s="61"/>
      <c r="N238" s="61"/>
      <c r="O238" s="61"/>
      <c r="P238" s="33"/>
      <c r="Q238" s="33"/>
      <c r="R238" s="33"/>
    </row>
    <row r="239" spans="1:18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61"/>
      <c r="K239" s="61"/>
      <c r="L239" s="61"/>
      <c r="M239" s="61"/>
      <c r="N239" s="61"/>
      <c r="O239" s="61"/>
      <c r="P239" s="33"/>
      <c r="Q239" s="33"/>
      <c r="R239" s="33"/>
    </row>
    <row r="240" spans="1:18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61"/>
      <c r="K240" s="61"/>
      <c r="L240" s="61"/>
      <c r="M240" s="61"/>
      <c r="N240" s="61"/>
      <c r="O240" s="61"/>
      <c r="P240" s="33"/>
      <c r="Q240" s="33"/>
      <c r="R240" s="33"/>
    </row>
    <row r="241" spans="1:18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61"/>
      <c r="K241" s="61"/>
      <c r="L241" s="61"/>
      <c r="M241" s="61"/>
      <c r="N241" s="61"/>
      <c r="O241" s="61"/>
      <c r="P241" s="33"/>
      <c r="Q241" s="33"/>
      <c r="R241" s="33"/>
    </row>
    <row r="242" spans="1:18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61"/>
      <c r="K242" s="61"/>
      <c r="L242" s="61"/>
      <c r="M242" s="61"/>
      <c r="N242" s="61"/>
      <c r="O242" s="61"/>
      <c r="P242" s="33"/>
      <c r="Q242" s="33"/>
      <c r="R242" s="33"/>
    </row>
    <row r="243" spans="1:18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61"/>
      <c r="K243" s="61"/>
      <c r="L243" s="61"/>
      <c r="M243" s="61"/>
      <c r="N243" s="61"/>
      <c r="O243" s="61"/>
      <c r="P243" s="33"/>
      <c r="Q243" s="33"/>
      <c r="R243" s="33"/>
    </row>
    <row r="244" spans="1:18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61"/>
      <c r="K244" s="61"/>
      <c r="L244" s="61"/>
      <c r="M244" s="61"/>
      <c r="N244" s="61"/>
      <c r="O244" s="61"/>
      <c r="P244" s="33"/>
      <c r="Q244" s="33"/>
      <c r="R244" s="33"/>
    </row>
    <row r="245" spans="1:18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61"/>
      <c r="K245" s="61"/>
      <c r="L245" s="61"/>
      <c r="M245" s="61"/>
      <c r="N245" s="61"/>
      <c r="O245" s="61"/>
      <c r="P245" s="33"/>
      <c r="Q245" s="33"/>
      <c r="R245" s="33"/>
    </row>
    <row r="246" spans="1:18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61"/>
      <c r="K246" s="61"/>
      <c r="L246" s="61"/>
      <c r="M246" s="61"/>
      <c r="N246" s="61"/>
      <c r="O246" s="61"/>
      <c r="P246" s="33"/>
      <c r="Q246" s="33"/>
      <c r="R246" s="33"/>
    </row>
    <row r="247" spans="1:18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61"/>
      <c r="K247" s="61"/>
      <c r="L247" s="61"/>
      <c r="M247" s="61"/>
      <c r="N247" s="61"/>
      <c r="O247" s="61"/>
      <c r="P247" s="33"/>
      <c r="Q247" s="33"/>
      <c r="R247" s="33"/>
    </row>
    <row r="248" spans="1:18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61"/>
      <c r="K248" s="61"/>
      <c r="L248" s="61"/>
      <c r="M248" s="61"/>
      <c r="N248" s="61"/>
      <c r="O248" s="61"/>
      <c r="P248" s="33"/>
      <c r="Q248" s="33"/>
      <c r="R248" s="33"/>
    </row>
    <row r="249" spans="1:18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61"/>
      <c r="K249" s="61"/>
      <c r="L249" s="61"/>
      <c r="M249" s="61"/>
      <c r="N249" s="61"/>
      <c r="O249" s="61"/>
      <c r="P249" s="33"/>
      <c r="Q249" s="33"/>
      <c r="R249" s="33"/>
    </row>
    <row r="250" spans="1:18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61"/>
      <c r="K250" s="61"/>
      <c r="L250" s="61"/>
      <c r="M250" s="61"/>
      <c r="N250" s="61"/>
      <c r="O250" s="61"/>
      <c r="P250" s="33"/>
      <c r="Q250" s="33"/>
      <c r="R250" s="33"/>
    </row>
    <row r="251" spans="1:18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61"/>
      <c r="K251" s="61"/>
      <c r="L251" s="61"/>
      <c r="M251" s="61"/>
      <c r="N251" s="61"/>
      <c r="O251" s="61"/>
      <c r="P251" s="33"/>
      <c r="Q251" s="33"/>
      <c r="R251" s="33"/>
    </row>
    <row r="252" spans="1:18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61"/>
      <c r="K252" s="61"/>
      <c r="L252" s="61"/>
      <c r="M252" s="61"/>
      <c r="N252" s="61"/>
      <c r="O252" s="61"/>
      <c r="P252" s="33"/>
      <c r="Q252" s="33"/>
      <c r="R252" s="33"/>
    </row>
    <row r="253" spans="1:18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61"/>
      <c r="K253" s="61"/>
      <c r="L253" s="61"/>
      <c r="M253" s="61"/>
      <c r="N253" s="61"/>
      <c r="O253" s="61"/>
      <c r="P253" s="33"/>
      <c r="Q253" s="33"/>
      <c r="R253" s="33"/>
    </row>
    <row r="254" spans="1:18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61"/>
      <c r="K254" s="61"/>
      <c r="L254" s="61"/>
      <c r="M254" s="61"/>
      <c r="N254" s="61"/>
      <c r="O254" s="61"/>
      <c r="P254" s="33"/>
      <c r="Q254" s="33"/>
      <c r="R254" s="33"/>
    </row>
    <row r="255" spans="1:18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61"/>
      <c r="K255" s="61"/>
      <c r="L255" s="61"/>
      <c r="M255" s="61"/>
      <c r="N255" s="61"/>
      <c r="O255" s="61"/>
      <c r="P255" s="33"/>
      <c r="Q255" s="33"/>
      <c r="R255" s="33"/>
    </row>
    <row r="256" spans="1:18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61"/>
      <c r="K256" s="61"/>
      <c r="L256" s="61"/>
      <c r="M256" s="61"/>
      <c r="N256" s="61"/>
      <c r="O256" s="61"/>
      <c r="P256" s="33"/>
      <c r="Q256" s="33"/>
      <c r="R256" s="33"/>
    </row>
    <row r="257" spans="1:18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61"/>
      <c r="K257" s="61"/>
      <c r="L257" s="61"/>
      <c r="M257" s="61"/>
      <c r="N257" s="61"/>
      <c r="O257" s="61"/>
      <c r="P257" s="33"/>
      <c r="Q257" s="33"/>
      <c r="R257" s="33"/>
    </row>
    <row r="258" spans="1:18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61"/>
      <c r="K258" s="61"/>
      <c r="L258" s="61"/>
      <c r="M258" s="61"/>
      <c r="N258" s="61"/>
      <c r="O258" s="61"/>
      <c r="P258" s="33"/>
      <c r="Q258" s="33"/>
      <c r="R258" s="33"/>
    </row>
    <row r="259" spans="1:18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61"/>
      <c r="K259" s="61"/>
      <c r="L259" s="61"/>
      <c r="M259" s="61"/>
      <c r="N259" s="61"/>
      <c r="O259" s="61"/>
      <c r="P259" s="33"/>
      <c r="Q259" s="33"/>
      <c r="R259" s="33"/>
    </row>
    <row r="260" spans="1:18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61"/>
      <c r="K260" s="61"/>
      <c r="L260" s="61"/>
      <c r="M260" s="61"/>
      <c r="N260" s="61"/>
      <c r="O260" s="61"/>
      <c r="P260" s="33"/>
      <c r="Q260" s="33"/>
      <c r="R260" s="33"/>
    </row>
    <row r="261" spans="1:18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61"/>
      <c r="K261" s="61"/>
      <c r="L261" s="61"/>
      <c r="M261" s="61"/>
      <c r="N261" s="61"/>
      <c r="O261" s="61"/>
      <c r="P261" s="33"/>
      <c r="Q261" s="33"/>
      <c r="R261" s="33"/>
    </row>
    <row r="262" spans="1:18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61"/>
      <c r="K262" s="61"/>
      <c r="L262" s="61"/>
      <c r="M262" s="61"/>
      <c r="N262" s="61"/>
      <c r="O262" s="61"/>
      <c r="P262" s="33"/>
      <c r="Q262" s="33"/>
      <c r="R262" s="33"/>
    </row>
    <row r="263" spans="1:18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61"/>
      <c r="K263" s="61"/>
      <c r="L263" s="61"/>
      <c r="M263" s="61"/>
      <c r="N263" s="61"/>
      <c r="O263" s="61"/>
      <c r="P263" s="33"/>
      <c r="Q263" s="33"/>
      <c r="R263" s="33"/>
    </row>
    <row r="264" spans="1:18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61"/>
      <c r="K264" s="61"/>
      <c r="L264" s="61"/>
      <c r="M264" s="61"/>
      <c r="N264" s="61"/>
      <c r="O264" s="61"/>
      <c r="P264" s="33"/>
      <c r="Q264" s="33"/>
      <c r="R264" s="33"/>
    </row>
    <row r="265" spans="1:18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61"/>
      <c r="K265" s="61"/>
      <c r="L265" s="61"/>
      <c r="M265" s="61"/>
      <c r="N265" s="61"/>
      <c r="O265" s="61"/>
      <c r="P265" s="33"/>
      <c r="Q265" s="33"/>
      <c r="R265" s="33"/>
    </row>
    <row r="266" spans="1:18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61"/>
      <c r="K266" s="61"/>
      <c r="L266" s="61"/>
      <c r="M266" s="61"/>
      <c r="N266" s="61"/>
      <c r="O266" s="61"/>
      <c r="P266" s="33"/>
      <c r="Q266" s="33"/>
      <c r="R266" s="33"/>
    </row>
    <row r="267" spans="1:18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61"/>
      <c r="K267" s="61"/>
      <c r="L267" s="61"/>
      <c r="M267" s="61"/>
      <c r="N267" s="61"/>
      <c r="O267" s="61"/>
      <c r="P267" s="33"/>
      <c r="Q267" s="33"/>
      <c r="R267" s="33"/>
    </row>
    <row r="268" spans="1:18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61"/>
      <c r="K268" s="61"/>
      <c r="L268" s="61"/>
      <c r="M268" s="61"/>
      <c r="N268" s="61"/>
      <c r="O268" s="61"/>
      <c r="P268" s="33"/>
      <c r="Q268" s="33"/>
      <c r="R268" s="33"/>
    </row>
    <row r="269" spans="1:18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61"/>
      <c r="K269" s="61"/>
      <c r="L269" s="61"/>
      <c r="M269" s="61"/>
      <c r="N269" s="61"/>
      <c r="O269" s="61"/>
      <c r="P269" s="33"/>
      <c r="Q269" s="33"/>
      <c r="R269" s="33"/>
    </row>
    <row r="270" spans="1:18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61"/>
      <c r="K270" s="61"/>
      <c r="L270" s="61"/>
      <c r="M270" s="61"/>
      <c r="N270" s="61"/>
      <c r="O270" s="61"/>
      <c r="P270" s="33"/>
      <c r="Q270" s="33"/>
      <c r="R270" s="33"/>
    </row>
    <row r="271" spans="1:18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61"/>
      <c r="K271" s="61"/>
      <c r="L271" s="61"/>
      <c r="M271" s="61"/>
      <c r="N271" s="61"/>
      <c r="O271" s="61"/>
      <c r="P271" s="33"/>
      <c r="Q271" s="33"/>
      <c r="R271" s="33"/>
    </row>
    <row r="272" spans="1:18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61"/>
      <c r="K272" s="61"/>
      <c r="L272" s="61"/>
      <c r="M272" s="61"/>
      <c r="N272" s="61"/>
      <c r="O272" s="61"/>
      <c r="P272" s="33"/>
      <c r="Q272" s="33"/>
      <c r="R272" s="33"/>
    </row>
    <row r="273" spans="1:18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61"/>
      <c r="K273" s="61"/>
      <c r="L273" s="61"/>
      <c r="M273" s="61"/>
      <c r="N273" s="61"/>
      <c r="O273" s="61"/>
      <c r="P273" s="33"/>
      <c r="Q273" s="33"/>
      <c r="R273" s="33"/>
    </row>
    <row r="274" spans="1:18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61"/>
      <c r="K274" s="61"/>
      <c r="L274" s="61"/>
      <c r="M274" s="61"/>
      <c r="N274" s="61"/>
      <c r="O274" s="61"/>
      <c r="P274" s="33"/>
      <c r="Q274" s="33"/>
      <c r="R274" s="33"/>
    </row>
    <row r="275" spans="1:18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61"/>
      <c r="K275" s="61"/>
      <c r="L275" s="61"/>
      <c r="M275" s="61"/>
      <c r="N275" s="61"/>
      <c r="O275" s="61"/>
      <c r="P275" s="33"/>
      <c r="Q275" s="33"/>
      <c r="R275" s="33"/>
    </row>
    <row r="276" spans="1:18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61"/>
      <c r="K276" s="61"/>
      <c r="L276" s="61"/>
      <c r="M276" s="61"/>
      <c r="N276" s="61"/>
      <c r="O276" s="61"/>
      <c r="P276" s="33"/>
      <c r="Q276" s="33"/>
      <c r="R276" s="33"/>
    </row>
    <row r="277" spans="1:18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61"/>
      <c r="K277" s="61"/>
      <c r="L277" s="61"/>
      <c r="M277" s="61"/>
      <c r="N277" s="61"/>
      <c r="O277" s="61"/>
      <c r="P277" s="33"/>
      <c r="Q277" s="33"/>
      <c r="R277" s="33"/>
    </row>
    <row r="278" spans="1:18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61"/>
      <c r="K278" s="61"/>
      <c r="L278" s="61"/>
      <c r="M278" s="61"/>
      <c r="N278" s="61"/>
      <c r="O278" s="61"/>
      <c r="P278" s="33"/>
      <c r="Q278" s="33"/>
      <c r="R278" s="33"/>
    </row>
    <row r="279" spans="1:18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61"/>
      <c r="K279" s="61"/>
      <c r="L279" s="61"/>
      <c r="M279" s="61"/>
      <c r="N279" s="61"/>
      <c r="O279" s="61"/>
      <c r="P279" s="33"/>
      <c r="Q279" s="33"/>
      <c r="R279" s="33"/>
    </row>
    <row r="280" spans="1:18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61"/>
      <c r="K280" s="61"/>
      <c r="L280" s="61"/>
      <c r="M280" s="61"/>
      <c r="N280" s="61"/>
      <c r="O280" s="61"/>
      <c r="P280" s="33"/>
      <c r="Q280" s="33"/>
      <c r="R280" s="33"/>
    </row>
    <row r="281" spans="1:18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61"/>
      <c r="K281" s="61"/>
      <c r="L281" s="61"/>
      <c r="M281" s="61"/>
      <c r="N281" s="61"/>
      <c r="O281" s="61"/>
      <c r="P281" s="33"/>
      <c r="Q281" s="33"/>
      <c r="R281" s="33"/>
    </row>
    <row r="282" spans="1:18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61"/>
      <c r="K282" s="61"/>
      <c r="L282" s="61"/>
      <c r="M282" s="61"/>
      <c r="N282" s="61"/>
      <c r="O282" s="61"/>
      <c r="P282" s="33"/>
      <c r="Q282" s="33"/>
      <c r="R282" s="33"/>
    </row>
    <row r="283" spans="1:18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61"/>
      <c r="K283" s="61"/>
      <c r="L283" s="61"/>
      <c r="M283" s="61"/>
      <c r="N283" s="61"/>
      <c r="O283" s="61"/>
      <c r="P283" s="33"/>
      <c r="Q283" s="33"/>
      <c r="R283" s="33"/>
    </row>
    <row r="284" spans="1:18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61"/>
      <c r="K284" s="61"/>
      <c r="L284" s="61"/>
      <c r="M284" s="61"/>
      <c r="N284" s="61"/>
      <c r="O284" s="61"/>
      <c r="P284" s="33"/>
      <c r="Q284" s="33"/>
      <c r="R284" s="33"/>
    </row>
    <row r="285" spans="1:18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61"/>
      <c r="K285" s="61"/>
      <c r="L285" s="61"/>
      <c r="M285" s="61"/>
      <c r="N285" s="61"/>
      <c r="O285" s="61"/>
      <c r="P285" s="33"/>
      <c r="Q285" s="33"/>
      <c r="R285" s="33"/>
    </row>
    <row r="286" spans="1:18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61"/>
      <c r="K286" s="61"/>
      <c r="L286" s="61"/>
      <c r="M286" s="61"/>
      <c r="N286" s="61"/>
      <c r="O286" s="61"/>
      <c r="P286" s="33"/>
      <c r="Q286" s="33"/>
      <c r="R286" s="33"/>
    </row>
    <row r="287" spans="1:18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33"/>
      <c r="Q287" s="33"/>
      <c r="R287" s="33"/>
    </row>
    <row r="288" spans="1:18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61"/>
      <c r="K288" s="61"/>
      <c r="L288" s="61"/>
      <c r="M288" s="61"/>
      <c r="N288" s="61"/>
      <c r="O288" s="61"/>
      <c r="P288" s="33"/>
      <c r="Q288" s="33"/>
      <c r="R288" s="33"/>
    </row>
    <row r="289" spans="1:18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61"/>
      <c r="K289" s="61"/>
      <c r="L289" s="61"/>
      <c r="M289" s="61"/>
      <c r="N289" s="61"/>
      <c r="O289" s="61"/>
      <c r="P289" s="33"/>
      <c r="Q289" s="33"/>
      <c r="R289" s="33"/>
    </row>
    <row r="290" spans="1:18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61"/>
      <c r="K290" s="61"/>
      <c r="L290" s="61"/>
      <c r="M290" s="61"/>
      <c r="N290" s="61"/>
      <c r="O290" s="61"/>
      <c r="P290" s="33"/>
      <c r="Q290" s="33"/>
      <c r="R290" s="33"/>
    </row>
    <row r="291" spans="1:18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61"/>
      <c r="K291" s="61"/>
      <c r="L291" s="61"/>
      <c r="M291" s="61"/>
      <c r="N291" s="61"/>
      <c r="O291" s="61"/>
      <c r="P291" s="33"/>
      <c r="Q291" s="33"/>
      <c r="R291" s="33"/>
    </row>
    <row r="292" spans="1:18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61"/>
      <c r="K292" s="61"/>
      <c r="L292" s="61"/>
      <c r="M292" s="61"/>
      <c r="N292" s="61"/>
      <c r="O292" s="61"/>
      <c r="P292" s="33"/>
      <c r="Q292" s="33"/>
      <c r="R292" s="33"/>
    </row>
    <row r="293" spans="1:18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61"/>
      <c r="K293" s="61"/>
      <c r="L293" s="61"/>
      <c r="M293" s="61"/>
      <c r="N293" s="61"/>
      <c r="O293" s="61"/>
      <c r="P293" s="33"/>
      <c r="Q293" s="33"/>
      <c r="R293" s="33"/>
    </row>
    <row r="294" spans="1:18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61"/>
      <c r="K294" s="61"/>
      <c r="L294" s="61"/>
      <c r="M294" s="61"/>
      <c r="N294" s="61"/>
      <c r="O294" s="61"/>
      <c r="P294" s="33"/>
      <c r="Q294" s="33"/>
      <c r="R294" s="33"/>
    </row>
    <row r="295" spans="1:18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61"/>
      <c r="K295" s="61"/>
      <c r="L295" s="61"/>
      <c r="M295" s="61"/>
      <c r="N295" s="61"/>
      <c r="O295" s="61"/>
      <c r="P295" s="33"/>
      <c r="Q295" s="33"/>
      <c r="R295" s="33"/>
    </row>
    <row r="296" spans="1:18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61"/>
      <c r="K296" s="61"/>
      <c r="L296" s="61"/>
      <c r="M296" s="61"/>
      <c r="N296" s="61"/>
      <c r="O296" s="61"/>
      <c r="P296" s="33"/>
      <c r="Q296" s="33"/>
      <c r="R296" s="33"/>
    </row>
    <row r="297" spans="1:18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61"/>
      <c r="K297" s="61"/>
      <c r="L297" s="61"/>
      <c r="M297" s="61"/>
      <c r="N297" s="61"/>
      <c r="O297" s="61"/>
      <c r="P297" s="33"/>
      <c r="Q297" s="33"/>
      <c r="R297" s="33"/>
    </row>
    <row r="298" spans="1:18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61"/>
      <c r="K298" s="61"/>
      <c r="L298" s="61"/>
      <c r="M298" s="61"/>
      <c r="N298" s="61"/>
      <c r="O298" s="61"/>
      <c r="P298" s="33"/>
      <c r="Q298" s="33"/>
      <c r="R298" s="33"/>
    </row>
    <row r="299" spans="1:18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61"/>
      <c r="K299" s="61"/>
      <c r="L299" s="61"/>
      <c r="M299" s="61"/>
      <c r="N299" s="61"/>
      <c r="O299" s="61"/>
      <c r="P299" s="33"/>
      <c r="Q299" s="33"/>
      <c r="R299" s="33"/>
    </row>
    <row r="300" spans="1:18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61"/>
      <c r="K300" s="61"/>
      <c r="L300" s="61"/>
      <c r="M300" s="61"/>
      <c r="N300" s="61"/>
      <c r="O300" s="61"/>
      <c r="P300" s="33"/>
      <c r="Q300" s="33"/>
      <c r="R300" s="33"/>
    </row>
    <row r="301" spans="1:18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61"/>
      <c r="K301" s="61"/>
      <c r="L301" s="61"/>
      <c r="M301" s="61"/>
      <c r="N301" s="61"/>
      <c r="O301" s="61"/>
      <c r="P301" s="33"/>
      <c r="Q301" s="33"/>
      <c r="R301" s="33"/>
    </row>
    <row r="302" spans="1:18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61"/>
      <c r="K302" s="61"/>
      <c r="L302" s="61"/>
      <c r="M302" s="61"/>
      <c r="N302" s="61"/>
      <c r="O302" s="61"/>
      <c r="P302" s="33"/>
      <c r="Q302" s="33"/>
      <c r="R302" s="33"/>
    </row>
    <row r="303" spans="1:18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61"/>
      <c r="K303" s="61"/>
      <c r="L303" s="61"/>
      <c r="M303" s="61"/>
      <c r="N303" s="61"/>
      <c r="O303" s="61"/>
      <c r="P303" s="33"/>
      <c r="Q303" s="33"/>
      <c r="R303" s="33"/>
    </row>
    <row r="304" spans="1:18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61"/>
      <c r="K304" s="61"/>
      <c r="L304" s="61"/>
      <c r="M304" s="61"/>
      <c r="N304" s="61"/>
      <c r="O304" s="61"/>
      <c r="P304" s="33"/>
      <c r="Q304" s="33"/>
      <c r="R304" s="33"/>
    </row>
    <row r="305" spans="1:18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61"/>
      <c r="K305" s="61"/>
      <c r="L305" s="61"/>
      <c r="M305" s="61"/>
      <c r="N305" s="61"/>
      <c r="O305" s="61"/>
      <c r="P305" s="33"/>
      <c r="Q305" s="33"/>
      <c r="R305" s="33"/>
    </row>
    <row r="306" spans="1:18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61"/>
      <c r="K306" s="61"/>
      <c r="L306" s="61"/>
      <c r="M306" s="61"/>
      <c r="N306" s="61"/>
      <c r="O306" s="61"/>
      <c r="P306" s="33"/>
      <c r="Q306" s="33"/>
      <c r="R306" s="33"/>
    </row>
    <row r="307" spans="1:18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61"/>
      <c r="K307" s="61"/>
      <c r="L307" s="61"/>
      <c r="M307" s="61"/>
      <c r="N307" s="61"/>
      <c r="O307" s="61"/>
      <c r="P307" s="33"/>
      <c r="Q307" s="33"/>
      <c r="R307" s="33"/>
    </row>
    <row r="308" spans="1:18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61"/>
      <c r="K308" s="61"/>
      <c r="L308" s="61"/>
      <c r="M308" s="61"/>
      <c r="N308" s="61"/>
      <c r="O308" s="61"/>
      <c r="P308" s="33"/>
      <c r="Q308" s="33"/>
      <c r="R308" s="33"/>
    </row>
    <row r="309" spans="1:18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61"/>
      <c r="K309" s="61"/>
      <c r="L309" s="61"/>
      <c r="M309" s="61"/>
      <c r="N309" s="61"/>
      <c r="O309" s="61"/>
      <c r="P309" s="33"/>
      <c r="Q309" s="33"/>
      <c r="R309" s="33"/>
    </row>
    <row r="310" spans="1:18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61"/>
      <c r="K310" s="61"/>
      <c r="L310" s="61"/>
      <c r="M310" s="61"/>
      <c r="N310" s="61"/>
      <c r="O310" s="61"/>
      <c r="P310" s="33"/>
      <c r="Q310" s="33"/>
      <c r="R310" s="33"/>
    </row>
    <row r="311" spans="1:18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61"/>
      <c r="K311" s="61"/>
      <c r="L311" s="61"/>
      <c r="M311" s="61"/>
      <c r="N311" s="61"/>
      <c r="O311" s="61"/>
      <c r="P311" s="33"/>
      <c r="Q311" s="33"/>
      <c r="R311" s="33"/>
    </row>
    <row r="312" spans="1:18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61"/>
      <c r="K312" s="61"/>
      <c r="L312" s="61"/>
      <c r="M312" s="61"/>
      <c r="N312" s="61"/>
      <c r="O312" s="61"/>
      <c r="P312" s="33"/>
      <c r="Q312" s="33"/>
      <c r="R312" s="33"/>
    </row>
    <row r="313" spans="1:18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61"/>
      <c r="K313" s="61"/>
      <c r="L313" s="61"/>
      <c r="M313" s="61"/>
      <c r="N313" s="61"/>
      <c r="O313" s="61"/>
      <c r="P313" s="33"/>
      <c r="Q313" s="33"/>
      <c r="R313" s="33"/>
    </row>
    <row r="314" spans="1:18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61"/>
      <c r="K314" s="61"/>
      <c r="L314" s="61"/>
      <c r="M314" s="61"/>
      <c r="N314" s="61"/>
      <c r="O314" s="61"/>
      <c r="P314" s="33"/>
      <c r="Q314" s="33"/>
      <c r="R314" s="33"/>
    </row>
    <row r="315" spans="1:18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61"/>
      <c r="K315" s="61"/>
      <c r="L315" s="61"/>
      <c r="M315" s="61"/>
      <c r="N315" s="61"/>
      <c r="O315" s="61"/>
      <c r="P315" s="33"/>
      <c r="Q315" s="33"/>
      <c r="R315" s="33"/>
    </row>
    <row r="316" spans="1:18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61"/>
      <c r="K316" s="61"/>
      <c r="L316" s="61"/>
      <c r="M316" s="61"/>
      <c r="N316" s="61"/>
      <c r="O316" s="61"/>
      <c r="P316" s="33"/>
      <c r="Q316" s="33"/>
      <c r="R316" s="33"/>
    </row>
    <row r="317" spans="1:18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61"/>
      <c r="K317" s="61"/>
      <c r="L317" s="61"/>
      <c r="M317" s="61"/>
      <c r="N317" s="61"/>
      <c r="O317" s="61"/>
      <c r="P317" s="33"/>
      <c r="Q317" s="33"/>
      <c r="R317" s="33"/>
    </row>
    <row r="318" spans="1:18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61"/>
      <c r="K318" s="61"/>
      <c r="L318" s="61"/>
      <c r="M318" s="61"/>
      <c r="N318" s="61"/>
      <c r="O318" s="61"/>
      <c r="P318" s="33"/>
      <c r="Q318" s="33"/>
      <c r="R318" s="33"/>
    </row>
    <row r="319" spans="1:18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61"/>
      <c r="K319" s="61"/>
      <c r="L319" s="61"/>
      <c r="M319" s="61"/>
      <c r="N319" s="61"/>
      <c r="O319" s="61"/>
      <c r="P319" s="33"/>
      <c r="Q319" s="33"/>
      <c r="R319" s="33"/>
    </row>
    <row r="320" spans="1:18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61"/>
      <c r="K320" s="61"/>
      <c r="L320" s="61"/>
      <c r="M320" s="61"/>
      <c r="N320" s="61"/>
      <c r="O320" s="61"/>
      <c r="P320" s="33"/>
      <c r="Q320" s="33"/>
      <c r="R320" s="33"/>
    </row>
    <row r="321" spans="1:18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61"/>
      <c r="K321" s="61"/>
      <c r="L321" s="61"/>
      <c r="M321" s="61"/>
      <c r="N321" s="61"/>
      <c r="O321" s="61"/>
      <c r="P321" s="33"/>
      <c r="Q321" s="33"/>
      <c r="R321" s="33"/>
    </row>
    <row r="322" spans="1:18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61"/>
      <c r="K322" s="61"/>
      <c r="L322" s="61"/>
      <c r="M322" s="61"/>
      <c r="N322" s="61"/>
      <c r="O322" s="61"/>
      <c r="P322" s="33"/>
      <c r="Q322" s="33"/>
      <c r="R322" s="33"/>
    </row>
    <row r="323" spans="1:18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61"/>
      <c r="K323" s="61"/>
      <c r="L323" s="61"/>
      <c r="M323" s="61"/>
      <c r="N323" s="61"/>
      <c r="O323" s="61"/>
      <c r="P323" s="33"/>
      <c r="Q323" s="33"/>
      <c r="R323" s="33"/>
    </row>
    <row r="324" spans="1:18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61"/>
      <c r="K324" s="61"/>
      <c r="L324" s="61"/>
      <c r="M324" s="61"/>
      <c r="N324" s="61"/>
      <c r="O324" s="61"/>
      <c r="P324" s="33"/>
      <c r="Q324" s="33"/>
      <c r="R324" s="33"/>
    </row>
    <row r="325" spans="1:18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61"/>
      <c r="K325" s="61"/>
      <c r="L325" s="61"/>
      <c r="M325" s="61"/>
      <c r="N325" s="61"/>
      <c r="O325" s="61"/>
      <c r="P325" s="33"/>
      <c r="Q325" s="33"/>
      <c r="R325" s="33"/>
    </row>
    <row r="326" spans="1:18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61"/>
      <c r="K326" s="61"/>
      <c r="L326" s="61"/>
      <c r="M326" s="61"/>
      <c r="N326" s="61"/>
      <c r="O326" s="61"/>
      <c r="P326" s="33"/>
      <c r="Q326" s="33"/>
      <c r="R326" s="33"/>
    </row>
    <row r="327" spans="1:18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61"/>
      <c r="K327" s="61"/>
      <c r="L327" s="61"/>
      <c r="M327" s="61"/>
      <c r="N327" s="61"/>
      <c r="O327" s="61"/>
      <c r="P327" s="33"/>
      <c r="Q327" s="33"/>
      <c r="R327" s="33"/>
    </row>
    <row r="328" spans="1:18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61"/>
      <c r="K328" s="61"/>
      <c r="L328" s="61"/>
      <c r="M328" s="61"/>
      <c r="N328" s="61"/>
      <c r="O328" s="61"/>
      <c r="P328" s="33"/>
      <c r="Q328" s="33"/>
      <c r="R328" s="33"/>
    </row>
    <row r="329" spans="1:18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61"/>
      <c r="K329" s="61"/>
      <c r="L329" s="61"/>
      <c r="M329" s="61"/>
      <c r="N329" s="61"/>
      <c r="O329" s="61"/>
      <c r="P329" s="33"/>
      <c r="Q329" s="33"/>
      <c r="R329" s="33"/>
    </row>
    <row r="330" spans="1:18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61"/>
      <c r="K330" s="61"/>
      <c r="L330" s="61"/>
      <c r="M330" s="61"/>
      <c r="N330" s="61"/>
      <c r="O330" s="61"/>
      <c r="P330" s="33"/>
      <c r="Q330" s="33"/>
      <c r="R330" s="33"/>
    </row>
    <row r="331" spans="1:18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61"/>
      <c r="K331" s="61"/>
      <c r="L331" s="61"/>
      <c r="M331" s="61"/>
      <c r="N331" s="61"/>
      <c r="O331" s="61"/>
      <c r="P331" s="33"/>
      <c r="Q331" s="33"/>
      <c r="R331" s="33"/>
    </row>
    <row r="332" spans="1:18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61"/>
      <c r="K332" s="61"/>
      <c r="L332" s="61"/>
      <c r="M332" s="61"/>
      <c r="N332" s="61"/>
      <c r="O332" s="61"/>
      <c r="P332" s="33"/>
      <c r="Q332" s="33"/>
      <c r="R332" s="33"/>
    </row>
    <row r="333" spans="1:18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61"/>
      <c r="K333" s="61"/>
      <c r="L333" s="61"/>
      <c r="M333" s="61"/>
      <c r="N333" s="61"/>
      <c r="O333" s="61"/>
      <c r="P333" s="33"/>
      <c r="Q333" s="33"/>
      <c r="R333" s="33"/>
    </row>
    <row r="334" spans="1:18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61"/>
      <c r="K334" s="61"/>
      <c r="L334" s="61"/>
      <c r="M334" s="61"/>
      <c r="N334" s="61"/>
      <c r="O334" s="61"/>
      <c r="P334" s="33"/>
      <c r="Q334" s="33"/>
      <c r="R334" s="33"/>
    </row>
    <row r="335" spans="1:18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61"/>
      <c r="K335" s="61"/>
      <c r="L335" s="61"/>
      <c r="M335" s="61"/>
      <c r="N335" s="61"/>
      <c r="O335" s="61"/>
      <c r="P335" s="33"/>
      <c r="Q335" s="33"/>
      <c r="R335" s="33"/>
    </row>
    <row r="336" spans="1:18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61"/>
      <c r="K336" s="61"/>
      <c r="L336" s="61"/>
      <c r="M336" s="61"/>
      <c r="N336" s="61"/>
      <c r="O336" s="61"/>
      <c r="P336" s="33"/>
      <c r="Q336" s="33"/>
      <c r="R336" s="33"/>
    </row>
    <row r="337" spans="1:18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61"/>
      <c r="K337" s="61"/>
      <c r="L337" s="61"/>
      <c r="M337" s="61"/>
      <c r="N337" s="61"/>
      <c r="O337" s="61"/>
      <c r="P337" s="33"/>
      <c r="Q337" s="33"/>
      <c r="R337" s="33"/>
    </row>
    <row r="338" spans="1:18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61"/>
      <c r="K338" s="61"/>
      <c r="L338" s="61"/>
      <c r="M338" s="61"/>
      <c r="N338" s="61"/>
      <c r="O338" s="61"/>
      <c r="P338" s="33"/>
      <c r="Q338" s="33"/>
      <c r="R338" s="33"/>
    </row>
    <row r="339" spans="1:18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61"/>
      <c r="K339" s="61"/>
      <c r="L339" s="61"/>
      <c r="M339" s="61"/>
      <c r="N339" s="61"/>
      <c r="O339" s="61"/>
      <c r="P339" s="33"/>
      <c r="Q339" s="33"/>
      <c r="R339" s="33"/>
    </row>
    <row r="340" spans="1:18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61"/>
      <c r="K340" s="61"/>
      <c r="L340" s="61"/>
      <c r="M340" s="61"/>
      <c r="N340" s="61"/>
      <c r="O340" s="61"/>
      <c r="P340" s="33"/>
      <c r="Q340" s="33"/>
      <c r="R340" s="33"/>
    </row>
    <row r="341" spans="1:18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61"/>
      <c r="K341" s="61"/>
      <c r="L341" s="61"/>
      <c r="M341" s="61"/>
      <c r="N341" s="61"/>
      <c r="O341" s="61"/>
      <c r="P341" s="33"/>
      <c r="Q341" s="33"/>
      <c r="R341" s="33"/>
    </row>
    <row r="342" spans="1:18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61"/>
      <c r="K342" s="61"/>
      <c r="L342" s="61"/>
      <c r="M342" s="61"/>
      <c r="N342" s="61"/>
      <c r="O342" s="61"/>
      <c r="P342" s="33"/>
      <c r="Q342" s="33"/>
      <c r="R342" s="33"/>
    </row>
    <row r="343" spans="1:18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61"/>
      <c r="K343" s="61"/>
      <c r="L343" s="61"/>
      <c r="M343" s="61"/>
      <c r="N343" s="61"/>
      <c r="O343" s="61"/>
      <c r="P343" s="33"/>
      <c r="Q343" s="33"/>
      <c r="R343" s="33"/>
    </row>
    <row r="344" spans="1:18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61"/>
      <c r="K344" s="61"/>
      <c r="L344" s="61"/>
      <c r="M344" s="61"/>
      <c r="N344" s="61"/>
      <c r="O344" s="61"/>
      <c r="P344" s="33"/>
      <c r="Q344" s="33"/>
      <c r="R344" s="33"/>
    </row>
    <row r="345" spans="1:18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61"/>
      <c r="K345" s="61"/>
      <c r="L345" s="61"/>
      <c r="M345" s="61"/>
      <c r="N345" s="61"/>
      <c r="O345" s="61"/>
      <c r="P345" s="33"/>
      <c r="Q345" s="33"/>
      <c r="R345" s="33"/>
    </row>
    <row r="346" spans="1:18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61"/>
      <c r="K346" s="61"/>
      <c r="L346" s="61"/>
      <c r="M346" s="61"/>
      <c r="N346" s="61"/>
      <c r="O346" s="61"/>
      <c r="P346" s="33"/>
      <c r="Q346" s="33"/>
      <c r="R346" s="33"/>
    </row>
    <row r="347" spans="1:18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61"/>
      <c r="K347" s="61"/>
      <c r="L347" s="61"/>
      <c r="M347" s="61"/>
      <c r="N347" s="61"/>
      <c r="O347" s="61"/>
      <c r="P347" s="33"/>
      <c r="Q347" s="33"/>
      <c r="R347" s="33"/>
    </row>
    <row r="348" spans="1:18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61"/>
      <c r="K348" s="61"/>
      <c r="L348" s="61"/>
      <c r="M348" s="61"/>
      <c r="N348" s="61"/>
      <c r="O348" s="61"/>
      <c r="P348" s="33"/>
      <c r="Q348" s="33"/>
      <c r="R348" s="33"/>
    </row>
    <row r="349" spans="1:18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61"/>
      <c r="K349" s="61"/>
      <c r="L349" s="61"/>
      <c r="M349" s="61"/>
      <c r="N349" s="61"/>
      <c r="O349" s="61"/>
      <c r="P349" s="33"/>
      <c r="Q349" s="33"/>
      <c r="R349" s="33"/>
    </row>
    <row r="350" spans="1:18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61"/>
      <c r="K350" s="61"/>
      <c r="L350" s="61"/>
      <c r="M350" s="61"/>
      <c r="N350" s="61"/>
      <c r="O350" s="61"/>
      <c r="P350" s="33"/>
      <c r="Q350" s="33"/>
      <c r="R350" s="33"/>
    </row>
    <row r="351" spans="1:18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61"/>
      <c r="K351" s="61"/>
      <c r="L351" s="61"/>
      <c r="M351" s="61"/>
      <c r="N351" s="61"/>
      <c r="O351" s="61"/>
      <c r="P351" s="33"/>
      <c r="Q351" s="33"/>
      <c r="R351" s="33"/>
    </row>
    <row r="352" spans="1:18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61"/>
      <c r="K352" s="61"/>
      <c r="L352" s="61"/>
      <c r="M352" s="61"/>
      <c r="N352" s="61"/>
      <c r="O352" s="61"/>
      <c r="P352" s="33"/>
      <c r="Q352" s="33"/>
      <c r="R352" s="33"/>
    </row>
    <row r="353" spans="1:18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61"/>
      <c r="K353" s="61"/>
      <c r="L353" s="61"/>
      <c r="M353" s="61"/>
      <c r="N353" s="61"/>
      <c r="O353" s="61"/>
      <c r="P353" s="33"/>
      <c r="Q353" s="33"/>
      <c r="R353" s="33"/>
    </row>
    <row r="354" spans="1:18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61"/>
      <c r="K354" s="61"/>
      <c r="L354" s="61"/>
      <c r="M354" s="61"/>
      <c r="N354" s="61"/>
      <c r="O354" s="61"/>
      <c r="P354" s="33"/>
      <c r="Q354" s="33"/>
      <c r="R354" s="33"/>
    </row>
    <row r="355" spans="1:18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61"/>
      <c r="K355" s="61"/>
      <c r="L355" s="61"/>
      <c r="M355" s="61"/>
      <c r="N355" s="61"/>
      <c r="O355" s="61"/>
      <c r="P355" s="33"/>
      <c r="Q355" s="33"/>
      <c r="R355" s="33"/>
    </row>
    <row r="356" spans="1:18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61"/>
      <c r="K356" s="61"/>
      <c r="L356" s="61"/>
      <c r="M356" s="61"/>
      <c r="N356" s="61"/>
      <c r="O356" s="61"/>
      <c r="P356" s="33"/>
      <c r="Q356" s="33"/>
      <c r="R356" s="33"/>
    </row>
    <row r="357" spans="1:18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61"/>
      <c r="K357" s="61"/>
      <c r="L357" s="61"/>
      <c r="M357" s="61"/>
      <c r="N357" s="61"/>
      <c r="O357" s="61"/>
      <c r="P357" s="33"/>
      <c r="Q357" s="33"/>
      <c r="R357" s="33"/>
    </row>
    <row r="358" spans="1:18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61"/>
      <c r="K358" s="61"/>
      <c r="L358" s="61"/>
      <c r="M358" s="61"/>
      <c r="N358" s="61"/>
      <c r="O358" s="61"/>
      <c r="P358" s="33"/>
      <c r="Q358" s="33"/>
      <c r="R358" s="33"/>
    </row>
    <row r="359" spans="1:18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61"/>
      <c r="K359" s="61"/>
      <c r="L359" s="61"/>
      <c r="M359" s="61"/>
      <c r="N359" s="61"/>
      <c r="O359" s="61"/>
      <c r="P359" s="33"/>
      <c r="Q359" s="33"/>
      <c r="R359" s="33"/>
    </row>
    <row r="360" spans="1:18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61"/>
      <c r="K360" s="61"/>
      <c r="L360" s="61"/>
      <c r="M360" s="61"/>
      <c r="N360" s="61"/>
      <c r="O360" s="61"/>
      <c r="P360" s="33"/>
      <c r="Q360" s="33"/>
      <c r="R360" s="33"/>
    </row>
    <row r="361" spans="1:18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61"/>
      <c r="K361" s="61"/>
      <c r="L361" s="61"/>
      <c r="M361" s="61"/>
      <c r="N361" s="61"/>
      <c r="O361" s="61"/>
      <c r="P361" s="33"/>
      <c r="Q361" s="33"/>
      <c r="R361" s="33"/>
    </row>
    <row r="362" spans="1:18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61"/>
      <c r="K362" s="61"/>
      <c r="L362" s="61"/>
      <c r="M362" s="61"/>
      <c r="N362" s="61"/>
      <c r="O362" s="61"/>
      <c r="P362" s="33"/>
      <c r="Q362" s="33"/>
      <c r="R362" s="33"/>
    </row>
    <row r="363" spans="1:18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61"/>
      <c r="K363" s="61"/>
      <c r="L363" s="61"/>
      <c r="M363" s="61"/>
      <c r="N363" s="61"/>
      <c r="O363" s="61"/>
      <c r="P363" s="33"/>
      <c r="Q363" s="33"/>
      <c r="R363" s="33"/>
    </row>
    <row r="364" spans="1:18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61"/>
      <c r="K364" s="61"/>
      <c r="L364" s="61"/>
      <c r="M364" s="61"/>
      <c r="N364" s="61"/>
      <c r="O364" s="61"/>
      <c r="P364" s="33"/>
      <c r="Q364" s="33"/>
      <c r="R364" s="33"/>
    </row>
    <row r="365" spans="1:18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61"/>
      <c r="K365" s="61"/>
      <c r="L365" s="61"/>
      <c r="M365" s="61"/>
      <c r="N365" s="61"/>
      <c r="O365" s="61"/>
      <c r="P365" s="33"/>
      <c r="Q365" s="33"/>
      <c r="R365" s="33"/>
    </row>
    <row r="366" spans="1:18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61"/>
      <c r="K366" s="61"/>
      <c r="L366" s="61"/>
      <c r="M366" s="61"/>
      <c r="N366" s="61"/>
      <c r="O366" s="61"/>
      <c r="P366" s="33"/>
      <c r="Q366" s="33"/>
      <c r="R366" s="33"/>
    </row>
    <row r="367" spans="1:18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61"/>
      <c r="K367" s="61"/>
      <c r="L367" s="61"/>
      <c r="M367" s="61"/>
      <c r="N367" s="61"/>
      <c r="O367" s="61"/>
      <c r="P367" s="33"/>
      <c r="Q367" s="33"/>
      <c r="R367" s="33"/>
    </row>
    <row r="368" spans="1:18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61"/>
      <c r="K368" s="61"/>
      <c r="L368" s="61"/>
      <c r="M368" s="61"/>
      <c r="N368" s="61"/>
      <c r="O368" s="61"/>
      <c r="P368" s="33"/>
      <c r="Q368" s="33"/>
      <c r="R368" s="33"/>
    </row>
    <row r="369" spans="1:18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61"/>
      <c r="K369" s="61"/>
      <c r="L369" s="61"/>
      <c r="M369" s="61"/>
      <c r="N369" s="61"/>
      <c r="O369" s="61"/>
      <c r="P369" s="33"/>
      <c r="Q369" s="33"/>
      <c r="R369" s="33"/>
    </row>
    <row r="370" spans="1:18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61"/>
      <c r="K370" s="61"/>
      <c r="L370" s="61"/>
      <c r="M370" s="61"/>
      <c r="N370" s="61"/>
      <c r="O370" s="61"/>
      <c r="P370" s="33"/>
      <c r="Q370" s="33"/>
      <c r="R370" s="33"/>
    </row>
    <row r="371" spans="1:18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61"/>
      <c r="K371" s="61"/>
      <c r="L371" s="61"/>
      <c r="M371" s="61"/>
      <c r="N371" s="61"/>
      <c r="O371" s="61"/>
      <c r="P371" s="33"/>
      <c r="Q371" s="33"/>
      <c r="R371" s="33"/>
    </row>
    <row r="372" spans="1:18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61"/>
      <c r="K372" s="61"/>
      <c r="L372" s="61"/>
      <c r="M372" s="61"/>
      <c r="N372" s="61"/>
      <c r="O372" s="61"/>
      <c r="P372" s="33"/>
      <c r="Q372" s="33"/>
      <c r="R372" s="33"/>
    </row>
    <row r="373" spans="1:18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61"/>
      <c r="K373" s="61"/>
      <c r="L373" s="61"/>
      <c r="M373" s="61"/>
      <c r="N373" s="61"/>
      <c r="O373" s="61"/>
      <c r="P373" s="33"/>
      <c r="Q373" s="33"/>
      <c r="R373" s="33"/>
    </row>
    <row r="374" spans="1:18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61"/>
      <c r="K374" s="61"/>
      <c r="L374" s="61"/>
      <c r="M374" s="61"/>
      <c r="N374" s="61"/>
      <c r="O374" s="61"/>
      <c r="P374" s="33"/>
      <c r="Q374" s="33"/>
      <c r="R374" s="33"/>
    </row>
    <row r="375" spans="1:18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61"/>
      <c r="K375" s="61"/>
      <c r="L375" s="61"/>
      <c r="M375" s="61"/>
      <c r="N375" s="61"/>
      <c r="O375" s="61"/>
      <c r="P375" s="33"/>
      <c r="Q375" s="33"/>
      <c r="R375" s="33"/>
    </row>
    <row r="376" spans="1:18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61"/>
      <c r="K376" s="61"/>
      <c r="L376" s="61"/>
      <c r="M376" s="61"/>
      <c r="N376" s="61"/>
      <c r="O376" s="61"/>
      <c r="P376" s="33"/>
      <c r="Q376" s="33"/>
      <c r="R376" s="33"/>
    </row>
    <row r="377" spans="1:18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61"/>
      <c r="K377" s="61"/>
      <c r="L377" s="61"/>
      <c r="M377" s="61"/>
      <c r="N377" s="61"/>
      <c r="O377" s="61"/>
      <c r="P377" s="33"/>
      <c r="Q377" s="33"/>
      <c r="R377" s="33"/>
    </row>
    <row r="378" spans="1:18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61"/>
      <c r="K378" s="61"/>
      <c r="L378" s="61"/>
      <c r="M378" s="61"/>
      <c r="N378" s="61"/>
      <c r="O378" s="61"/>
      <c r="P378" s="33"/>
      <c r="Q378" s="33"/>
      <c r="R378" s="33"/>
    </row>
    <row r="379" spans="1:18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61"/>
      <c r="K379" s="61"/>
      <c r="L379" s="61"/>
      <c r="M379" s="61"/>
      <c r="N379" s="61"/>
      <c r="O379" s="61"/>
      <c r="P379" s="33"/>
      <c r="Q379" s="33"/>
      <c r="R379" s="33"/>
    </row>
    <row r="380" spans="1:18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61"/>
      <c r="K380" s="61"/>
      <c r="L380" s="61"/>
      <c r="M380" s="61"/>
      <c r="N380" s="61"/>
      <c r="O380" s="61"/>
      <c r="P380" s="33"/>
      <c r="Q380" s="33"/>
      <c r="R380" s="33"/>
    </row>
    <row r="381" spans="1:18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61"/>
      <c r="K381" s="61"/>
      <c r="L381" s="61"/>
      <c r="M381" s="61"/>
      <c r="N381" s="61"/>
      <c r="O381" s="61"/>
      <c r="P381" s="33"/>
      <c r="Q381" s="33"/>
      <c r="R381" s="33"/>
    </row>
    <row r="382" spans="1:18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61"/>
      <c r="K382" s="61"/>
      <c r="L382" s="61"/>
      <c r="M382" s="61"/>
      <c r="N382" s="61"/>
      <c r="O382" s="61"/>
      <c r="P382" s="33"/>
      <c r="Q382" s="33"/>
      <c r="R382" s="33"/>
    </row>
    <row r="383" spans="1:18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61"/>
      <c r="K383" s="61"/>
      <c r="L383" s="61"/>
      <c r="M383" s="61"/>
      <c r="N383" s="61"/>
      <c r="O383" s="61"/>
      <c r="P383" s="33"/>
      <c r="Q383" s="33"/>
      <c r="R383" s="33"/>
    </row>
    <row r="384" spans="1:18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61"/>
      <c r="K384" s="61"/>
      <c r="L384" s="61"/>
      <c r="M384" s="61"/>
      <c r="N384" s="61"/>
      <c r="O384" s="61"/>
      <c r="P384" s="33"/>
      <c r="Q384" s="33"/>
      <c r="R384" s="33"/>
    </row>
    <row r="385" spans="1:18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61"/>
      <c r="K385" s="61"/>
      <c r="L385" s="61"/>
      <c r="M385" s="61"/>
      <c r="N385" s="61"/>
      <c r="O385" s="61"/>
      <c r="P385" s="33"/>
      <c r="Q385" s="33"/>
      <c r="R385" s="33"/>
    </row>
    <row r="386" spans="1:18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61"/>
      <c r="K386" s="61"/>
      <c r="L386" s="61"/>
      <c r="M386" s="61"/>
      <c r="N386" s="61"/>
      <c r="O386" s="61"/>
      <c r="P386" s="33"/>
      <c r="Q386" s="33"/>
      <c r="R386" s="33"/>
    </row>
    <row r="387" spans="1:18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61"/>
      <c r="K387" s="61"/>
      <c r="L387" s="61"/>
      <c r="M387" s="61"/>
      <c r="N387" s="61"/>
      <c r="O387" s="61"/>
      <c r="P387" s="33"/>
      <c r="Q387" s="33"/>
      <c r="R387" s="33"/>
    </row>
    <row r="388" spans="1:18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61"/>
      <c r="K388" s="61"/>
      <c r="L388" s="61"/>
      <c r="M388" s="61"/>
      <c r="N388" s="61"/>
      <c r="O388" s="61"/>
      <c r="P388" s="33"/>
      <c r="Q388" s="33"/>
      <c r="R388" s="33"/>
    </row>
    <row r="389" spans="1:18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61"/>
      <c r="K389" s="61"/>
      <c r="L389" s="61"/>
      <c r="M389" s="61"/>
      <c r="N389" s="61"/>
      <c r="O389" s="61"/>
      <c r="P389" s="33"/>
      <c r="Q389" s="33"/>
      <c r="R389" s="33"/>
    </row>
    <row r="390" spans="1:18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61"/>
      <c r="K390" s="61"/>
      <c r="L390" s="61"/>
      <c r="M390" s="61"/>
      <c r="N390" s="61"/>
      <c r="O390" s="61"/>
      <c r="P390" s="33"/>
      <c r="Q390" s="33"/>
      <c r="R390" s="33"/>
    </row>
    <row r="391" spans="1:18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61"/>
      <c r="K391" s="61"/>
      <c r="L391" s="61"/>
      <c r="M391" s="61"/>
      <c r="N391" s="61"/>
      <c r="O391" s="61"/>
      <c r="P391" s="33"/>
      <c r="Q391" s="33"/>
      <c r="R391" s="33"/>
    </row>
    <row r="392" spans="1:18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61"/>
      <c r="K392" s="61"/>
      <c r="L392" s="61"/>
      <c r="M392" s="61"/>
      <c r="N392" s="61"/>
      <c r="O392" s="61"/>
      <c r="P392" s="33"/>
      <c r="Q392" s="33"/>
      <c r="R392" s="33"/>
    </row>
    <row r="393" spans="1:18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61"/>
      <c r="K393" s="61"/>
      <c r="L393" s="61"/>
      <c r="M393" s="61"/>
      <c r="N393" s="61"/>
      <c r="O393" s="61"/>
      <c r="P393" s="33"/>
      <c r="Q393" s="33"/>
      <c r="R393" s="33"/>
    </row>
    <row r="394" spans="1:18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61"/>
      <c r="K394" s="61"/>
      <c r="L394" s="61"/>
      <c r="M394" s="61"/>
      <c r="N394" s="61"/>
      <c r="O394" s="61"/>
      <c r="P394" s="33"/>
      <c r="Q394" s="33"/>
      <c r="R394" s="33"/>
    </row>
    <row r="395" spans="1:18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61"/>
      <c r="K395" s="61"/>
      <c r="L395" s="61"/>
      <c r="M395" s="61"/>
      <c r="N395" s="61"/>
      <c r="O395" s="61"/>
      <c r="P395" s="33"/>
      <c r="Q395" s="33"/>
      <c r="R395" s="33"/>
    </row>
    <row r="396" spans="1:18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61"/>
      <c r="K396" s="61"/>
      <c r="L396" s="61"/>
      <c r="M396" s="61"/>
      <c r="N396" s="61"/>
      <c r="O396" s="61"/>
      <c r="P396" s="33"/>
      <c r="Q396" s="33"/>
      <c r="R396" s="33"/>
    </row>
    <row r="397" spans="1:18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61"/>
      <c r="K397" s="61"/>
      <c r="L397" s="61"/>
      <c r="M397" s="61"/>
      <c r="N397" s="61"/>
      <c r="O397" s="61"/>
      <c r="P397" s="33"/>
      <c r="Q397" s="33"/>
      <c r="R397" s="33"/>
    </row>
    <row r="398" spans="1:18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61"/>
      <c r="K398" s="61"/>
      <c r="L398" s="61"/>
      <c r="M398" s="61"/>
      <c r="N398" s="61"/>
      <c r="O398" s="61"/>
      <c r="P398" s="33"/>
      <c r="Q398" s="33"/>
      <c r="R398" s="33"/>
    </row>
    <row r="399" spans="1:18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61"/>
      <c r="K399" s="61"/>
      <c r="L399" s="61"/>
      <c r="M399" s="61"/>
      <c r="N399" s="61"/>
      <c r="O399" s="61"/>
      <c r="P399" s="33"/>
      <c r="Q399" s="33"/>
      <c r="R399" s="33"/>
    </row>
    <row r="400" spans="1:18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61"/>
      <c r="K400" s="61"/>
      <c r="L400" s="61"/>
      <c r="M400" s="61"/>
      <c r="N400" s="61"/>
      <c r="O400" s="61"/>
      <c r="P400" s="33"/>
      <c r="Q400" s="33"/>
      <c r="R400" s="33"/>
    </row>
    <row r="401" spans="1:18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61"/>
      <c r="K401" s="61"/>
      <c r="L401" s="61"/>
      <c r="M401" s="61"/>
      <c r="N401" s="61"/>
      <c r="O401" s="61"/>
      <c r="P401" s="33"/>
      <c r="Q401" s="33"/>
      <c r="R401" s="33"/>
    </row>
    <row r="402" spans="1:18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61"/>
      <c r="K402" s="61"/>
      <c r="L402" s="61"/>
      <c r="M402" s="61"/>
      <c r="N402" s="61"/>
      <c r="O402" s="61"/>
      <c r="P402" s="33"/>
      <c r="Q402" s="33"/>
      <c r="R402" s="33"/>
    </row>
    <row r="403" spans="1:18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61"/>
      <c r="K403" s="61"/>
      <c r="L403" s="61"/>
      <c r="M403" s="61"/>
      <c r="N403" s="61"/>
      <c r="O403" s="61"/>
      <c r="P403" s="33"/>
      <c r="Q403" s="33"/>
      <c r="R403" s="33"/>
    </row>
    <row r="404" spans="1:18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61"/>
      <c r="K404" s="61"/>
      <c r="L404" s="61"/>
      <c r="M404" s="61"/>
      <c r="N404" s="61"/>
      <c r="O404" s="61"/>
      <c r="P404" s="33"/>
      <c r="Q404" s="33"/>
      <c r="R404" s="33"/>
    </row>
    <row r="405" spans="1:18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61"/>
      <c r="K405" s="61"/>
      <c r="L405" s="61"/>
      <c r="M405" s="61"/>
      <c r="N405" s="61"/>
      <c r="O405" s="61"/>
      <c r="P405" s="33"/>
      <c r="Q405" s="33"/>
      <c r="R405" s="33"/>
    </row>
    <row r="406" spans="1:18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61"/>
      <c r="K406" s="61"/>
      <c r="L406" s="61"/>
      <c r="M406" s="61"/>
      <c r="N406" s="61"/>
      <c r="O406" s="61"/>
      <c r="P406" s="33"/>
      <c r="Q406" s="33"/>
      <c r="R406" s="33"/>
    </row>
    <row r="407" spans="1:18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61"/>
      <c r="K407" s="61"/>
      <c r="L407" s="61"/>
      <c r="M407" s="61"/>
      <c r="N407" s="61"/>
      <c r="O407" s="61"/>
      <c r="P407" s="33"/>
      <c r="Q407" s="33"/>
      <c r="R407" s="33"/>
    </row>
    <row r="408" spans="1:18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61"/>
      <c r="K408" s="61"/>
      <c r="L408" s="61"/>
      <c r="M408" s="61"/>
      <c r="N408" s="61"/>
      <c r="O408" s="61"/>
      <c r="P408" s="33"/>
      <c r="Q408" s="33"/>
      <c r="R408" s="33"/>
    </row>
    <row r="409" spans="1:18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61"/>
      <c r="K409" s="61"/>
      <c r="L409" s="61"/>
      <c r="M409" s="61"/>
      <c r="N409" s="61"/>
      <c r="O409" s="61"/>
      <c r="P409" s="33"/>
      <c r="Q409" s="33"/>
      <c r="R409" s="33"/>
    </row>
    <row r="410" spans="1:18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61"/>
      <c r="K410" s="61"/>
      <c r="L410" s="61"/>
      <c r="M410" s="61"/>
      <c r="N410" s="61"/>
      <c r="O410" s="61"/>
      <c r="P410" s="33"/>
      <c r="Q410" s="33"/>
      <c r="R410" s="33"/>
    </row>
    <row r="411" spans="1:18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61"/>
      <c r="K411" s="61"/>
      <c r="L411" s="61"/>
      <c r="M411" s="61"/>
      <c r="N411" s="61"/>
      <c r="O411" s="61"/>
      <c r="P411" s="33"/>
      <c r="Q411" s="33"/>
      <c r="R411" s="33"/>
    </row>
    <row r="412" spans="1:18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61"/>
      <c r="K412" s="61"/>
      <c r="L412" s="61"/>
      <c r="M412" s="61"/>
      <c r="N412" s="61"/>
      <c r="O412" s="61"/>
      <c r="P412" s="33"/>
      <c r="Q412" s="33"/>
      <c r="R412" s="33"/>
    </row>
    <row r="413" spans="1:18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61"/>
      <c r="K413" s="61"/>
      <c r="L413" s="61"/>
      <c r="M413" s="61"/>
      <c r="N413" s="61"/>
      <c r="O413" s="61"/>
      <c r="P413" s="33"/>
      <c r="Q413" s="33"/>
      <c r="R413" s="33"/>
    </row>
    <row r="414" spans="1:18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61"/>
      <c r="K414" s="61"/>
      <c r="L414" s="61"/>
      <c r="M414" s="61"/>
      <c r="N414" s="61"/>
      <c r="O414" s="61"/>
      <c r="P414" s="33"/>
      <c r="Q414" s="33"/>
      <c r="R414" s="33"/>
    </row>
    <row r="415" spans="1:18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61"/>
      <c r="K415" s="61"/>
      <c r="L415" s="61"/>
      <c r="M415" s="61"/>
      <c r="N415" s="61"/>
      <c r="O415" s="61"/>
      <c r="P415" s="33"/>
      <c r="Q415" s="33"/>
      <c r="R415" s="33"/>
    </row>
    <row r="416" spans="1:18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61"/>
      <c r="K416" s="61"/>
      <c r="L416" s="61"/>
      <c r="M416" s="61"/>
      <c r="N416" s="61"/>
      <c r="O416" s="61"/>
      <c r="P416" s="33"/>
      <c r="Q416" s="33"/>
      <c r="R416" s="33"/>
    </row>
    <row r="417" spans="1:18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61"/>
      <c r="K417" s="61"/>
      <c r="L417" s="61"/>
      <c r="M417" s="61"/>
      <c r="N417" s="61"/>
      <c r="O417" s="61"/>
      <c r="P417" s="33"/>
      <c r="Q417" s="33"/>
      <c r="R417" s="33"/>
    </row>
    <row r="418" spans="1:18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61"/>
      <c r="K418" s="61"/>
      <c r="L418" s="61"/>
      <c r="M418" s="61"/>
      <c r="N418" s="61"/>
      <c r="O418" s="61"/>
      <c r="P418" s="33"/>
      <c r="Q418" s="33"/>
      <c r="R418" s="33"/>
    </row>
    <row r="419" spans="1:18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61"/>
      <c r="K419" s="61"/>
      <c r="L419" s="61"/>
      <c r="M419" s="61"/>
      <c r="N419" s="61"/>
      <c r="O419" s="61"/>
      <c r="P419" s="33"/>
      <c r="Q419" s="33"/>
      <c r="R419" s="33"/>
    </row>
    <row r="420" spans="1:18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61"/>
      <c r="K420" s="61"/>
      <c r="L420" s="61"/>
      <c r="M420" s="61"/>
      <c r="N420" s="61"/>
      <c r="O420" s="61"/>
      <c r="P420" s="33"/>
      <c r="Q420" s="33"/>
      <c r="R420" s="33"/>
    </row>
    <row r="421" spans="1:18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61"/>
      <c r="K421" s="61"/>
      <c r="L421" s="61"/>
      <c r="M421" s="61"/>
      <c r="N421" s="61"/>
      <c r="O421" s="61"/>
      <c r="P421" s="33"/>
      <c r="Q421" s="33"/>
      <c r="R421" s="33"/>
    </row>
    <row r="422" spans="1:18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61"/>
      <c r="K422" s="61"/>
      <c r="L422" s="61"/>
      <c r="M422" s="61"/>
      <c r="N422" s="61"/>
      <c r="O422" s="61"/>
      <c r="P422" s="33"/>
      <c r="Q422" s="33"/>
      <c r="R422" s="33"/>
    </row>
    <row r="423" spans="1:18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61"/>
      <c r="K423" s="61"/>
      <c r="L423" s="61"/>
      <c r="M423" s="61"/>
      <c r="N423" s="61"/>
      <c r="O423" s="61"/>
      <c r="P423" s="33"/>
      <c r="Q423" s="33"/>
      <c r="R423" s="33"/>
    </row>
    <row r="424" spans="1:18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61"/>
      <c r="K424" s="61"/>
      <c r="L424" s="61"/>
      <c r="M424" s="61"/>
      <c r="N424" s="61"/>
      <c r="O424" s="61"/>
      <c r="P424" s="33"/>
      <c r="Q424" s="33"/>
      <c r="R424" s="33"/>
    </row>
    <row r="425" spans="1:18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61"/>
      <c r="K425" s="61"/>
      <c r="L425" s="61"/>
      <c r="M425" s="61"/>
      <c r="N425" s="61"/>
      <c r="O425" s="61"/>
      <c r="P425" s="33"/>
      <c r="Q425" s="33"/>
      <c r="R425" s="33"/>
    </row>
    <row r="426" spans="1:18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61"/>
      <c r="K426" s="61"/>
      <c r="L426" s="61"/>
      <c r="M426" s="61"/>
      <c r="N426" s="61"/>
      <c r="O426" s="61"/>
      <c r="P426" s="33"/>
      <c r="Q426" s="33"/>
      <c r="R426" s="33"/>
    </row>
    <row r="427" spans="1:18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61"/>
      <c r="K427" s="61"/>
      <c r="L427" s="61"/>
      <c r="M427" s="61"/>
      <c r="N427" s="61"/>
      <c r="O427" s="61"/>
      <c r="P427" s="33"/>
      <c r="Q427" s="33"/>
      <c r="R427" s="33"/>
    </row>
    <row r="428" spans="1:18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61"/>
      <c r="K428" s="61"/>
      <c r="L428" s="61"/>
      <c r="M428" s="61"/>
      <c r="N428" s="61"/>
      <c r="O428" s="61"/>
      <c r="P428" s="33"/>
      <c r="Q428" s="33"/>
      <c r="R428" s="33"/>
    </row>
    <row r="429" spans="1:18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61"/>
      <c r="K429" s="61"/>
      <c r="L429" s="61"/>
      <c r="M429" s="61"/>
      <c r="N429" s="61"/>
      <c r="O429" s="61"/>
      <c r="P429" s="33"/>
      <c r="Q429" s="33"/>
      <c r="R429" s="33"/>
    </row>
    <row r="430" spans="1:18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61"/>
      <c r="K430" s="61"/>
      <c r="L430" s="61"/>
      <c r="M430" s="61"/>
      <c r="N430" s="61"/>
      <c r="O430" s="61"/>
      <c r="P430" s="33"/>
      <c r="Q430" s="33"/>
      <c r="R430" s="33"/>
    </row>
    <row r="431" spans="1:18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61"/>
      <c r="K431" s="61"/>
      <c r="L431" s="61"/>
      <c r="M431" s="61"/>
      <c r="N431" s="61"/>
      <c r="O431" s="61"/>
      <c r="P431" s="33"/>
      <c r="Q431" s="33"/>
      <c r="R431" s="33"/>
    </row>
    <row r="432" spans="1:18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61"/>
      <c r="K432" s="61"/>
      <c r="L432" s="61"/>
      <c r="M432" s="61"/>
      <c r="N432" s="61"/>
      <c r="O432" s="61"/>
      <c r="P432" s="33"/>
      <c r="Q432" s="33"/>
      <c r="R432" s="33"/>
    </row>
    <row r="433" spans="1:18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61"/>
      <c r="K433" s="61"/>
      <c r="L433" s="61"/>
      <c r="M433" s="61"/>
      <c r="N433" s="61"/>
      <c r="O433" s="61"/>
      <c r="P433" s="33"/>
      <c r="Q433" s="33"/>
      <c r="R433" s="33"/>
    </row>
    <row r="434" spans="1:18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61"/>
      <c r="K434" s="61"/>
      <c r="L434" s="61"/>
      <c r="M434" s="61"/>
      <c r="N434" s="61"/>
      <c r="O434" s="61"/>
      <c r="P434" s="33"/>
      <c r="Q434" s="33"/>
      <c r="R434" s="33"/>
    </row>
    <row r="435" spans="1:18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61"/>
      <c r="K435" s="61"/>
      <c r="L435" s="61"/>
      <c r="M435" s="61"/>
      <c r="N435" s="61"/>
      <c r="O435" s="61"/>
      <c r="P435" s="33"/>
      <c r="Q435" s="33"/>
      <c r="R435" s="33"/>
    </row>
    <row r="436" spans="1:18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61"/>
      <c r="K436" s="61"/>
      <c r="L436" s="61"/>
      <c r="M436" s="61"/>
      <c r="N436" s="61"/>
      <c r="O436" s="61"/>
      <c r="P436" s="33"/>
      <c r="Q436" s="33"/>
      <c r="R436" s="33"/>
    </row>
    <row r="437" spans="1:18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61"/>
      <c r="K437" s="61"/>
      <c r="L437" s="61"/>
      <c r="M437" s="61"/>
      <c r="N437" s="61"/>
      <c r="O437" s="61"/>
      <c r="P437" s="33"/>
      <c r="Q437" s="33"/>
      <c r="R437" s="33"/>
    </row>
    <row r="438" spans="1:18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61"/>
      <c r="K438" s="61"/>
      <c r="L438" s="61"/>
      <c r="M438" s="61"/>
      <c r="N438" s="61"/>
      <c r="O438" s="61"/>
      <c r="P438" s="33"/>
      <c r="Q438" s="33"/>
      <c r="R438" s="33"/>
    </row>
    <row r="439" spans="1:18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61"/>
      <c r="K439" s="61"/>
      <c r="L439" s="61"/>
      <c r="M439" s="61"/>
      <c r="N439" s="61"/>
      <c r="O439" s="61"/>
      <c r="P439" s="33"/>
      <c r="Q439" s="33"/>
      <c r="R439" s="33"/>
    </row>
    <row r="440" spans="1:18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61"/>
      <c r="K440" s="61"/>
      <c r="L440" s="61"/>
      <c r="M440" s="61"/>
      <c r="N440" s="61"/>
      <c r="O440" s="61"/>
      <c r="P440" s="33"/>
      <c r="Q440" s="33"/>
      <c r="R440" s="33"/>
    </row>
    <row r="441" spans="1:18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61"/>
      <c r="K441" s="61"/>
      <c r="L441" s="61"/>
      <c r="M441" s="61"/>
      <c r="N441" s="61"/>
      <c r="O441" s="61"/>
      <c r="P441" s="33"/>
      <c r="Q441" s="33"/>
      <c r="R441" s="33"/>
    </row>
    <row r="442" spans="1:18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61"/>
      <c r="K442" s="61"/>
      <c r="L442" s="61"/>
      <c r="M442" s="61"/>
      <c r="N442" s="61"/>
      <c r="O442" s="61"/>
      <c r="P442" s="33"/>
      <c r="Q442" s="33"/>
      <c r="R442" s="33"/>
    </row>
    <row r="443" spans="1:18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61"/>
      <c r="K443" s="61"/>
      <c r="L443" s="61"/>
      <c r="M443" s="61"/>
      <c r="N443" s="61"/>
      <c r="O443" s="61"/>
      <c r="P443" s="33"/>
      <c r="Q443" s="33"/>
      <c r="R443" s="33"/>
    </row>
    <row r="444" spans="1:18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61"/>
      <c r="K444" s="61"/>
      <c r="L444" s="61"/>
      <c r="M444" s="61"/>
      <c r="N444" s="61"/>
      <c r="O444" s="61"/>
      <c r="P444" s="33"/>
      <c r="Q444" s="33"/>
      <c r="R444" s="33"/>
    </row>
    <row r="445" spans="1:18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61"/>
      <c r="K445" s="61"/>
      <c r="L445" s="61"/>
      <c r="M445" s="61"/>
      <c r="N445" s="61"/>
      <c r="O445" s="61"/>
      <c r="P445" s="33"/>
      <c r="Q445" s="33"/>
      <c r="R445" s="33"/>
    </row>
    <row r="446" spans="1:18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61"/>
      <c r="K446" s="61"/>
      <c r="L446" s="61"/>
      <c r="M446" s="61"/>
      <c r="N446" s="61"/>
      <c r="O446" s="61"/>
      <c r="P446" s="33"/>
      <c r="Q446" s="33"/>
      <c r="R446" s="33"/>
    </row>
    <row r="447" spans="1:18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61"/>
      <c r="K447" s="61"/>
      <c r="L447" s="61"/>
      <c r="M447" s="61"/>
      <c r="N447" s="61"/>
      <c r="O447" s="61"/>
      <c r="P447" s="33"/>
      <c r="Q447" s="33"/>
      <c r="R447" s="33"/>
    </row>
    <row r="448" spans="1:18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61"/>
      <c r="K448" s="61"/>
      <c r="L448" s="61"/>
      <c r="M448" s="61"/>
      <c r="N448" s="61"/>
      <c r="O448" s="61"/>
      <c r="P448" s="33"/>
      <c r="Q448" s="33"/>
      <c r="R448" s="33"/>
    </row>
    <row r="449" spans="1:18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61"/>
      <c r="K449" s="61"/>
      <c r="L449" s="61"/>
      <c r="M449" s="61"/>
      <c r="N449" s="61"/>
      <c r="O449" s="61"/>
      <c r="P449" s="33"/>
      <c r="Q449" s="33"/>
      <c r="R449" s="33"/>
    </row>
    <row r="450" spans="1:18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61"/>
      <c r="K450" s="61"/>
      <c r="L450" s="61"/>
      <c r="M450" s="61"/>
      <c r="N450" s="61"/>
      <c r="O450" s="61"/>
      <c r="P450" s="33"/>
      <c r="Q450" s="33"/>
      <c r="R450" s="33"/>
    </row>
    <row r="451" spans="1:18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61"/>
      <c r="K451" s="61"/>
      <c r="L451" s="61"/>
      <c r="M451" s="61"/>
      <c r="N451" s="61"/>
      <c r="O451" s="61"/>
      <c r="P451" s="33"/>
      <c r="Q451" s="33"/>
      <c r="R451" s="33"/>
    </row>
    <row r="452" spans="1:18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61"/>
      <c r="K452" s="61"/>
      <c r="L452" s="61"/>
      <c r="M452" s="61"/>
      <c r="N452" s="61"/>
      <c r="O452" s="61"/>
      <c r="P452" s="33"/>
      <c r="Q452" s="33"/>
      <c r="R452" s="33"/>
    </row>
    <row r="453" spans="1:18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61"/>
      <c r="K453" s="61"/>
      <c r="L453" s="61"/>
      <c r="M453" s="61"/>
      <c r="N453" s="61"/>
      <c r="O453" s="61"/>
      <c r="P453" s="33"/>
      <c r="Q453" s="33"/>
      <c r="R453" s="33"/>
    </row>
    <row r="454" spans="1:18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61"/>
      <c r="K454" s="61"/>
      <c r="L454" s="61"/>
      <c r="M454" s="61"/>
      <c r="N454" s="61"/>
      <c r="O454" s="61"/>
      <c r="P454" s="33"/>
      <c r="Q454" s="33"/>
      <c r="R454" s="33"/>
    </row>
    <row r="455" spans="1:18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61"/>
      <c r="K455" s="61"/>
      <c r="L455" s="61"/>
      <c r="M455" s="61"/>
      <c r="N455" s="61"/>
      <c r="O455" s="61"/>
      <c r="P455" s="33"/>
      <c r="Q455" s="33"/>
      <c r="R455" s="33"/>
    </row>
    <row r="456" spans="1:18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61"/>
      <c r="K456" s="61"/>
      <c r="L456" s="61"/>
      <c r="M456" s="61"/>
      <c r="N456" s="61"/>
      <c r="O456" s="61"/>
      <c r="P456" s="33"/>
      <c r="Q456" s="33"/>
      <c r="R456" s="33"/>
    </row>
    <row r="457" spans="1:18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61"/>
      <c r="K457" s="61"/>
      <c r="L457" s="61"/>
      <c r="M457" s="61"/>
      <c r="N457" s="61"/>
      <c r="O457" s="61"/>
      <c r="P457" s="33"/>
      <c r="Q457" s="33"/>
      <c r="R457" s="33"/>
    </row>
    <row r="458" spans="1:18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61"/>
      <c r="K458" s="61"/>
      <c r="L458" s="61"/>
      <c r="M458" s="61"/>
      <c r="N458" s="61"/>
      <c r="O458" s="61"/>
      <c r="P458" s="33"/>
      <c r="Q458" s="33"/>
      <c r="R458" s="33"/>
    </row>
    <row r="459" spans="1:18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61"/>
      <c r="K459" s="61"/>
      <c r="L459" s="61"/>
      <c r="M459" s="61"/>
      <c r="N459" s="61"/>
      <c r="O459" s="61"/>
      <c r="P459" s="33"/>
      <c r="Q459" s="33"/>
      <c r="R459" s="33"/>
    </row>
    <row r="460" spans="1:18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61"/>
      <c r="K460" s="61"/>
      <c r="L460" s="61"/>
      <c r="M460" s="61"/>
      <c r="N460" s="61"/>
      <c r="O460" s="61"/>
      <c r="P460" s="33"/>
      <c r="Q460" s="33"/>
      <c r="R460" s="33"/>
    </row>
    <row r="461" spans="1:18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61"/>
      <c r="K461" s="61"/>
      <c r="L461" s="61"/>
      <c r="M461" s="61"/>
      <c r="N461" s="61"/>
      <c r="O461" s="61"/>
      <c r="P461" s="33"/>
      <c r="Q461" s="33"/>
      <c r="R461" s="33"/>
    </row>
    <row r="462" spans="1:18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61"/>
      <c r="K462" s="61"/>
      <c r="L462" s="61"/>
      <c r="M462" s="61"/>
      <c r="N462" s="61"/>
      <c r="O462" s="61"/>
      <c r="P462" s="33"/>
      <c r="Q462" s="33"/>
      <c r="R462" s="33"/>
    </row>
    <row r="463" spans="1:18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61"/>
      <c r="K463" s="61"/>
      <c r="L463" s="61"/>
      <c r="M463" s="61"/>
      <c r="N463" s="61"/>
      <c r="O463" s="61"/>
      <c r="P463" s="33"/>
      <c r="Q463" s="33"/>
      <c r="R463" s="33"/>
    </row>
    <row r="464" spans="1:18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61"/>
      <c r="K464" s="61"/>
      <c r="L464" s="61"/>
      <c r="M464" s="61"/>
      <c r="N464" s="61"/>
      <c r="O464" s="61"/>
      <c r="P464" s="33"/>
      <c r="Q464" s="33"/>
      <c r="R464" s="33"/>
    </row>
    <row r="465" spans="1:18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61"/>
      <c r="K465" s="61"/>
      <c r="L465" s="61"/>
      <c r="M465" s="61"/>
      <c r="N465" s="61"/>
      <c r="O465" s="61"/>
      <c r="P465" s="33"/>
      <c r="Q465" s="33"/>
      <c r="R465" s="33"/>
    </row>
    <row r="466" spans="1:18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61"/>
      <c r="K466" s="61"/>
      <c r="L466" s="61"/>
      <c r="M466" s="61"/>
      <c r="N466" s="61"/>
      <c r="O466" s="61"/>
      <c r="P466" s="33"/>
      <c r="Q466" s="33"/>
      <c r="R466" s="33"/>
    </row>
    <row r="467" spans="1:18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61"/>
      <c r="K467" s="61"/>
      <c r="L467" s="61"/>
      <c r="M467" s="61"/>
      <c r="N467" s="61"/>
      <c r="O467" s="61"/>
      <c r="P467" s="33"/>
      <c r="Q467" s="33"/>
      <c r="R467" s="33"/>
    </row>
    <row r="468" spans="1:18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61"/>
      <c r="K468" s="61"/>
      <c r="L468" s="61"/>
      <c r="M468" s="61"/>
      <c r="N468" s="61"/>
      <c r="O468" s="61"/>
      <c r="P468" s="33"/>
      <c r="Q468" s="33"/>
      <c r="R468" s="33"/>
    </row>
    <row r="469" spans="1:18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61"/>
      <c r="K469" s="61"/>
      <c r="L469" s="61"/>
      <c r="M469" s="61"/>
      <c r="N469" s="61"/>
      <c r="O469" s="61"/>
      <c r="P469" s="33"/>
      <c r="Q469" s="33"/>
      <c r="R469" s="33"/>
    </row>
    <row r="470" spans="1:18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61"/>
      <c r="K470" s="61"/>
      <c r="L470" s="61"/>
      <c r="M470" s="61"/>
      <c r="N470" s="61"/>
      <c r="O470" s="61"/>
      <c r="P470" s="33"/>
      <c r="Q470" s="33"/>
      <c r="R470" s="33"/>
    </row>
    <row r="471" spans="1:18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61"/>
      <c r="K471" s="61"/>
      <c r="L471" s="61"/>
      <c r="M471" s="61"/>
      <c r="N471" s="61"/>
      <c r="O471" s="61"/>
      <c r="P471" s="33"/>
      <c r="Q471" s="33"/>
      <c r="R471" s="33"/>
    </row>
    <row r="472" spans="1:18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61"/>
      <c r="K472" s="61"/>
      <c r="L472" s="61"/>
      <c r="M472" s="61"/>
      <c r="N472" s="61"/>
      <c r="O472" s="61"/>
      <c r="P472" s="33"/>
      <c r="Q472" s="33"/>
      <c r="R472" s="33"/>
    </row>
    <row r="473" spans="1:18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61"/>
      <c r="K473" s="61"/>
      <c r="L473" s="61"/>
      <c r="M473" s="61"/>
      <c r="N473" s="61"/>
      <c r="O473" s="61"/>
      <c r="P473" s="33"/>
      <c r="Q473" s="33"/>
      <c r="R473" s="33"/>
    </row>
    <row r="474" spans="1:18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61"/>
      <c r="K474" s="61"/>
      <c r="L474" s="61"/>
      <c r="M474" s="61"/>
      <c r="N474" s="61"/>
      <c r="O474" s="61"/>
      <c r="P474" s="33"/>
      <c r="Q474" s="33"/>
      <c r="R474" s="33"/>
    </row>
    <row r="475" spans="1:18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61"/>
      <c r="K475" s="61"/>
      <c r="L475" s="61"/>
      <c r="M475" s="61"/>
      <c r="N475" s="61"/>
      <c r="O475" s="61"/>
      <c r="P475" s="33"/>
      <c r="Q475" s="33"/>
      <c r="R475" s="33"/>
    </row>
    <row r="476" spans="1:18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61"/>
      <c r="K476" s="61"/>
      <c r="L476" s="61"/>
      <c r="M476" s="61"/>
      <c r="N476" s="61"/>
      <c r="O476" s="61"/>
      <c r="P476" s="33"/>
      <c r="Q476" s="33"/>
      <c r="R476" s="33"/>
    </row>
    <row r="477" spans="1:18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61"/>
      <c r="K477" s="61"/>
      <c r="L477" s="61"/>
      <c r="M477" s="61"/>
      <c r="N477" s="61"/>
      <c r="O477" s="61"/>
      <c r="P477" s="33"/>
      <c r="Q477" s="33"/>
      <c r="R477" s="33"/>
    </row>
    <row r="478" spans="1:18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61"/>
      <c r="K478" s="61"/>
      <c r="L478" s="61"/>
      <c r="M478" s="61"/>
      <c r="N478" s="61"/>
      <c r="O478" s="61"/>
      <c r="P478" s="33"/>
      <c r="Q478" s="33"/>
      <c r="R478" s="33"/>
    </row>
    <row r="479" spans="1:18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61"/>
      <c r="K479" s="61"/>
      <c r="L479" s="61"/>
      <c r="M479" s="61"/>
      <c r="N479" s="61"/>
      <c r="O479" s="61"/>
      <c r="P479" s="33"/>
      <c r="Q479" s="33"/>
      <c r="R479" s="33"/>
    </row>
    <row r="480" spans="1:18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61"/>
      <c r="K480" s="61"/>
      <c r="L480" s="61"/>
      <c r="M480" s="61"/>
      <c r="N480" s="61"/>
      <c r="O480" s="61"/>
      <c r="P480" s="33"/>
      <c r="Q480" s="33"/>
      <c r="R480" s="33"/>
    </row>
    <row r="481" spans="1:18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61"/>
      <c r="K481" s="61"/>
      <c r="L481" s="61"/>
      <c r="M481" s="61"/>
      <c r="N481" s="61"/>
      <c r="O481" s="61"/>
      <c r="P481" s="33"/>
      <c r="Q481" s="33"/>
      <c r="R481" s="33"/>
    </row>
    <row r="482" spans="1:18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61"/>
      <c r="K482" s="61"/>
      <c r="L482" s="61"/>
      <c r="M482" s="61"/>
      <c r="N482" s="61"/>
      <c r="O482" s="61"/>
      <c r="P482" s="33"/>
      <c r="Q482" s="33"/>
      <c r="R482" s="33"/>
    </row>
    <row r="483" spans="1:18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61"/>
      <c r="K483" s="61"/>
      <c r="L483" s="61"/>
      <c r="M483" s="61"/>
      <c r="N483" s="61"/>
      <c r="O483" s="61"/>
      <c r="P483" s="33"/>
      <c r="Q483" s="33"/>
      <c r="R483" s="33"/>
    </row>
    <row r="484" spans="1:18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61"/>
      <c r="K484" s="61"/>
      <c r="L484" s="61"/>
      <c r="M484" s="61"/>
      <c r="N484" s="61"/>
      <c r="O484" s="61"/>
      <c r="P484" s="33"/>
      <c r="Q484" s="33"/>
      <c r="R484" s="33"/>
    </row>
    <row r="485" spans="1:18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61"/>
      <c r="K485" s="61"/>
      <c r="L485" s="61"/>
      <c r="M485" s="61"/>
      <c r="N485" s="61"/>
      <c r="O485" s="61"/>
      <c r="P485" s="33"/>
      <c r="Q485" s="33"/>
      <c r="R485" s="33"/>
    </row>
    <row r="486" spans="1:18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61"/>
      <c r="K486" s="61"/>
      <c r="L486" s="61"/>
      <c r="M486" s="61"/>
      <c r="N486" s="61"/>
      <c r="O486" s="61"/>
      <c r="P486" s="33"/>
      <c r="Q486" s="33"/>
      <c r="R486" s="33"/>
    </row>
    <row r="487" spans="1:18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61"/>
      <c r="K487" s="61"/>
      <c r="L487" s="61"/>
      <c r="M487" s="61"/>
      <c r="N487" s="61"/>
      <c r="O487" s="61"/>
      <c r="P487" s="33"/>
      <c r="Q487" s="33"/>
      <c r="R487" s="33"/>
    </row>
    <row r="488" spans="1:18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61"/>
      <c r="K488" s="61"/>
      <c r="L488" s="61"/>
      <c r="M488" s="61"/>
      <c r="N488" s="61"/>
      <c r="O488" s="61"/>
      <c r="P488" s="33"/>
      <c r="Q488" s="33"/>
      <c r="R488" s="33"/>
    </row>
    <row r="489" spans="1:18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61"/>
      <c r="K489" s="61"/>
      <c r="L489" s="61"/>
      <c r="M489" s="61"/>
      <c r="N489" s="61"/>
      <c r="O489" s="61"/>
      <c r="P489" s="33"/>
      <c r="Q489" s="33"/>
      <c r="R489" s="33"/>
    </row>
    <row r="490" spans="1:18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61"/>
      <c r="K490" s="61"/>
      <c r="L490" s="61"/>
      <c r="M490" s="61"/>
      <c r="N490" s="61"/>
      <c r="O490" s="61"/>
      <c r="P490" s="33"/>
      <c r="Q490" s="33"/>
      <c r="R490" s="33"/>
    </row>
    <row r="491" spans="1:18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61"/>
      <c r="K491" s="61"/>
      <c r="L491" s="61"/>
      <c r="M491" s="61"/>
      <c r="N491" s="61"/>
      <c r="O491" s="61"/>
      <c r="P491" s="33"/>
      <c r="Q491" s="33"/>
      <c r="R491" s="33"/>
    </row>
    <row r="492" spans="1:18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61"/>
      <c r="K492" s="61"/>
      <c r="L492" s="61"/>
      <c r="M492" s="61"/>
      <c r="N492" s="61"/>
      <c r="O492" s="61"/>
      <c r="P492" s="33"/>
      <c r="Q492" s="33"/>
      <c r="R492" s="33"/>
    </row>
    <row r="493" spans="1:18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61"/>
      <c r="K493" s="61"/>
      <c r="L493" s="61"/>
      <c r="M493" s="61"/>
      <c r="N493" s="61"/>
      <c r="O493" s="61"/>
      <c r="P493" s="33"/>
      <c r="Q493" s="33"/>
      <c r="R493" s="33"/>
    </row>
    <row r="494" spans="1:18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61"/>
      <c r="K494" s="61"/>
      <c r="L494" s="61"/>
      <c r="M494" s="61"/>
      <c r="N494" s="61"/>
      <c r="O494" s="61"/>
      <c r="P494" s="33"/>
      <c r="Q494" s="33"/>
      <c r="R494" s="33"/>
    </row>
    <row r="495" spans="1:18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61"/>
      <c r="K495" s="61"/>
      <c r="L495" s="61"/>
      <c r="M495" s="61"/>
      <c r="N495" s="61"/>
      <c r="O495" s="61"/>
      <c r="P495" s="33"/>
      <c r="Q495" s="33"/>
      <c r="R495" s="33"/>
    </row>
    <row r="496" spans="1:18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61"/>
      <c r="K496" s="61"/>
      <c r="L496" s="61"/>
      <c r="M496" s="61"/>
      <c r="N496" s="61"/>
      <c r="O496" s="61"/>
      <c r="P496" s="33"/>
      <c r="Q496" s="33"/>
      <c r="R496" s="33"/>
    </row>
    <row r="497" spans="1:18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61"/>
      <c r="K497" s="61"/>
      <c r="L497" s="61"/>
      <c r="M497" s="61"/>
      <c r="N497" s="61"/>
      <c r="O497" s="61"/>
      <c r="P497" s="33"/>
      <c r="Q497" s="33"/>
      <c r="R497" s="33"/>
    </row>
    <row r="498" spans="1:18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61"/>
      <c r="K498" s="61"/>
      <c r="L498" s="61"/>
      <c r="M498" s="61"/>
      <c r="N498" s="61"/>
      <c r="O498" s="61"/>
      <c r="P498" s="33"/>
      <c r="Q498" s="33"/>
      <c r="R498" s="33"/>
    </row>
    <row r="499" spans="1:18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61"/>
      <c r="K499" s="61"/>
      <c r="L499" s="61"/>
      <c r="M499" s="61"/>
      <c r="N499" s="61"/>
      <c r="O499" s="61"/>
      <c r="P499" s="33"/>
      <c r="Q499" s="33"/>
      <c r="R499" s="33"/>
    </row>
    <row r="500" spans="1:18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61"/>
      <c r="K500" s="61"/>
      <c r="L500" s="61"/>
      <c r="M500" s="61"/>
      <c r="N500" s="61"/>
      <c r="O500" s="61"/>
      <c r="P500" s="33"/>
      <c r="Q500" s="33"/>
      <c r="R500" s="33"/>
    </row>
    <row r="501" spans="1:18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61"/>
      <c r="K501" s="61"/>
      <c r="L501" s="61"/>
      <c r="M501" s="61"/>
      <c r="N501" s="61"/>
      <c r="O501" s="61"/>
      <c r="P501" s="33"/>
      <c r="Q501" s="33"/>
      <c r="R501" s="33"/>
    </row>
    <row r="502" spans="1:18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61"/>
      <c r="K502" s="61"/>
      <c r="L502" s="61"/>
      <c r="M502" s="61"/>
      <c r="N502" s="61"/>
      <c r="O502" s="61"/>
      <c r="P502" s="33"/>
      <c r="Q502" s="33"/>
      <c r="R502" s="33"/>
    </row>
    <row r="503" spans="1:18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61"/>
      <c r="K503" s="61"/>
      <c r="L503" s="61"/>
      <c r="M503" s="61"/>
      <c r="N503" s="61"/>
      <c r="O503" s="61"/>
      <c r="P503" s="33"/>
      <c r="Q503" s="33"/>
      <c r="R503" s="33"/>
    </row>
    <row r="504" spans="1:18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61"/>
      <c r="K504" s="61"/>
      <c r="L504" s="61"/>
      <c r="M504" s="61"/>
      <c r="N504" s="61"/>
      <c r="O504" s="61"/>
      <c r="P504" s="33"/>
      <c r="Q504" s="33"/>
      <c r="R504" s="33"/>
    </row>
    <row r="505" spans="1:18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61"/>
      <c r="K505" s="61"/>
      <c r="L505" s="61"/>
      <c r="M505" s="61"/>
      <c r="N505" s="61"/>
      <c r="O505" s="61"/>
      <c r="P505" s="33"/>
      <c r="Q505" s="33"/>
      <c r="R505" s="33"/>
    </row>
    <row r="506" spans="1:18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61"/>
      <c r="K506" s="61"/>
      <c r="L506" s="61"/>
      <c r="M506" s="61"/>
      <c r="N506" s="61"/>
      <c r="O506" s="61"/>
      <c r="P506" s="33"/>
      <c r="Q506" s="33"/>
      <c r="R506" s="33"/>
    </row>
    <row r="507" spans="1:18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61"/>
      <c r="K507" s="61"/>
      <c r="L507" s="61"/>
      <c r="M507" s="61"/>
      <c r="N507" s="61"/>
      <c r="O507" s="61"/>
      <c r="P507" s="33"/>
      <c r="Q507" s="33"/>
      <c r="R507" s="33"/>
    </row>
    <row r="508" spans="1:18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61"/>
      <c r="K508" s="61"/>
      <c r="L508" s="61"/>
      <c r="M508" s="61"/>
      <c r="N508" s="61"/>
      <c r="O508" s="61"/>
      <c r="P508" s="33"/>
      <c r="Q508" s="33"/>
      <c r="R508" s="33"/>
    </row>
    <row r="509" spans="1:18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61"/>
      <c r="K509" s="61"/>
      <c r="L509" s="61"/>
      <c r="M509" s="61"/>
      <c r="N509" s="61"/>
      <c r="O509" s="61"/>
      <c r="P509" s="33"/>
      <c r="Q509" s="33"/>
      <c r="R509" s="33"/>
    </row>
    <row r="510" spans="1:18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61"/>
      <c r="K510" s="61"/>
      <c r="L510" s="61"/>
      <c r="M510" s="61"/>
      <c r="N510" s="61"/>
      <c r="O510" s="61"/>
      <c r="P510" s="33"/>
      <c r="Q510" s="33"/>
      <c r="R510" s="33"/>
    </row>
    <row r="511" spans="1:18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61"/>
      <c r="K511" s="61"/>
      <c r="L511" s="61"/>
      <c r="M511" s="61"/>
      <c r="N511" s="61"/>
      <c r="O511" s="61"/>
      <c r="P511" s="33"/>
      <c r="Q511" s="33"/>
      <c r="R511" s="33"/>
    </row>
    <row r="512" spans="1:18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61"/>
      <c r="K512" s="61"/>
      <c r="L512" s="61"/>
      <c r="M512" s="61"/>
      <c r="N512" s="61"/>
      <c r="O512" s="61"/>
      <c r="P512" s="33"/>
      <c r="Q512" s="33"/>
      <c r="R512" s="33"/>
    </row>
    <row r="513" spans="1:18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61"/>
      <c r="K513" s="61"/>
      <c r="L513" s="61"/>
      <c r="M513" s="61"/>
      <c r="N513" s="61"/>
      <c r="O513" s="61"/>
      <c r="P513" s="33"/>
      <c r="Q513" s="33"/>
      <c r="R513" s="33"/>
    </row>
    <row r="514" spans="1:18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61"/>
      <c r="K514" s="61"/>
      <c r="L514" s="61"/>
      <c r="M514" s="61"/>
      <c r="N514" s="61"/>
      <c r="O514" s="61"/>
      <c r="P514" s="33"/>
      <c r="Q514" s="33"/>
      <c r="R514" s="33"/>
    </row>
    <row r="515" spans="1:18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61"/>
      <c r="K515" s="61"/>
      <c r="L515" s="61"/>
      <c r="M515" s="61"/>
      <c r="N515" s="61"/>
      <c r="O515" s="61"/>
      <c r="P515" s="33"/>
      <c r="Q515" s="33"/>
      <c r="R515" s="33"/>
    </row>
    <row r="516" spans="1:18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61"/>
      <c r="K516" s="61"/>
      <c r="L516" s="61"/>
      <c r="M516" s="61"/>
      <c r="N516" s="61"/>
      <c r="O516" s="61"/>
      <c r="P516" s="33"/>
      <c r="Q516" s="33"/>
      <c r="R516" s="33"/>
    </row>
    <row r="517" spans="1:18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61"/>
      <c r="K517" s="61"/>
      <c r="L517" s="61"/>
      <c r="M517" s="61"/>
      <c r="N517" s="61"/>
      <c r="O517" s="61"/>
      <c r="P517" s="33"/>
      <c r="Q517" s="33"/>
      <c r="R517" s="33"/>
    </row>
    <row r="518" spans="1:18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61"/>
      <c r="K518" s="61"/>
      <c r="L518" s="61"/>
      <c r="M518" s="61"/>
      <c r="N518" s="61"/>
      <c r="O518" s="61"/>
      <c r="P518" s="33"/>
      <c r="Q518" s="33"/>
      <c r="R518" s="33"/>
    </row>
    <row r="519" spans="1:18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61"/>
      <c r="K519" s="61"/>
      <c r="L519" s="61"/>
      <c r="M519" s="61"/>
      <c r="N519" s="61"/>
      <c r="O519" s="61"/>
      <c r="P519" s="33"/>
      <c r="Q519" s="33"/>
      <c r="R519" s="33"/>
    </row>
    <row r="520" spans="1:18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61"/>
      <c r="K520" s="61"/>
      <c r="L520" s="61"/>
      <c r="M520" s="61"/>
      <c r="N520" s="61"/>
      <c r="O520" s="61"/>
      <c r="P520" s="33"/>
      <c r="Q520" s="33"/>
      <c r="R520" s="33"/>
    </row>
    <row r="521" spans="1:18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61"/>
      <c r="K521" s="61"/>
      <c r="L521" s="61"/>
      <c r="M521" s="61"/>
      <c r="N521" s="61"/>
      <c r="O521" s="61"/>
      <c r="P521" s="33"/>
      <c r="Q521" s="33"/>
      <c r="R521" s="33"/>
    </row>
    <row r="522" spans="1:18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61"/>
      <c r="K522" s="61"/>
      <c r="L522" s="61"/>
      <c r="M522" s="61"/>
      <c r="N522" s="61"/>
      <c r="O522" s="61"/>
      <c r="P522" s="33"/>
      <c r="Q522" s="33"/>
      <c r="R522" s="33"/>
    </row>
    <row r="523" spans="1:18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61"/>
      <c r="K523" s="61"/>
      <c r="L523" s="61"/>
      <c r="M523" s="61"/>
      <c r="N523" s="61"/>
      <c r="O523" s="61"/>
      <c r="P523" s="33"/>
      <c r="Q523" s="33"/>
      <c r="R523" s="33"/>
    </row>
    <row r="524" spans="1:18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61"/>
      <c r="K524" s="61"/>
      <c r="L524" s="61"/>
      <c r="M524" s="61"/>
      <c r="N524" s="61"/>
      <c r="O524" s="61"/>
      <c r="P524" s="33"/>
      <c r="Q524" s="33"/>
      <c r="R524" s="33"/>
    </row>
    <row r="525" spans="1:18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61"/>
      <c r="K525" s="61"/>
      <c r="L525" s="61"/>
      <c r="M525" s="61"/>
      <c r="N525" s="61"/>
      <c r="O525" s="61"/>
      <c r="P525" s="33"/>
      <c r="Q525" s="33"/>
      <c r="R525" s="33"/>
    </row>
    <row r="526" spans="1:18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61"/>
      <c r="K526" s="61"/>
      <c r="L526" s="61"/>
      <c r="M526" s="61"/>
      <c r="N526" s="61"/>
      <c r="O526" s="61"/>
      <c r="P526" s="33"/>
      <c r="Q526" s="33"/>
      <c r="R526" s="33"/>
    </row>
    <row r="527" spans="1:18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61"/>
      <c r="K527" s="61"/>
      <c r="L527" s="61"/>
      <c r="M527" s="61"/>
      <c r="N527" s="61"/>
      <c r="O527" s="61"/>
      <c r="P527" s="33"/>
      <c r="Q527" s="33"/>
      <c r="R527" s="33"/>
    </row>
    <row r="528" spans="1:18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61"/>
      <c r="K528" s="61"/>
      <c r="L528" s="61"/>
      <c r="M528" s="61"/>
      <c r="N528" s="61"/>
      <c r="O528" s="61"/>
      <c r="P528" s="33"/>
      <c r="Q528" s="33"/>
      <c r="R528" s="33"/>
    </row>
    <row r="529" spans="1:18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61"/>
      <c r="K529" s="61"/>
      <c r="L529" s="61"/>
      <c r="M529" s="61"/>
      <c r="N529" s="61"/>
      <c r="O529" s="61"/>
      <c r="P529" s="33"/>
      <c r="Q529" s="33"/>
      <c r="R529" s="33"/>
    </row>
    <row r="530" spans="1:18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61"/>
      <c r="K530" s="61"/>
      <c r="L530" s="61"/>
      <c r="M530" s="61"/>
      <c r="N530" s="61"/>
      <c r="O530" s="61"/>
      <c r="P530" s="33"/>
      <c r="Q530" s="33"/>
      <c r="R530" s="33"/>
    </row>
    <row r="531" spans="1:18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61"/>
      <c r="K531" s="61"/>
      <c r="L531" s="61"/>
      <c r="M531" s="61"/>
      <c r="N531" s="61"/>
      <c r="O531" s="61"/>
      <c r="P531" s="33"/>
      <c r="Q531" s="33"/>
      <c r="R531" s="33"/>
    </row>
    <row r="532" spans="1:18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61"/>
      <c r="K532" s="61"/>
      <c r="L532" s="61"/>
      <c r="M532" s="61"/>
      <c r="N532" s="61"/>
      <c r="O532" s="61"/>
      <c r="P532" s="33"/>
      <c r="Q532" s="33"/>
      <c r="R532" s="33"/>
    </row>
    <row r="533" spans="1:18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61"/>
      <c r="K533" s="61"/>
      <c r="L533" s="61"/>
      <c r="M533" s="61"/>
      <c r="N533" s="61"/>
      <c r="O533" s="61"/>
      <c r="P533" s="33"/>
      <c r="Q533" s="33"/>
      <c r="R533" s="33"/>
    </row>
    <row r="534" spans="1:18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61"/>
      <c r="K534" s="61"/>
      <c r="L534" s="61"/>
      <c r="M534" s="61"/>
      <c r="N534" s="61"/>
      <c r="O534" s="61"/>
      <c r="P534" s="33"/>
      <c r="Q534" s="33"/>
      <c r="R534" s="33"/>
    </row>
    <row r="535" spans="1:18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61"/>
      <c r="K535" s="61"/>
      <c r="L535" s="61"/>
      <c r="M535" s="61"/>
      <c r="N535" s="61"/>
      <c r="O535" s="61"/>
      <c r="P535" s="33"/>
      <c r="Q535" s="33"/>
      <c r="R535" s="33"/>
    </row>
    <row r="536" spans="1:18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61"/>
      <c r="K536" s="61"/>
      <c r="L536" s="61"/>
      <c r="M536" s="61"/>
      <c r="N536" s="61"/>
      <c r="O536" s="61"/>
      <c r="P536" s="33"/>
      <c r="Q536" s="33"/>
      <c r="R536" s="33"/>
    </row>
    <row r="537" spans="1:18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61"/>
      <c r="K537" s="61"/>
      <c r="L537" s="61"/>
      <c r="M537" s="61"/>
      <c r="N537" s="61"/>
      <c r="O537" s="61"/>
      <c r="P537" s="33"/>
      <c r="Q537" s="33"/>
      <c r="R537" s="33"/>
    </row>
    <row r="538" spans="1:18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61"/>
      <c r="K538" s="61"/>
      <c r="L538" s="61"/>
      <c r="M538" s="61"/>
      <c r="N538" s="61"/>
      <c r="O538" s="61"/>
      <c r="P538" s="33"/>
      <c r="Q538" s="33"/>
      <c r="R538" s="33"/>
    </row>
    <row r="539" spans="1:18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61"/>
      <c r="K539" s="61"/>
      <c r="L539" s="61"/>
      <c r="M539" s="61"/>
      <c r="N539" s="61"/>
      <c r="O539" s="61"/>
      <c r="P539" s="33"/>
      <c r="Q539" s="33"/>
      <c r="R539" s="33"/>
    </row>
    <row r="540" spans="1:18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61"/>
      <c r="K540" s="61"/>
      <c r="L540" s="61"/>
      <c r="M540" s="61"/>
      <c r="N540" s="61"/>
      <c r="O540" s="61"/>
      <c r="P540" s="33"/>
      <c r="Q540" s="33"/>
      <c r="R540" s="33"/>
    </row>
    <row r="541" spans="1:18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61"/>
      <c r="K541" s="61"/>
      <c r="L541" s="61"/>
      <c r="M541" s="61"/>
      <c r="N541" s="61"/>
      <c r="O541" s="61"/>
      <c r="P541" s="33"/>
      <c r="Q541" s="33"/>
      <c r="R541" s="33"/>
    </row>
    <row r="542" spans="1:18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61"/>
      <c r="K542" s="61"/>
      <c r="L542" s="61"/>
      <c r="M542" s="61"/>
      <c r="N542" s="61"/>
      <c r="O542" s="61"/>
      <c r="P542" s="33"/>
      <c r="Q542" s="33"/>
      <c r="R542" s="33"/>
    </row>
    <row r="543" spans="1:18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61"/>
      <c r="K543" s="61"/>
      <c r="L543" s="61"/>
      <c r="M543" s="61"/>
      <c r="N543" s="61"/>
      <c r="O543" s="61"/>
      <c r="P543" s="33"/>
      <c r="Q543" s="33"/>
      <c r="R543" s="33"/>
    </row>
    <row r="544" spans="1:18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61"/>
      <c r="K544" s="61"/>
      <c r="L544" s="61"/>
      <c r="M544" s="61"/>
      <c r="N544" s="61"/>
      <c r="O544" s="61"/>
      <c r="P544" s="33"/>
      <c r="Q544" s="33"/>
      <c r="R544" s="33"/>
    </row>
    <row r="545" spans="1:18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61"/>
      <c r="K545" s="61"/>
      <c r="L545" s="61"/>
      <c r="M545" s="61"/>
      <c r="N545" s="61"/>
      <c r="O545" s="61"/>
      <c r="P545" s="33"/>
      <c r="Q545" s="33"/>
      <c r="R545" s="33"/>
    </row>
    <row r="546" spans="1:18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61"/>
      <c r="K546" s="61"/>
      <c r="L546" s="61"/>
      <c r="M546" s="61"/>
      <c r="N546" s="61"/>
      <c r="O546" s="61"/>
      <c r="P546" s="33"/>
      <c r="Q546" s="33"/>
      <c r="R546" s="33"/>
    </row>
    <row r="547" spans="1:18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61"/>
      <c r="K547" s="61"/>
      <c r="L547" s="61"/>
      <c r="M547" s="61"/>
      <c r="N547" s="61"/>
      <c r="O547" s="61"/>
      <c r="P547" s="33"/>
      <c r="Q547" s="33"/>
      <c r="R547" s="33"/>
    </row>
    <row r="548" spans="1:18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61"/>
      <c r="K548" s="61"/>
      <c r="L548" s="61"/>
      <c r="M548" s="61"/>
      <c r="N548" s="61"/>
      <c r="O548" s="61"/>
      <c r="P548" s="33"/>
      <c r="Q548" s="33"/>
      <c r="R548" s="33"/>
    </row>
    <row r="549" spans="1:18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61"/>
      <c r="K549" s="61"/>
      <c r="L549" s="61"/>
      <c r="M549" s="61"/>
      <c r="N549" s="61"/>
      <c r="O549" s="61"/>
      <c r="P549" s="33"/>
      <c r="Q549" s="33"/>
      <c r="R549" s="33"/>
    </row>
    <row r="550" spans="1:18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61"/>
      <c r="K550" s="61"/>
      <c r="L550" s="61"/>
      <c r="M550" s="61"/>
      <c r="N550" s="61"/>
      <c r="O550" s="61"/>
      <c r="P550" s="33"/>
      <c r="Q550" s="33"/>
      <c r="R550" s="33"/>
    </row>
    <row r="551" spans="1:18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61"/>
      <c r="K551" s="61"/>
      <c r="L551" s="61"/>
      <c r="M551" s="61"/>
      <c r="N551" s="61"/>
      <c r="O551" s="61"/>
      <c r="P551" s="33"/>
      <c r="Q551" s="33"/>
      <c r="R551" s="33"/>
    </row>
    <row r="552" spans="1:18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61"/>
      <c r="K552" s="61"/>
      <c r="L552" s="61"/>
      <c r="M552" s="61"/>
      <c r="N552" s="61"/>
      <c r="O552" s="61"/>
      <c r="P552" s="33"/>
      <c r="Q552" s="33"/>
      <c r="R552" s="33"/>
    </row>
    <row r="553" spans="1:18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61"/>
      <c r="K553" s="61"/>
      <c r="L553" s="61"/>
      <c r="M553" s="61"/>
      <c r="N553" s="61"/>
      <c r="O553" s="61"/>
      <c r="P553" s="33"/>
      <c r="Q553" s="33"/>
      <c r="R553" s="33"/>
    </row>
    <row r="554" spans="1:18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61"/>
      <c r="K554" s="61"/>
      <c r="L554" s="61"/>
      <c r="M554" s="61"/>
      <c r="N554" s="61"/>
      <c r="O554" s="61"/>
      <c r="P554" s="33"/>
      <c r="Q554" s="33"/>
      <c r="R554" s="33"/>
    </row>
    <row r="555" spans="1:18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61"/>
      <c r="K555" s="61"/>
      <c r="L555" s="61"/>
      <c r="M555" s="61"/>
      <c r="N555" s="61"/>
      <c r="O555" s="61"/>
      <c r="P555" s="33"/>
      <c r="Q555" s="33"/>
      <c r="R555" s="33"/>
    </row>
    <row r="556" spans="1:18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61"/>
      <c r="K556" s="61"/>
      <c r="L556" s="61"/>
      <c r="M556" s="61"/>
      <c r="N556" s="61"/>
      <c r="O556" s="61"/>
      <c r="P556" s="33"/>
      <c r="Q556" s="33"/>
      <c r="R556" s="33"/>
    </row>
    <row r="557" spans="1:18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61"/>
      <c r="K557" s="61"/>
      <c r="L557" s="61"/>
      <c r="M557" s="61"/>
      <c r="N557" s="61"/>
      <c r="O557" s="61"/>
      <c r="P557" s="33"/>
      <c r="Q557" s="33"/>
      <c r="R557" s="33"/>
    </row>
    <row r="558" spans="1:18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61"/>
      <c r="K558" s="61"/>
      <c r="L558" s="61"/>
      <c r="M558" s="61"/>
      <c r="N558" s="61"/>
      <c r="O558" s="61"/>
      <c r="P558" s="33"/>
      <c r="Q558" s="33"/>
      <c r="R558" s="33"/>
    </row>
    <row r="559" spans="1:18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61"/>
      <c r="K559" s="61"/>
      <c r="L559" s="61"/>
      <c r="M559" s="61"/>
      <c r="N559" s="61"/>
      <c r="O559" s="61"/>
      <c r="P559" s="33"/>
      <c r="Q559" s="33"/>
      <c r="R559" s="33"/>
    </row>
    <row r="560" spans="1:18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61"/>
      <c r="K560" s="61"/>
      <c r="L560" s="61"/>
      <c r="M560" s="61"/>
      <c r="N560" s="61"/>
      <c r="O560" s="61"/>
      <c r="P560" s="33"/>
      <c r="Q560" s="33"/>
      <c r="R560" s="33"/>
    </row>
    <row r="561" spans="1:18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61"/>
      <c r="K561" s="61"/>
      <c r="L561" s="61"/>
      <c r="M561" s="61"/>
      <c r="N561" s="61"/>
      <c r="O561" s="61"/>
      <c r="P561" s="33"/>
      <c r="Q561" s="33"/>
      <c r="R561" s="33"/>
    </row>
    <row r="562" spans="1:18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61"/>
      <c r="K562" s="61"/>
      <c r="L562" s="61"/>
      <c r="M562" s="61"/>
      <c r="N562" s="61"/>
      <c r="O562" s="61"/>
      <c r="P562" s="33"/>
      <c r="Q562" s="33"/>
      <c r="R562" s="33"/>
    </row>
    <row r="563" spans="1:18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61"/>
      <c r="K563" s="61"/>
      <c r="L563" s="61"/>
      <c r="M563" s="61"/>
      <c r="N563" s="61"/>
      <c r="O563" s="61"/>
      <c r="P563" s="33"/>
      <c r="Q563" s="33"/>
      <c r="R563" s="33"/>
    </row>
    <row r="564" spans="1:18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61"/>
      <c r="K564" s="61"/>
      <c r="L564" s="61"/>
      <c r="M564" s="61"/>
      <c r="N564" s="61"/>
      <c r="O564" s="61"/>
      <c r="P564" s="33"/>
      <c r="Q564" s="33"/>
      <c r="R564" s="33"/>
    </row>
    <row r="565" spans="1:18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61"/>
      <c r="K565" s="61"/>
      <c r="L565" s="61"/>
      <c r="M565" s="61"/>
      <c r="N565" s="61"/>
      <c r="O565" s="61"/>
      <c r="P565" s="33"/>
      <c r="Q565" s="33"/>
      <c r="R565" s="33"/>
    </row>
    <row r="566" spans="1:18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61"/>
      <c r="K566" s="61"/>
      <c r="L566" s="61"/>
      <c r="M566" s="61"/>
      <c r="N566" s="61"/>
      <c r="O566" s="61"/>
      <c r="P566" s="33"/>
      <c r="Q566" s="33"/>
      <c r="R566" s="33"/>
    </row>
    <row r="567" spans="1:18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61"/>
      <c r="K567" s="61"/>
      <c r="L567" s="61"/>
      <c r="M567" s="61"/>
      <c r="N567" s="61"/>
      <c r="O567" s="61"/>
      <c r="P567" s="33"/>
      <c r="Q567" s="33"/>
      <c r="R567" s="33"/>
    </row>
    <row r="568" spans="1:18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61"/>
      <c r="K568" s="61"/>
      <c r="L568" s="61"/>
      <c r="M568" s="61"/>
      <c r="N568" s="61"/>
      <c r="O568" s="61"/>
      <c r="P568" s="33"/>
      <c r="Q568" s="33"/>
      <c r="R568" s="33"/>
    </row>
    <row r="569" spans="1:18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61"/>
      <c r="K569" s="61"/>
      <c r="L569" s="61"/>
      <c r="M569" s="61"/>
      <c r="N569" s="61"/>
      <c r="O569" s="61"/>
      <c r="P569" s="33"/>
      <c r="Q569" s="33"/>
      <c r="R569" s="33"/>
    </row>
    <row r="570" spans="1:18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61"/>
      <c r="K570" s="61"/>
      <c r="L570" s="61"/>
      <c r="M570" s="61"/>
      <c r="N570" s="61"/>
      <c r="O570" s="61"/>
      <c r="P570" s="33"/>
      <c r="Q570" s="33"/>
      <c r="R570" s="33"/>
    </row>
    <row r="571" spans="1:18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61"/>
      <c r="K571" s="61"/>
      <c r="L571" s="61"/>
      <c r="M571" s="61"/>
      <c r="N571" s="61"/>
      <c r="O571" s="61"/>
      <c r="P571" s="33"/>
      <c r="Q571" s="33"/>
      <c r="R571" s="33"/>
    </row>
    <row r="572" spans="1:18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61"/>
      <c r="K572" s="61"/>
      <c r="L572" s="61"/>
      <c r="M572" s="61"/>
      <c r="N572" s="61"/>
      <c r="O572" s="61"/>
      <c r="P572" s="33"/>
      <c r="Q572" s="33"/>
      <c r="R572" s="33"/>
    </row>
    <row r="573" spans="1:18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61"/>
      <c r="K573" s="61"/>
      <c r="L573" s="61"/>
      <c r="M573" s="61"/>
      <c r="N573" s="61"/>
      <c r="O573" s="61"/>
      <c r="P573" s="33"/>
      <c r="Q573" s="33"/>
      <c r="R573" s="33"/>
    </row>
    <row r="574" spans="1:18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61"/>
      <c r="K574" s="61"/>
      <c r="L574" s="61"/>
      <c r="M574" s="61"/>
      <c r="N574" s="61"/>
      <c r="O574" s="61"/>
      <c r="P574" s="33"/>
      <c r="Q574" s="33"/>
      <c r="R574" s="33"/>
    </row>
    <row r="575" spans="1:18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61"/>
      <c r="K575" s="61"/>
      <c r="L575" s="61"/>
      <c r="M575" s="61"/>
      <c r="N575" s="61"/>
      <c r="O575" s="61"/>
      <c r="P575" s="33"/>
      <c r="Q575" s="33"/>
      <c r="R575" s="33"/>
    </row>
    <row r="576" spans="1:18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61"/>
      <c r="K576" s="61"/>
      <c r="L576" s="61"/>
      <c r="M576" s="61"/>
      <c r="N576" s="61"/>
      <c r="O576" s="61"/>
      <c r="P576" s="33"/>
      <c r="Q576" s="33"/>
      <c r="R576" s="33"/>
    </row>
    <row r="577" spans="1:18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61"/>
      <c r="K577" s="61"/>
      <c r="L577" s="61"/>
      <c r="M577" s="61"/>
      <c r="N577" s="61"/>
      <c r="O577" s="61"/>
      <c r="P577" s="33"/>
      <c r="Q577" s="33"/>
      <c r="R577" s="33"/>
    </row>
    <row r="578" spans="1:18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61"/>
      <c r="K578" s="61"/>
      <c r="L578" s="61"/>
      <c r="M578" s="61"/>
      <c r="N578" s="61"/>
      <c r="O578" s="61"/>
      <c r="P578" s="33"/>
      <c r="Q578" s="33"/>
      <c r="R578" s="33"/>
    </row>
    <row r="579" spans="1:18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61"/>
      <c r="K579" s="61"/>
      <c r="L579" s="61"/>
      <c r="M579" s="61"/>
      <c r="N579" s="61"/>
      <c r="O579" s="61"/>
      <c r="P579" s="33"/>
      <c r="Q579" s="33"/>
      <c r="R579" s="33"/>
    </row>
    <row r="580" spans="1:18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61"/>
      <c r="K580" s="61"/>
      <c r="L580" s="61"/>
      <c r="M580" s="61"/>
      <c r="N580" s="61"/>
      <c r="O580" s="61"/>
      <c r="P580" s="33"/>
      <c r="Q580" s="33"/>
      <c r="R580" s="33"/>
    </row>
    <row r="581" spans="1:18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61"/>
      <c r="K581" s="61"/>
      <c r="L581" s="61"/>
      <c r="M581" s="61"/>
      <c r="N581" s="61"/>
      <c r="O581" s="61"/>
      <c r="P581" s="33"/>
      <c r="Q581" s="33"/>
      <c r="R581" s="33"/>
    </row>
    <row r="582" spans="1:18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61"/>
      <c r="K582" s="61"/>
      <c r="L582" s="61"/>
      <c r="M582" s="61"/>
      <c r="N582" s="61"/>
      <c r="O582" s="61"/>
      <c r="P582" s="33"/>
      <c r="Q582" s="33"/>
      <c r="R582" s="33"/>
    </row>
    <row r="583" spans="1:18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61"/>
      <c r="K583" s="61"/>
      <c r="L583" s="61"/>
      <c r="M583" s="61"/>
      <c r="N583" s="61"/>
      <c r="O583" s="61"/>
      <c r="P583" s="33"/>
      <c r="Q583" s="33"/>
      <c r="R583" s="33"/>
    </row>
    <row r="584" spans="1:18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61"/>
      <c r="K584" s="61"/>
      <c r="L584" s="61"/>
      <c r="M584" s="61"/>
      <c r="N584" s="61"/>
      <c r="O584" s="61"/>
      <c r="P584" s="33"/>
      <c r="Q584" s="33"/>
      <c r="R584" s="33"/>
    </row>
    <row r="585" spans="1:18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61"/>
      <c r="K585" s="61"/>
      <c r="L585" s="61"/>
      <c r="M585" s="61"/>
      <c r="N585" s="61"/>
      <c r="O585" s="61"/>
      <c r="P585" s="33"/>
      <c r="Q585" s="33"/>
      <c r="R585" s="33"/>
    </row>
    <row r="586" spans="1:18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61"/>
      <c r="K586" s="61"/>
      <c r="L586" s="61"/>
      <c r="M586" s="61"/>
      <c r="N586" s="61"/>
      <c r="O586" s="61"/>
      <c r="P586" s="33"/>
      <c r="Q586" s="33"/>
      <c r="R586" s="33"/>
    </row>
    <row r="587" spans="1:18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61"/>
      <c r="K587" s="61"/>
      <c r="L587" s="61"/>
      <c r="M587" s="61"/>
      <c r="N587" s="61"/>
      <c r="O587" s="61"/>
      <c r="P587" s="33"/>
      <c r="Q587" s="33"/>
      <c r="R587" s="33"/>
    </row>
    <row r="588" spans="1:18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61"/>
      <c r="K588" s="61"/>
      <c r="L588" s="61"/>
      <c r="M588" s="61"/>
      <c r="N588" s="61"/>
      <c r="O588" s="61"/>
      <c r="P588" s="33"/>
      <c r="Q588" s="33"/>
      <c r="R588" s="33"/>
    </row>
    <row r="589" spans="1:18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61"/>
      <c r="K589" s="61"/>
      <c r="L589" s="61"/>
      <c r="M589" s="61"/>
      <c r="N589" s="61"/>
      <c r="O589" s="61"/>
      <c r="P589" s="33"/>
      <c r="Q589" s="33"/>
      <c r="R589" s="33"/>
    </row>
    <row r="590" spans="1:18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61"/>
      <c r="K590" s="61"/>
      <c r="L590" s="61"/>
      <c r="M590" s="61"/>
      <c r="N590" s="61"/>
      <c r="O590" s="61"/>
      <c r="P590" s="33"/>
      <c r="Q590" s="33"/>
      <c r="R590" s="33"/>
    </row>
    <row r="591" spans="1:18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61"/>
      <c r="K591" s="61"/>
      <c r="L591" s="61"/>
      <c r="M591" s="61"/>
      <c r="N591" s="61"/>
      <c r="O591" s="61"/>
      <c r="P591" s="33"/>
      <c r="Q591" s="33"/>
      <c r="R591" s="33"/>
    </row>
    <row r="592" spans="1:18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61"/>
      <c r="K592" s="61"/>
      <c r="L592" s="61"/>
      <c r="M592" s="61"/>
      <c r="N592" s="61"/>
      <c r="O592" s="61"/>
      <c r="P592" s="33"/>
      <c r="Q592" s="33"/>
      <c r="R592" s="33"/>
    </row>
    <row r="593" spans="1:18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61"/>
      <c r="K593" s="61"/>
      <c r="L593" s="61"/>
      <c r="M593" s="61"/>
      <c r="N593" s="61"/>
      <c r="O593" s="61"/>
      <c r="P593" s="33"/>
      <c r="Q593" s="33"/>
      <c r="R593" s="33"/>
    </row>
    <row r="594" spans="1:18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61"/>
      <c r="K594" s="61"/>
      <c r="L594" s="61"/>
      <c r="M594" s="61"/>
      <c r="N594" s="61"/>
      <c r="O594" s="61"/>
      <c r="P594" s="33"/>
      <c r="Q594" s="33"/>
      <c r="R594" s="33"/>
    </row>
    <row r="595" spans="1:18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61"/>
      <c r="K595" s="61"/>
      <c r="L595" s="61"/>
      <c r="M595" s="61"/>
      <c r="N595" s="61"/>
      <c r="O595" s="61"/>
      <c r="P595" s="33"/>
      <c r="Q595" s="33"/>
      <c r="R595" s="33"/>
    </row>
    <row r="596" spans="1:18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61"/>
      <c r="K596" s="61"/>
      <c r="L596" s="61"/>
      <c r="M596" s="61"/>
      <c r="N596" s="61"/>
      <c r="O596" s="61"/>
      <c r="P596" s="33"/>
      <c r="Q596" s="33"/>
      <c r="R596" s="33"/>
    </row>
    <row r="597" spans="1:18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61"/>
      <c r="K597" s="61"/>
      <c r="L597" s="61"/>
      <c r="M597" s="61"/>
      <c r="N597" s="61"/>
      <c r="O597" s="61"/>
      <c r="P597" s="33"/>
      <c r="Q597" s="33"/>
      <c r="R597" s="33"/>
    </row>
    <row r="598" spans="1:18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61"/>
      <c r="K598" s="61"/>
      <c r="L598" s="61"/>
      <c r="M598" s="61"/>
      <c r="N598" s="61"/>
      <c r="O598" s="61"/>
      <c r="P598" s="33"/>
      <c r="Q598" s="33"/>
      <c r="R598" s="33"/>
    </row>
    <row r="599" spans="1:18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61"/>
      <c r="K599" s="61"/>
      <c r="L599" s="61"/>
      <c r="M599" s="61"/>
      <c r="N599" s="61"/>
      <c r="O599" s="61"/>
      <c r="P599" s="33"/>
      <c r="Q599" s="33"/>
      <c r="R599" s="33"/>
    </row>
    <row r="600" spans="1:18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61"/>
      <c r="K600" s="61"/>
      <c r="L600" s="61"/>
      <c r="M600" s="61"/>
      <c r="N600" s="61"/>
      <c r="O600" s="61"/>
      <c r="P600" s="33"/>
      <c r="Q600" s="33"/>
      <c r="R600" s="33"/>
    </row>
    <row r="601" spans="1:18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61"/>
      <c r="K601" s="61"/>
      <c r="L601" s="61"/>
      <c r="M601" s="61"/>
      <c r="N601" s="61"/>
      <c r="O601" s="61"/>
      <c r="P601" s="33"/>
      <c r="Q601" s="33"/>
      <c r="R601" s="33"/>
    </row>
    <row r="602" spans="1:18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61"/>
      <c r="K602" s="61"/>
      <c r="L602" s="61"/>
      <c r="M602" s="61"/>
      <c r="N602" s="61"/>
      <c r="O602" s="61"/>
      <c r="P602" s="33"/>
      <c r="Q602" s="33"/>
      <c r="R602" s="33"/>
    </row>
    <row r="603" spans="1:18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61"/>
      <c r="K603" s="61"/>
      <c r="L603" s="61"/>
      <c r="M603" s="61"/>
      <c r="N603" s="61"/>
      <c r="O603" s="61"/>
      <c r="P603" s="33"/>
      <c r="Q603" s="33"/>
      <c r="R603" s="33"/>
    </row>
    <row r="604" spans="1:18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61"/>
      <c r="K604" s="61"/>
      <c r="L604" s="61"/>
      <c r="M604" s="61"/>
      <c r="N604" s="61"/>
      <c r="O604" s="61"/>
      <c r="P604" s="33"/>
      <c r="Q604" s="33"/>
      <c r="R604" s="33"/>
    </row>
    <row r="605" spans="1:18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61"/>
      <c r="K605" s="61"/>
      <c r="L605" s="61"/>
      <c r="M605" s="61"/>
      <c r="N605" s="61"/>
      <c r="O605" s="61"/>
      <c r="P605" s="33"/>
      <c r="Q605" s="33"/>
      <c r="R605" s="33"/>
    </row>
    <row r="606" spans="1:18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61"/>
      <c r="K606" s="61"/>
      <c r="L606" s="61"/>
      <c r="M606" s="61"/>
      <c r="N606" s="61"/>
      <c r="O606" s="61"/>
      <c r="P606" s="33"/>
      <c r="Q606" s="33"/>
      <c r="R606" s="33"/>
    </row>
    <row r="607" spans="1:18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61"/>
      <c r="K607" s="61"/>
      <c r="L607" s="61"/>
      <c r="M607" s="61"/>
      <c r="N607" s="61"/>
      <c r="O607" s="61"/>
      <c r="P607" s="33"/>
      <c r="Q607" s="33"/>
      <c r="R607" s="33"/>
    </row>
    <row r="608" spans="1:18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61"/>
      <c r="K608" s="61"/>
      <c r="L608" s="61"/>
      <c r="M608" s="61"/>
      <c r="N608" s="61"/>
      <c r="O608" s="61"/>
      <c r="P608" s="33"/>
      <c r="Q608" s="33"/>
      <c r="R608" s="33"/>
    </row>
    <row r="609" spans="1:18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61"/>
      <c r="K609" s="61"/>
      <c r="L609" s="61"/>
      <c r="M609" s="61"/>
      <c r="N609" s="61"/>
      <c r="O609" s="61"/>
      <c r="P609" s="33"/>
      <c r="Q609" s="33"/>
      <c r="R609" s="33"/>
    </row>
    <row r="610" spans="1:18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61"/>
      <c r="K610" s="61"/>
      <c r="L610" s="61"/>
      <c r="M610" s="61"/>
      <c r="N610" s="61"/>
      <c r="O610" s="61"/>
      <c r="P610" s="33"/>
      <c r="Q610" s="33"/>
      <c r="R610" s="33"/>
    </row>
    <row r="611" spans="1:18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61"/>
      <c r="K611" s="61"/>
      <c r="L611" s="61"/>
      <c r="M611" s="61"/>
      <c r="N611" s="61"/>
      <c r="O611" s="61"/>
      <c r="P611" s="33"/>
      <c r="Q611" s="33"/>
      <c r="R611" s="33"/>
    </row>
    <row r="612" spans="1:18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61"/>
      <c r="K612" s="61"/>
      <c r="L612" s="61"/>
      <c r="M612" s="61"/>
      <c r="N612" s="61"/>
      <c r="O612" s="61"/>
      <c r="P612" s="33"/>
      <c r="Q612" s="33"/>
      <c r="R612" s="33"/>
    </row>
    <row r="613" spans="1:18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61"/>
      <c r="K613" s="61"/>
      <c r="L613" s="61"/>
      <c r="M613" s="61"/>
      <c r="N613" s="61"/>
      <c r="O613" s="61"/>
      <c r="P613" s="33"/>
      <c r="Q613" s="33"/>
      <c r="R613" s="33"/>
    </row>
    <row r="614" spans="1:18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61"/>
      <c r="K614" s="61"/>
      <c r="L614" s="61"/>
      <c r="M614" s="61"/>
      <c r="N614" s="61"/>
      <c r="O614" s="61"/>
      <c r="P614" s="33"/>
      <c r="Q614" s="33"/>
      <c r="R614" s="33"/>
    </row>
    <row r="615" spans="1:18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61"/>
      <c r="K615" s="61"/>
      <c r="L615" s="61"/>
      <c r="M615" s="61"/>
      <c r="N615" s="61"/>
      <c r="O615" s="61"/>
      <c r="P615" s="33"/>
      <c r="Q615" s="33"/>
      <c r="R615" s="33"/>
    </row>
    <row r="616" spans="1:18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61"/>
      <c r="K616" s="61"/>
      <c r="L616" s="61"/>
      <c r="M616" s="61"/>
      <c r="N616" s="61"/>
      <c r="O616" s="61"/>
      <c r="P616" s="33"/>
      <c r="Q616" s="33"/>
      <c r="R616" s="33"/>
    </row>
    <row r="617" spans="1:18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61"/>
      <c r="K617" s="61"/>
      <c r="L617" s="61"/>
      <c r="M617" s="61"/>
      <c r="N617" s="61"/>
      <c r="O617" s="61"/>
      <c r="P617" s="33"/>
      <c r="Q617" s="33"/>
      <c r="R617" s="33"/>
    </row>
    <row r="618" spans="1:18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61"/>
      <c r="K618" s="61"/>
      <c r="L618" s="61"/>
      <c r="M618" s="61"/>
      <c r="N618" s="61"/>
      <c r="O618" s="61"/>
      <c r="P618" s="33"/>
      <c r="Q618" s="33"/>
      <c r="R618" s="33"/>
    </row>
    <row r="619" spans="1:18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61"/>
      <c r="K619" s="61"/>
      <c r="L619" s="61"/>
      <c r="M619" s="61"/>
      <c r="N619" s="61"/>
      <c r="O619" s="61"/>
      <c r="P619" s="33"/>
      <c r="Q619" s="33"/>
      <c r="R619" s="33"/>
    </row>
    <row r="620" spans="1:18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61"/>
      <c r="K620" s="61"/>
      <c r="L620" s="61"/>
      <c r="M620" s="61"/>
      <c r="N620" s="61"/>
      <c r="O620" s="61"/>
      <c r="P620" s="33"/>
      <c r="Q620" s="33"/>
      <c r="R620" s="33"/>
    </row>
    <row r="621" spans="1:18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61"/>
      <c r="K621" s="61"/>
      <c r="L621" s="61"/>
      <c r="M621" s="61"/>
      <c r="N621" s="61"/>
      <c r="O621" s="61"/>
      <c r="P621" s="33"/>
      <c r="Q621" s="33"/>
      <c r="R621" s="33"/>
    </row>
    <row r="622" spans="1:18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61"/>
      <c r="K622" s="61"/>
      <c r="L622" s="61"/>
      <c r="M622" s="61"/>
      <c r="N622" s="61"/>
      <c r="O622" s="61"/>
      <c r="P622" s="33"/>
      <c r="Q622" s="33"/>
      <c r="R622" s="33"/>
    </row>
    <row r="623" spans="1:18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61"/>
      <c r="K623" s="61"/>
      <c r="L623" s="61"/>
      <c r="M623" s="61"/>
      <c r="N623" s="61"/>
      <c r="O623" s="61"/>
      <c r="P623" s="33"/>
      <c r="Q623" s="33"/>
      <c r="R623" s="33"/>
    </row>
    <row r="624" spans="1:18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61"/>
      <c r="K624" s="61"/>
      <c r="L624" s="61"/>
      <c r="M624" s="61"/>
      <c r="N624" s="61"/>
      <c r="O624" s="61"/>
      <c r="P624" s="33"/>
      <c r="Q624" s="33"/>
      <c r="R624" s="33"/>
    </row>
    <row r="625" spans="1:18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61"/>
      <c r="K625" s="61"/>
      <c r="L625" s="61"/>
      <c r="M625" s="61"/>
      <c r="N625" s="61"/>
      <c r="O625" s="61"/>
      <c r="P625" s="33"/>
      <c r="Q625" s="33"/>
      <c r="R625" s="33"/>
    </row>
    <row r="626" spans="1:18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61"/>
      <c r="K626" s="61"/>
      <c r="L626" s="61"/>
      <c r="M626" s="61"/>
      <c r="N626" s="61"/>
      <c r="O626" s="61"/>
      <c r="P626" s="33"/>
      <c r="Q626" s="33"/>
      <c r="R626" s="33"/>
    </row>
    <row r="627" spans="1:18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61"/>
      <c r="K627" s="61"/>
      <c r="L627" s="61"/>
      <c r="M627" s="61"/>
      <c r="N627" s="61"/>
      <c r="O627" s="61"/>
      <c r="P627" s="33"/>
      <c r="Q627" s="33"/>
      <c r="R627" s="33"/>
    </row>
    <row r="628" spans="1:18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61"/>
      <c r="K628" s="61"/>
      <c r="L628" s="61"/>
      <c r="M628" s="61"/>
      <c r="N628" s="61"/>
      <c r="O628" s="61"/>
      <c r="P628" s="33"/>
      <c r="Q628" s="33"/>
      <c r="R628" s="33"/>
    </row>
    <row r="629" spans="1:18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61"/>
      <c r="K629" s="61"/>
      <c r="L629" s="61"/>
      <c r="M629" s="61"/>
      <c r="N629" s="61"/>
      <c r="O629" s="61"/>
      <c r="P629" s="33"/>
      <c r="Q629" s="33"/>
      <c r="R629" s="33"/>
    </row>
    <row r="630" spans="1:18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61"/>
      <c r="K630" s="61"/>
      <c r="L630" s="61"/>
      <c r="M630" s="61"/>
      <c r="N630" s="61"/>
      <c r="O630" s="61"/>
      <c r="P630" s="33"/>
      <c r="Q630" s="33"/>
      <c r="R630" s="33"/>
    </row>
    <row r="631" spans="1:18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61"/>
      <c r="K631" s="61"/>
      <c r="L631" s="61"/>
      <c r="M631" s="61"/>
      <c r="N631" s="61"/>
      <c r="O631" s="61"/>
      <c r="P631" s="33"/>
      <c r="Q631" s="33"/>
      <c r="R631" s="33"/>
    </row>
    <row r="632" spans="1:18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61"/>
      <c r="K632" s="61"/>
      <c r="L632" s="61"/>
      <c r="M632" s="61"/>
      <c r="N632" s="61"/>
      <c r="O632" s="61"/>
      <c r="P632" s="33"/>
      <c r="Q632" s="33"/>
      <c r="R632" s="33"/>
    </row>
    <row r="633" spans="1:18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61"/>
      <c r="K633" s="61"/>
      <c r="L633" s="61"/>
      <c r="M633" s="61"/>
      <c r="N633" s="61"/>
      <c r="O633" s="61"/>
      <c r="P633" s="33"/>
      <c r="Q633" s="33"/>
      <c r="R633" s="33"/>
    </row>
    <row r="634" spans="1:18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61"/>
      <c r="K634" s="61"/>
      <c r="L634" s="61"/>
      <c r="M634" s="61"/>
      <c r="N634" s="61"/>
      <c r="O634" s="61"/>
      <c r="P634" s="33"/>
      <c r="Q634" s="33"/>
      <c r="R634" s="33"/>
    </row>
    <row r="635" spans="1:18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61"/>
      <c r="K635" s="61"/>
      <c r="L635" s="61"/>
      <c r="M635" s="61"/>
      <c r="N635" s="61"/>
      <c r="O635" s="61"/>
      <c r="P635" s="33"/>
      <c r="Q635" s="33"/>
      <c r="R635" s="33"/>
    </row>
    <row r="636" spans="1:18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61"/>
      <c r="K636" s="61"/>
      <c r="L636" s="61"/>
      <c r="M636" s="61"/>
      <c r="N636" s="61"/>
      <c r="O636" s="61"/>
      <c r="P636" s="33"/>
      <c r="Q636" s="33"/>
      <c r="R636" s="33"/>
    </row>
    <row r="637" spans="1:18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61"/>
      <c r="K637" s="61"/>
      <c r="L637" s="61"/>
      <c r="M637" s="61"/>
      <c r="N637" s="61"/>
      <c r="O637" s="61"/>
      <c r="P637" s="33"/>
      <c r="Q637" s="33"/>
      <c r="R637" s="33"/>
    </row>
    <row r="638" spans="1:18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61"/>
      <c r="K638" s="61"/>
      <c r="L638" s="61"/>
      <c r="M638" s="61"/>
      <c r="N638" s="61"/>
      <c r="O638" s="61"/>
      <c r="P638" s="33"/>
      <c r="Q638" s="33"/>
      <c r="R638" s="33"/>
    </row>
    <row r="639" spans="1:18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61"/>
      <c r="K639" s="61"/>
      <c r="L639" s="61"/>
      <c r="M639" s="61"/>
      <c r="N639" s="61"/>
      <c r="O639" s="61"/>
      <c r="P639" s="33"/>
      <c r="Q639" s="33"/>
      <c r="R639" s="33"/>
    </row>
    <row r="640" spans="1:18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61"/>
      <c r="K640" s="61"/>
      <c r="L640" s="61"/>
      <c r="M640" s="61"/>
      <c r="N640" s="61"/>
      <c r="O640" s="61"/>
      <c r="P640" s="33"/>
      <c r="Q640" s="33"/>
      <c r="R640" s="33"/>
    </row>
    <row r="641" spans="1:18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61"/>
      <c r="K641" s="61"/>
      <c r="L641" s="61"/>
      <c r="M641" s="61"/>
      <c r="N641" s="61"/>
      <c r="O641" s="61"/>
      <c r="P641" s="33"/>
      <c r="Q641" s="33"/>
      <c r="R641" s="33"/>
    </row>
    <row r="642" spans="1:18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61"/>
      <c r="K642" s="61"/>
      <c r="L642" s="61"/>
      <c r="M642" s="61"/>
      <c r="N642" s="61"/>
      <c r="O642" s="61"/>
      <c r="P642" s="33"/>
      <c r="Q642" s="33"/>
      <c r="R642" s="33"/>
    </row>
    <row r="643" spans="1:18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61"/>
      <c r="K643" s="61"/>
      <c r="L643" s="61"/>
      <c r="M643" s="61"/>
      <c r="N643" s="61"/>
      <c r="O643" s="61"/>
      <c r="P643" s="33"/>
      <c r="Q643" s="33"/>
      <c r="R643" s="33"/>
    </row>
    <row r="644" spans="1:18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61"/>
      <c r="K644" s="61"/>
      <c r="L644" s="61"/>
      <c r="M644" s="61"/>
      <c r="N644" s="61"/>
      <c r="O644" s="61"/>
      <c r="P644" s="33"/>
      <c r="Q644" s="33"/>
      <c r="R644" s="33"/>
    </row>
    <row r="645" spans="1:18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61"/>
      <c r="K645" s="61"/>
      <c r="L645" s="61"/>
      <c r="M645" s="61"/>
      <c r="N645" s="61"/>
      <c r="O645" s="61"/>
      <c r="P645" s="33"/>
      <c r="Q645" s="33"/>
      <c r="R645" s="33"/>
    </row>
    <row r="646" spans="1:18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61"/>
      <c r="K646" s="61"/>
      <c r="L646" s="61"/>
      <c r="M646" s="61"/>
      <c r="N646" s="61"/>
      <c r="O646" s="61"/>
      <c r="P646" s="33"/>
      <c r="Q646" s="33"/>
      <c r="R646" s="33"/>
    </row>
    <row r="647" spans="1:18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61"/>
      <c r="K647" s="61"/>
      <c r="L647" s="61"/>
      <c r="M647" s="61"/>
      <c r="N647" s="61"/>
      <c r="O647" s="61"/>
      <c r="P647" s="33"/>
      <c r="Q647" s="33"/>
      <c r="R647" s="33"/>
    </row>
    <row r="648" spans="1:18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61"/>
      <c r="K648" s="61"/>
      <c r="L648" s="61"/>
      <c r="M648" s="61"/>
      <c r="N648" s="61"/>
      <c r="O648" s="61"/>
      <c r="P648" s="33"/>
      <c r="Q648" s="33"/>
      <c r="R648" s="33"/>
    </row>
    <row r="649" spans="1:18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61"/>
      <c r="K649" s="61"/>
      <c r="L649" s="61"/>
      <c r="M649" s="61"/>
      <c r="N649" s="61"/>
      <c r="O649" s="61"/>
      <c r="P649" s="33"/>
      <c r="Q649" s="33"/>
      <c r="R649" s="33"/>
    </row>
    <row r="650" spans="1:18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61"/>
      <c r="K650" s="61"/>
      <c r="L650" s="61"/>
      <c r="M650" s="61"/>
      <c r="N650" s="61"/>
      <c r="O650" s="61"/>
      <c r="P650" s="33"/>
      <c r="Q650" s="33"/>
      <c r="R650" s="33"/>
    </row>
    <row r="651" spans="1:18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61"/>
      <c r="K651" s="61"/>
      <c r="L651" s="61"/>
      <c r="M651" s="61"/>
      <c r="N651" s="61"/>
      <c r="O651" s="61"/>
      <c r="P651" s="33"/>
      <c r="Q651" s="33"/>
      <c r="R651" s="33"/>
    </row>
    <row r="652" spans="1:18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61"/>
      <c r="K652" s="61"/>
      <c r="L652" s="61"/>
      <c r="M652" s="61"/>
      <c r="N652" s="61"/>
      <c r="O652" s="61"/>
      <c r="P652" s="33"/>
      <c r="Q652" s="33"/>
      <c r="R652" s="33"/>
    </row>
    <row r="653" spans="1:18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61"/>
      <c r="K653" s="61"/>
      <c r="L653" s="61"/>
      <c r="M653" s="61"/>
      <c r="N653" s="61"/>
      <c r="O653" s="61"/>
      <c r="P653" s="33"/>
      <c r="Q653" s="33"/>
      <c r="R653" s="33"/>
    </row>
    <row r="654" spans="1:18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61"/>
      <c r="K654" s="61"/>
      <c r="L654" s="61"/>
      <c r="M654" s="61"/>
      <c r="N654" s="61"/>
      <c r="O654" s="61"/>
      <c r="P654" s="33"/>
      <c r="Q654" s="33"/>
      <c r="R654" s="33"/>
    </row>
    <row r="655" spans="1:18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61"/>
      <c r="K655" s="61"/>
      <c r="L655" s="61"/>
      <c r="M655" s="61"/>
      <c r="N655" s="61"/>
      <c r="O655" s="61"/>
      <c r="P655" s="33"/>
      <c r="Q655" s="33"/>
      <c r="R655" s="33"/>
    </row>
    <row r="656" spans="1:18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61"/>
      <c r="K656" s="61"/>
      <c r="L656" s="61"/>
      <c r="M656" s="61"/>
      <c r="N656" s="61"/>
      <c r="O656" s="61"/>
      <c r="P656" s="33"/>
      <c r="Q656" s="33"/>
      <c r="R656" s="33"/>
    </row>
    <row r="657" spans="1:18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61"/>
      <c r="K657" s="61"/>
      <c r="L657" s="61"/>
      <c r="M657" s="61"/>
      <c r="N657" s="61"/>
      <c r="O657" s="61"/>
      <c r="P657" s="33"/>
      <c r="Q657" s="33"/>
      <c r="R657" s="33"/>
    </row>
    <row r="658" spans="1:18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61"/>
      <c r="K658" s="61"/>
      <c r="L658" s="61"/>
      <c r="M658" s="61"/>
      <c r="N658" s="61"/>
      <c r="O658" s="61"/>
      <c r="P658" s="33"/>
      <c r="Q658" s="33"/>
      <c r="R658" s="33"/>
    </row>
    <row r="659" spans="1:18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61"/>
      <c r="K659" s="61"/>
      <c r="L659" s="61"/>
      <c r="M659" s="61"/>
      <c r="N659" s="61"/>
      <c r="O659" s="61"/>
      <c r="P659" s="33"/>
      <c r="Q659" s="33"/>
      <c r="R659" s="33"/>
    </row>
    <row r="660" spans="1:18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61"/>
      <c r="K660" s="61"/>
      <c r="L660" s="61"/>
      <c r="M660" s="61"/>
      <c r="N660" s="61"/>
      <c r="O660" s="61"/>
      <c r="P660" s="33"/>
      <c r="Q660" s="33"/>
      <c r="R660" s="33"/>
    </row>
    <row r="661" spans="1:18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61"/>
      <c r="K661" s="61"/>
      <c r="L661" s="61"/>
      <c r="M661" s="61"/>
      <c r="N661" s="61"/>
      <c r="O661" s="61"/>
      <c r="P661" s="33"/>
      <c r="Q661" s="33"/>
      <c r="R661" s="33"/>
    </row>
    <row r="662" spans="1:18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61"/>
      <c r="K662" s="61"/>
      <c r="L662" s="61"/>
      <c r="M662" s="61"/>
      <c r="N662" s="61"/>
      <c r="O662" s="61"/>
      <c r="P662" s="33"/>
      <c r="Q662" s="33"/>
      <c r="R662" s="33"/>
    </row>
    <row r="663" spans="1:18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61"/>
      <c r="K663" s="61"/>
      <c r="L663" s="61"/>
      <c r="M663" s="61"/>
      <c r="N663" s="61"/>
      <c r="O663" s="61"/>
      <c r="P663" s="33"/>
      <c r="Q663" s="33"/>
      <c r="R663" s="33"/>
    </row>
    <row r="664" spans="1:18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61"/>
      <c r="K664" s="61"/>
      <c r="L664" s="61"/>
      <c r="M664" s="61"/>
      <c r="N664" s="61"/>
      <c r="O664" s="61"/>
      <c r="P664" s="33"/>
      <c r="Q664" s="33"/>
      <c r="R664" s="33"/>
    </row>
    <row r="665" spans="1:18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61"/>
      <c r="K665" s="61"/>
      <c r="L665" s="61"/>
      <c r="M665" s="61"/>
      <c r="N665" s="61"/>
      <c r="O665" s="61"/>
      <c r="P665" s="33"/>
      <c r="Q665" s="33"/>
      <c r="R665" s="33"/>
    </row>
    <row r="666" spans="1:18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61"/>
      <c r="K666" s="61"/>
      <c r="L666" s="61"/>
      <c r="M666" s="61"/>
      <c r="N666" s="61"/>
      <c r="O666" s="61"/>
      <c r="P666" s="33"/>
      <c r="Q666" s="33"/>
      <c r="R666" s="33"/>
    </row>
    <row r="667" spans="1:18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61"/>
      <c r="K667" s="61"/>
      <c r="L667" s="61"/>
      <c r="M667" s="61"/>
      <c r="N667" s="61"/>
      <c r="O667" s="61"/>
      <c r="P667" s="33"/>
      <c r="Q667" s="33"/>
      <c r="R667" s="33"/>
    </row>
    <row r="668" spans="1:18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61"/>
      <c r="K668" s="61"/>
      <c r="L668" s="61"/>
      <c r="M668" s="61"/>
      <c r="N668" s="61"/>
      <c r="O668" s="61"/>
      <c r="P668" s="33"/>
      <c r="Q668" s="33"/>
      <c r="R668" s="33"/>
    </row>
    <row r="669" spans="1:18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61"/>
      <c r="K669" s="61"/>
      <c r="L669" s="61"/>
      <c r="M669" s="61"/>
      <c r="N669" s="61"/>
      <c r="O669" s="61"/>
      <c r="P669" s="33"/>
      <c r="Q669" s="33"/>
      <c r="R669" s="33"/>
    </row>
    <row r="670" spans="1:18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61"/>
      <c r="K670" s="61"/>
      <c r="L670" s="61"/>
      <c r="M670" s="61"/>
      <c r="N670" s="61"/>
      <c r="O670" s="61"/>
      <c r="P670" s="33"/>
      <c r="Q670" s="33"/>
      <c r="R670" s="33"/>
    </row>
    <row r="671" spans="1:18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61"/>
      <c r="K671" s="61"/>
      <c r="L671" s="61"/>
      <c r="M671" s="61"/>
      <c r="N671" s="61"/>
      <c r="O671" s="61"/>
      <c r="P671" s="33"/>
      <c r="Q671" s="33"/>
      <c r="R671" s="33"/>
    </row>
    <row r="672" spans="1:18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61"/>
      <c r="K672" s="61"/>
      <c r="L672" s="61"/>
      <c r="M672" s="61"/>
      <c r="N672" s="61"/>
      <c r="O672" s="61"/>
      <c r="P672" s="33"/>
      <c r="Q672" s="33"/>
      <c r="R672" s="33"/>
    </row>
    <row r="673" spans="1:18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61"/>
      <c r="K673" s="61"/>
      <c r="L673" s="61"/>
      <c r="M673" s="61"/>
      <c r="N673" s="61"/>
      <c r="O673" s="61"/>
      <c r="P673" s="33"/>
      <c r="Q673" s="33"/>
      <c r="R673" s="33"/>
    </row>
    <row r="674" spans="1:18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61"/>
      <c r="K674" s="61"/>
      <c r="L674" s="61"/>
      <c r="M674" s="61"/>
      <c r="N674" s="61"/>
      <c r="O674" s="61"/>
      <c r="P674" s="33"/>
      <c r="Q674" s="33"/>
      <c r="R674" s="33"/>
    </row>
    <row r="675" spans="1:18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61"/>
      <c r="K675" s="61"/>
      <c r="L675" s="61"/>
      <c r="M675" s="61"/>
      <c r="N675" s="61"/>
      <c r="O675" s="61"/>
      <c r="P675" s="33"/>
      <c r="Q675" s="33"/>
      <c r="R675" s="33"/>
    </row>
    <row r="676" spans="1:18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61"/>
      <c r="K676" s="61"/>
      <c r="L676" s="61"/>
      <c r="M676" s="61"/>
      <c r="N676" s="61"/>
      <c r="O676" s="61"/>
      <c r="P676" s="33"/>
      <c r="Q676" s="33"/>
      <c r="R676" s="33"/>
    </row>
    <row r="677" spans="1:18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61"/>
      <c r="K677" s="61"/>
      <c r="L677" s="61"/>
      <c r="M677" s="61"/>
      <c r="N677" s="61"/>
      <c r="O677" s="61"/>
      <c r="P677" s="33"/>
      <c r="Q677" s="33"/>
      <c r="R677" s="33"/>
    </row>
    <row r="678" spans="1:18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61"/>
      <c r="K678" s="61"/>
      <c r="L678" s="61"/>
      <c r="M678" s="61"/>
      <c r="N678" s="61"/>
      <c r="O678" s="61"/>
      <c r="P678" s="33"/>
      <c r="Q678" s="33"/>
      <c r="R678" s="33"/>
    </row>
    <row r="679" spans="1:18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61"/>
      <c r="K679" s="61"/>
      <c r="L679" s="61"/>
      <c r="M679" s="61"/>
      <c r="N679" s="61"/>
      <c r="O679" s="61"/>
      <c r="P679" s="33"/>
      <c r="Q679" s="33"/>
      <c r="R679" s="33"/>
    </row>
    <row r="680" spans="1:18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61"/>
      <c r="K680" s="61"/>
      <c r="L680" s="61"/>
      <c r="M680" s="61"/>
      <c r="N680" s="61"/>
      <c r="O680" s="61"/>
      <c r="P680" s="33"/>
      <c r="Q680" s="33"/>
      <c r="R680" s="33"/>
    </row>
    <row r="681" spans="1:18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61"/>
      <c r="K681" s="61"/>
      <c r="L681" s="61"/>
      <c r="M681" s="61"/>
      <c r="N681" s="61"/>
      <c r="O681" s="61"/>
      <c r="P681" s="33"/>
      <c r="Q681" s="33"/>
      <c r="R681" s="33"/>
    </row>
    <row r="682" spans="1:18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61"/>
      <c r="K682" s="61"/>
      <c r="L682" s="61"/>
      <c r="M682" s="61"/>
      <c r="N682" s="61"/>
      <c r="O682" s="61"/>
      <c r="P682" s="33"/>
      <c r="Q682" s="33"/>
      <c r="R682" s="33"/>
    </row>
    <row r="683" spans="1:18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61"/>
      <c r="K683" s="61"/>
      <c r="L683" s="61"/>
      <c r="M683" s="61"/>
      <c r="N683" s="61"/>
      <c r="O683" s="61"/>
      <c r="P683" s="33"/>
      <c r="Q683" s="33"/>
      <c r="R683" s="33"/>
    </row>
    <row r="684" spans="1:18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61"/>
      <c r="K684" s="61"/>
      <c r="L684" s="61"/>
      <c r="M684" s="61"/>
      <c r="N684" s="61"/>
      <c r="O684" s="61"/>
      <c r="P684" s="33"/>
      <c r="Q684" s="33"/>
      <c r="R684" s="33"/>
    </row>
    <row r="685" spans="1:18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61"/>
      <c r="K685" s="61"/>
      <c r="L685" s="61"/>
      <c r="M685" s="61"/>
      <c r="N685" s="61"/>
      <c r="O685" s="61"/>
      <c r="P685" s="33"/>
      <c r="Q685" s="33"/>
      <c r="R685" s="33"/>
    </row>
    <row r="686" spans="1:18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61"/>
      <c r="K686" s="61"/>
      <c r="L686" s="61"/>
      <c r="M686" s="61"/>
      <c r="N686" s="61"/>
      <c r="O686" s="61"/>
      <c r="P686" s="33"/>
      <c r="Q686" s="33"/>
      <c r="R686" s="33"/>
    </row>
    <row r="687" spans="1:18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61"/>
      <c r="K687" s="61"/>
      <c r="L687" s="61"/>
      <c r="M687" s="61"/>
      <c r="N687" s="61"/>
      <c r="O687" s="61"/>
      <c r="P687" s="33"/>
      <c r="Q687" s="33"/>
      <c r="R687" s="33"/>
    </row>
    <row r="688" spans="1:18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61"/>
      <c r="K688" s="61"/>
      <c r="L688" s="61"/>
      <c r="M688" s="61"/>
      <c r="N688" s="61"/>
      <c r="O688" s="61"/>
      <c r="P688" s="33"/>
      <c r="Q688" s="33"/>
      <c r="R688" s="33"/>
    </row>
    <row r="689" spans="1:18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61"/>
      <c r="K689" s="61"/>
      <c r="L689" s="61"/>
      <c r="M689" s="61"/>
      <c r="N689" s="61"/>
      <c r="O689" s="61"/>
      <c r="P689" s="33"/>
      <c r="Q689" s="33"/>
      <c r="R689" s="33"/>
    </row>
    <row r="690" spans="1:18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61"/>
      <c r="K690" s="61"/>
      <c r="L690" s="61"/>
      <c r="M690" s="61"/>
      <c r="N690" s="61"/>
      <c r="O690" s="61"/>
      <c r="P690" s="33"/>
      <c r="Q690" s="33"/>
      <c r="R690" s="33"/>
    </row>
    <row r="691" spans="1:18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61"/>
      <c r="K691" s="61"/>
      <c r="L691" s="61"/>
      <c r="M691" s="61"/>
      <c r="N691" s="61"/>
      <c r="O691" s="61"/>
      <c r="P691" s="33"/>
      <c r="Q691" s="33"/>
      <c r="R691" s="33"/>
    </row>
    <row r="692" spans="1:18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61"/>
      <c r="K692" s="61"/>
      <c r="L692" s="61"/>
      <c r="M692" s="61"/>
      <c r="N692" s="61"/>
      <c r="O692" s="61"/>
      <c r="P692" s="33"/>
      <c r="Q692" s="33"/>
      <c r="R692" s="33"/>
    </row>
    <row r="693" spans="1:18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61"/>
      <c r="K693" s="61"/>
      <c r="L693" s="61"/>
      <c r="M693" s="61"/>
      <c r="N693" s="61"/>
      <c r="O693" s="61"/>
      <c r="P693" s="33"/>
      <c r="Q693" s="33"/>
      <c r="R693" s="33"/>
    </row>
    <row r="694" spans="1:18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61"/>
      <c r="K694" s="61"/>
      <c r="L694" s="61"/>
      <c r="M694" s="61"/>
      <c r="N694" s="61"/>
      <c r="O694" s="61"/>
      <c r="P694" s="33"/>
      <c r="Q694" s="33"/>
      <c r="R694" s="33"/>
    </row>
    <row r="695" spans="1:18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61"/>
      <c r="K695" s="61"/>
      <c r="L695" s="61"/>
      <c r="M695" s="61"/>
      <c r="N695" s="61"/>
      <c r="O695" s="61"/>
      <c r="P695" s="33"/>
      <c r="Q695" s="33"/>
      <c r="R695" s="33"/>
    </row>
    <row r="696" spans="1:18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61"/>
      <c r="K696" s="61"/>
      <c r="L696" s="61"/>
      <c r="M696" s="61"/>
      <c r="N696" s="61"/>
      <c r="O696" s="61"/>
      <c r="P696" s="33"/>
      <c r="Q696" s="33"/>
      <c r="R696" s="33"/>
    </row>
    <row r="697" spans="1:18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61"/>
      <c r="K697" s="61"/>
      <c r="L697" s="61"/>
      <c r="M697" s="61"/>
      <c r="N697" s="61"/>
      <c r="O697" s="61"/>
      <c r="P697" s="33"/>
      <c r="Q697" s="33"/>
      <c r="R697" s="33"/>
    </row>
    <row r="698" spans="1:18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61"/>
      <c r="K698" s="61"/>
      <c r="L698" s="61"/>
      <c r="M698" s="61"/>
      <c r="N698" s="61"/>
      <c r="O698" s="61"/>
      <c r="P698" s="33"/>
      <c r="Q698" s="33"/>
      <c r="R698" s="33"/>
    </row>
    <row r="699" spans="1:18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61"/>
      <c r="K699" s="61"/>
      <c r="L699" s="61"/>
      <c r="M699" s="61"/>
      <c r="N699" s="61"/>
      <c r="O699" s="61"/>
      <c r="P699" s="33"/>
      <c r="Q699" s="33"/>
      <c r="R699" s="33"/>
    </row>
    <row r="700" spans="1:18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61"/>
      <c r="K700" s="61"/>
      <c r="L700" s="61"/>
      <c r="M700" s="61"/>
      <c r="N700" s="61"/>
      <c r="O700" s="61"/>
      <c r="P700" s="33"/>
      <c r="Q700" s="33"/>
      <c r="R700" s="33"/>
    </row>
    <row r="701" spans="1:18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61"/>
      <c r="K701" s="61"/>
      <c r="L701" s="61"/>
      <c r="M701" s="61"/>
      <c r="N701" s="61"/>
      <c r="O701" s="61"/>
      <c r="P701" s="33"/>
      <c r="Q701" s="33"/>
      <c r="R701" s="33"/>
    </row>
    <row r="702" spans="1:18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61"/>
      <c r="K702" s="61"/>
      <c r="L702" s="61"/>
      <c r="M702" s="61"/>
      <c r="N702" s="61"/>
      <c r="O702" s="61"/>
      <c r="P702" s="33"/>
      <c r="Q702" s="33"/>
      <c r="R702" s="33"/>
    </row>
    <row r="703" spans="1:18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61"/>
      <c r="K703" s="61"/>
      <c r="L703" s="61"/>
      <c r="M703" s="61"/>
      <c r="N703" s="61"/>
      <c r="O703" s="61"/>
      <c r="P703" s="33"/>
      <c r="Q703" s="33"/>
      <c r="R703" s="33"/>
    </row>
    <row r="704" spans="1:18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61"/>
      <c r="K704" s="61"/>
      <c r="L704" s="61"/>
      <c r="M704" s="61"/>
      <c r="N704" s="61"/>
      <c r="O704" s="61"/>
      <c r="P704" s="33"/>
      <c r="Q704" s="33"/>
      <c r="R704" s="33"/>
    </row>
    <row r="705" spans="1:18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61"/>
      <c r="K705" s="61"/>
      <c r="L705" s="61"/>
      <c r="M705" s="61"/>
      <c r="N705" s="61"/>
      <c r="O705" s="61"/>
      <c r="P705" s="33"/>
      <c r="Q705" s="33"/>
      <c r="R705" s="33"/>
    </row>
    <row r="706" spans="1:18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61"/>
      <c r="K706" s="61"/>
      <c r="L706" s="61"/>
      <c r="M706" s="61"/>
      <c r="N706" s="61"/>
      <c r="O706" s="61"/>
      <c r="P706" s="33"/>
      <c r="Q706" s="33"/>
      <c r="R706" s="33"/>
    </row>
    <row r="707" spans="1:18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61"/>
      <c r="K707" s="61"/>
      <c r="L707" s="61"/>
      <c r="M707" s="61"/>
      <c r="N707" s="61"/>
      <c r="O707" s="61"/>
      <c r="P707" s="33"/>
      <c r="Q707" s="33"/>
      <c r="R707" s="33"/>
    </row>
    <row r="708" spans="1:18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61"/>
      <c r="K708" s="61"/>
      <c r="L708" s="61"/>
      <c r="M708" s="61"/>
      <c r="N708" s="61"/>
      <c r="O708" s="61"/>
      <c r="P708" s="33"/>
      <c r="Q708" s="33"/>
      <c r="R708" s="33"/>
    </row>
    <row r="709" spans="1:18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61"/>
      <c r="K709" s="61"/>
      <c r="L709" s="61"/>
      <c r="M709" s="61"/>
      <c r="N709" s="61"/>
      <c r="O709" s="61"/>
      <c r="P709" s="33"/>
      <c r="Q709" s="33"/>
      <c r="R709" s="33"/>
    </row>
    <row r="710" spans="1:18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61"/>
      <c r="K710" s="61"/>
      <c r="L710" s="61"/>
      <c r="M710" s="61"/>
      <c r="N710" s="61"/>
      <c r="O710" s="61"/>
      <c r="P710" s="33"/>
      <c r="Q710" s="33"/>
      <c r="R710" s="33"/>
    </row>
    <row r="711" spans="1:18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61"/>
      <c r="K711" s="61"/>
      <c r="L711" s="61"/>
      <c r="M711" s="61"/>
      <c r="N711" s="61"/>
      <c r="O711" s="61"/>
      <c r="P711" s="33"/>
      <c r="Q711" s="33"/>
      <c r="R711" s="33"/>
    </row>
    <row r="712" spans="1:18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61"/>
      <c r="K712" s="61"/>
      <c r="L712" s="61"/>
      <c r="M712" s="61"/>
      <c r="N712" s="61"/>
      <c r="O712" s="61"/>
      <c r="P712" s="33"/>
      <c r="Q712" s="33"/>
      <c r="R712" s="33"/>
    </row>
    <row r="713" spans="1:18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61"/>
      <c r="K713" s="61"/>
      <c r="L713" s="61"/>
      <c r="M713" s="61"/>
      <c r="N713" s="61"/>
      <c r="O713" s="61"/>
      <c r="P713" s="33"/>
      <c r="Q713" s="33"/>
      <c r="R713" s="33"/>
    </row>
    <row r="714" spans="1:18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61"/>
      <c r="K714" s="61"/>
      <c r="L714" s="61"/>
      <c r="M714" s="61"/>
      <c r="N714" s="61"/>
      <c r="O714" s="61"/>
      <c r="P714" s="33"/>
      <c r="Q714" s="33"/>
      <c r="R714" s="33"/>
    </row>
    <row r="715" spans="1:18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61"/>
      <c r="K715" s="61"/>
      <c r="L715" s="61"/>
      <c r="M715" s="61"/>
      <c r="N715" s="61"/>
      <c r="O715" s="61"/>
      <c r="P715" s="33"/>
      <c r="Q715" s="33"/>
      <c r="R715" s="33"/>
    </row>
    <row r="716" spans="1:18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61"/>
      <c r="K716" s="61"/>
      <c r="L716" s="61"/>
      <c r="M716" s="61"/>
      <c r="N716" s="61"/>
      <c r="O716" s="61"/>
      <c r="P716" s="33"/>
      <c r="Q716" s="33"/>
      <c r="R716" s="33"/>
    </row>
    <row r="717" spans="1:18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61"/>
      <c r="K717" s="61"/>
      <c r="L717" s="61"/>
      <c r="M717" s="61"/>
      <c r="N717" s="61"/>
      <c r="O717" s="61"/>
      <c r="P717" s="33"/>
      <c r="Q717" s="33"/>
      <c r="R717" s="33"/>
    </row>
    <row r="718" spans="1:18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61"/>
      <c r="K718" s="61"/>
      <c r="L718" s="61"/>
      <c r="M718" s="61"/>
      <c r="N718" s="61"/>
      <c r="O718" s="61"/>
      <c r="P718" s="33"/>
      <c r="Q718" s="33"/>
      <c r="R718" s="33"/>
    </row>
    <row r="719" spans="1:18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61"/>
      <c r="K719" s="61"/>
      <c r="L719" s="61"/>
      <c r="M719" s="61"/>
      <c r="N719" s="61"/>
      <c r="O719" s="61"/>
      <c r="P719" s="33"/>
      <c r="Q719" s="33"/>
      <c r="R719" s="33"/>
    </row>
    <row r="720" spans="1:18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61"/>
      <c r="K720" s="61"/>
      <c r="L720" s="61"/>
      <c r="M720" s="61"/>
      <c r="N720" s="61"/>
      <c r="O720" s="61"/>
      <c r="P720" s="33"/>
      <c r="Q720" s="33"/>
      <c r="R720" s="33"/>
    </row>
    <row r="721" spans="1:18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61"/>
      <c r="K721" s="61"/>
      <c r="L721" s="61"/>
      <c r="M721" s="61"/>
      <c r="N721" s="61"/>
      <c r="O721" s="61"/>
      <c r="P721" s="33"/>
      <c r="Q721" s="33"/>
      <c r="R721" s="33"/>
    </row>
    <row r="722" spans="1:18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61"/>
      <c r="K722" s="61"/>
      <c r="L722" s="61"/>
      <c r="M722" s="61"/>
      <c r="N722" s="61"/>
      <c r="O722" s="61"/>
      <c r="P722" s="33"/>
      <c r="Q722" s="33"/>
      <c r="R722" s="33"/>
    </row>
    <row r="723" spans="1:18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61"/>
      <c r="K723" s="61"/>
      <c r="L723" s="61"/>
      <c r="M723" s="61"/>
      <c r="N723" s="61"/>
      <c r="O723" s="61"/>
      <c r="P723" s="33"/>
      <c r="Q723" s="33"/>
      <c r="R723" s="33"/>
    </row>
    <row r="724" spans="1:18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61"/>
      <c r="K724" s="61"/>
      <c r="L724" s="61"/>
      <c r="M724" s="61"/>
      <c r="N724" s="61"/>
      <c r="O724" s="61"/>
      <c r="P724" s="33"/>
      <c r="Q724" s="33"/>
      <c r="R724" s="33"/>
    </row>
    <row r="725" spans="1:18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61"/>
      <c r="K725" s="61"/>
      <c r="L725" s="61"/>
      <c r="M725" s="61"/>
      <c r="N725" s="61"/>
      <c r="O725" s="61"/>
      <c r="P725" s="33"/>
      <c r="Q725" s="33"/>
      <c r="R725" s="33"/>
    </row>
    <row r="726" spans="1:18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61"/>
      <c r="K726" s="61"/>
      <c r="L726" s="61"/>
      <c r="M726" s="61"/>
      <c r="N726" s="61"/>
      <c r="O726" s="61"/>
      <c r="P726" s="33"/>
      <c r="Q726" s="33"/>
      <c r="R726" s="33"/>
    </row>
    <row r="727" spans="1:18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61"/>
      <c r="K727" s="61"/>
      <c r="L727" s="61"/>
      <c r="M727" s="61"/>
      <c r="N727" s="61"/>
      <c r="O727" s="61"/>
      <c r="P727" s="33"/>
      <c r="Q727" s="33"/>
      <c r="R727" s="33"/>
    </row>
    <row r="728" spans="1:18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61"/>
      <c r="K728" s="61"/>
      <c r="L728" s="61"/>
      <c r="M728" s="61"/>
      <c r="N728" s="61"/>
      <c r="O728" s="61"/>
      <c r="P728" s="33"/>
      <c r="Q728" s="33"/>
      <c r="R728" s="33"/>
    </row>
    <row r="729" spans="1:18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61"/>
      <c r="K729" s="61"/>
      <c r="L729" s="61"/>
      <c r="M729" s="61"/>
      <c r="N729" s="61"/>
      <c r="O729" s="61"/>
      <c r="P729" s="33"/>
      <c r="Q729" s="33"/>
      <c r="R729" s="33"/>
    </row>
    <row r="730" spans="1:18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61"/>
      <c r="K730" s="61"/>
      <c r="L730" s="61"/>
      <c r="M730" s="61"/>
      <c r="N730" s="61"/>
      <c r="O730" s="61"/>
      <c r="P730" s="33"/>
      <c r="Q730" s="33"/>
      <c r="R730" s="33"/>
    </row>
    <row r="731" spans="1:18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61"/>
      <c r="K731" s="61"/>
      <c r="L731" s="61"/>
      <c r="M731" s="61"/>
      <c r="N731" s="61"/>
      <c r="O731" s="61"/>
      <c r="P731" s="33"/>
      <c r="Q731" s="33"/>
      <c r="R731" s="33"/>
    </row>
    <row r="732" spans="1:18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61"/>
      <c r="K732" s="61"/>
      <c r="L732" s="61"/>
      <c r="M732" s="61"/>
      <c r="N732" s="61"/>
      <c r="O732" s="61"/>
      <c r="P732" s="33"/>
      <c r="Q732" s="33"/>
      <c r="R732" s="33"/>
    </row>
    <row r="733" spans="1:18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61"/>
      <c r="K733" s="61"/>
      <c r="L733" s="61"/>
      <c r="M733" s="61"/>
      <c r="N733" s="61"/>
      <c r="O733" s="61"/>
      <c r="P733" s="33"/>
      <c r="Q733" s="33"/>
      <c r="R733" s="33"/>
    </row>
    <row r="734" spans="1:18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61"/>
      <c r="K734" s="61"/>
      <c r="L734" s="61"/>
      <c r="M734" s="61"/>
      <c r="N734" s="61"/>
      <c r="O734" s="61"/>
      <c r="P734" s="33"/>
      <c r="Q734" s="33"/>
      <c r="R734" s="33"/>
    </row>
    <row r="735" spans="1:18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61"/>
      <c r="K735" s="61"/>
      <c r="L735" s="61"/>
      <c r="M735" s="61"/>
      <c r="N735" s="61"/>
      <c r="O735" s="61"/>
      <c r="P735" s="33"/>
      <c r="Q735" s="33"/>
      <c r="R735" s="33"/>
    </row>
    <row r="736" spans="1:18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61"/>
      <c r="K736" s="61"/>
      <c r="L736" s="61"/>
      <c r="M736" s="61"/>
      <c r="N736" s="61"/>
      <c r="O736" s="61"/>
      <c r="P736" s="33"/>
      <c r="Q736" s="33"/>
      <c r="R736" s="33"/>
    </row>
    <row r="737" spans="1:18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61"/>
      <c r="K737" s="61"/>
      <c r="L737" s="61"/>
      <c r="M737" s="61"/>
      <c r="N737" s="61"/>
      <c r="O737" s="61"/>
      <c r="P737" s="33"/>
      <c r="Q737" s="33"/>
      <c r="R737" s="33"/>
    </row>
    <row r="738" spans="1:18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61"/>
      <c r="K738" s="61"/>
      <c r="L738" s="61"/>
      <c r="M738" s="61"/>
      <c r="N738" s="61"/>
      <c r="O738" s="61"/>
      <c r="P738" s="33"/>
      <c r="Q738" s="33"/>
      <c r="R738" s="33"/>
    </row>
    <row r="739" spans="1:18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61"/>
      <c r="K739" s="61"/>
      <c r="L739" s="61"/>
      <c r="M739" s="61"/>
      <c r="N739" s="61"/>
      <c r="O739" s="61"/>
      <c r="P739" s="33"/>
      <c r="Q739" s="33"/>
      <c r="R739" s="33"/>
    </row>
    <row r="740" spans="1:18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61"/>
      <c r="K740" s="61"/>
      <c r="L740" s="61"/>
      <c r="M740" s="61"/>
      <c r="N740" s="61"/>
      <c r="O740" s="61"/>
      <c r="P740" s="33"/>
      <c r="Q740" s="33"/>
      <c r="R740" s="33"/>
    </row>
    <row r="741" spans="1:18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61"/>
      <c r="K741" s="61"/>
      <c r="L741" s="61"/>
      <c r="M741" s="61"/>
      <c r="N741" s="61"/>
      <c r="O741" s="61"/>
      <c r="P741" s="33"/>
      <c r="Q741" s="33"/>
      <c r="R741" s="33"/>
    </row>
    <row r="742" spans="1:18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61"/>
      <c r="K742" s="61"/>
      <c r="L742" s="61"/>
      <c r="M742" s="61"/>
      <c r="N742" s="61"/>
      <c r="O742" s="61"/>
      <c r="P742" s="33"/>
      <c r="Q742" s="33"/>
      <c r="R742" s="33"/>
    </row>
    <row r="743" spans="1:18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61"/>
      <c r="K743" s="61"/>
      <c r="L743" s="61"/>
      <c r="M743" s="61"/>
      <c r="N743" s="61"/>
      <c r="O743" s="61"/>
      <c r="P743" s="33"/>
      <c r="Q743" s="33"/>
      <c r="R743" s="33"/>
    </row>
    <row r="744" spans="1:18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61"/>
      <c r="K744" s="61"/>
      <c r="L744" s="61"/>
      <c r="M744" s="61"/>
      <c r="N744" s="61"/>
      <c r="O744" s="61"/>
      <c r="P744" s="33"/>
      <c r="Q744" s="33"/>
      <c r="R744" s="33"/>
    </row>
    <row r="745" spans="1:18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61"/>
      <c r="K745" s="61"/>
      <c r="L745" s="61"/>
      <c r="M745" s="61"/>
      <c r="N745" s="61"/>
      <c r="O745" s="61"/>
      <c r="P745" s="33"/>
      <c r="Q745" s="33"/>
      <c r="R745" s="33"/>
    </row>
    <row r="746" spans="1:18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61"/>
      <c r="K746" s="61"/>
      <c r="L746" s="61"/>
      <c r="M746" s="61"/>
      <c r="N746" s="61"/>
      <c r="O746" s="61"/>
      <c r="P746" s="33"/>
      <c r="Q746" s="33"/>
      <c r="R746" s="33"/>
    </row>
    <row r="747" spans="1:18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61"/>
      <c r="K747" s="61"/>
      <c r="L747" s="61"/>
      <c r="M747" s="61"/>
      <c r="N747" s="61"/>
      <c r="O747" s="61"/>
      <c r="P747" s="33"/>
      <c r="Q747" s="33"/>
      <c r="R747" s="33"/>
    </row>
    <row r="748" spans="1:18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61"/>
      <c r="K748" s="61"/>
      <c r="L748" s="61"/>
      <c r="M748" s="61"/>
      <c r="N748" s="61"/>
      <c r="O748" s="61"/>
      <c r="P748" s="33"/>
      <c r="Q748" s="33"/>
      <c r="R748" s="33"/>
    </row>
    <row r="749" spans="1:18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61"/>
      <c r="K749" s="61"/>
      <c r="L749" s="61"/>
      <c r="M749" s="61"/>
      <c r="N749" s="61"/>
      <c r="O749" s="61"/>
      <c r="P749" s="33"/>
      <c r="Q749" s="33"/>
      <c r="R749" s="33"/>
    </row>
    <row r="750" spans="1:18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61"/>
      <c r="K750" s="61"/>
      <c r="L750" s="61"/>
      <c r="M750" s="61"/>
      <c r="N750" s="61"/>
      <c r="O750" s="61"/>
      <c r="P750" s="33"/>
      <c r="Q750" s="33"/>
      <c r="R750" s="33"/>
    </row>
    <row r="751" spans="1:18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61"/>
      <c r="K751" s="61"/>
      <c r="L751" s="61"/>
      <c r="M751" s="61"/>
      <c r="N751" s="61"/>
      <c r="O751" s="61"/>
      <c r="P751" s="33"/>
      <c r="Q751" s="33"/>
      <c r="R751" s="33"/>
    </row>
    <row r="752" spans="1:18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61"/>
      <c r="K752" s="61"/>
      <c r="L752" s="61"/>
      <c r="M752" s="61"/>
      <c r="N752" s="61"/>
      <c r="O752" s="61"/>
      <c r="P752" s="33"/>
      <c r="Q752" s="33"/>
      <c r="R752" s="33"/>
    </row>
    <row r="753" spans="1:18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61"/>
      <c r="K753" s="61"/>
      <c r="L753" s="61"/>
      <c r="M753" s="61"/>
      <c r="N753" s="61"/>
      <c r="O753" s="61"/>
      <c r="P753" s="33"/>
      <c r="Q753" s="33"/>
      <c r="R753" s="33"/>
    </row>
    <row r="754" spans="1:18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61"/>
      <c r="K754" s="61"/>
      <c r="L754" s="61"/>
      <c r="M754" s="61"/>
      <c r="N754" s="61"/>
      <c r="O754" s="61"/>
      <c r="P754" s="33"/>
      <c r="Q754" s="33"/>
      <c r="R754" s="33"/>
    </row>
    <row r="755" spans="1:18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61"/>
      <c r="K755" s="61"/>
      <c r="L755" s="61"/>
      <c r="M755" s="61"/>
      <c r="N755" s="61"/>
      <c r="O755" s="61"/>
      <c r="P755" s="33"/>
      <c r="Q755" s="33"/>
      <c r="R755" s="33"/>
    </row>
    <row r="756" spans="1:18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61"/>
      <c r="K756" s="61"/>
      <c r="L756" s="61"/>
      <c r="M756" s="61"/>
      <c r="N756" s="61"/>
      <c r="O756" s="61"/>
      <c r="P756" s="33"/>
      <c r="Q756" s="33"/>
      <c r="R756" s="33"/>
    </row>
    <row r="757" spans="1:18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61"/>
      <c r="K757" s="61"/>
      <c r="L757" s="61"/>
      <c r="M757" s="61"/>
      <c r="N757" s="61"/>
      <c r="O757" s="61"/>
      <c r="P757" s="33"/>
      <c r="Q757" s="33"/>
      <c r="R757" s="33"/>
    </row>
    <row r="758" spans="1:18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61"/>
      <c r="K758" s="61"/>
      <c r="L758" s="61"/>
      <c r="M758" s="61"/>
      <c r="N758" s="61"/>
      <c r="O758" s="61"/>
      <c r="P758" s="33"/>
      <c r="Q758" s="33"/>
      <c r="R758" s="33"/>
    </row>
    <row r="759" spans="1:18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61"/>
      <c r="K759" s="61"/>
      <c r="L759" s="61"/>
      <c r="M759" s="61"/>
      <c r="N759" s="61"/>
      <c r="O759" s="61"/>
      <c r="P759" s="33"/>
      <c r="Q759" s="33"/>
      <c r="R759" s="33"/>
    </row>
    <row r="760" spans="1:18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61"/>
      <c r="K760" s="61"/>
      <c r="L760" s="61"/>
      <c r="M760" s="61"/>
      <c r="N760" s="61"/>
      <c r="O760" s="61"/>
      <c r="P760" s="33"/>
      <c r="Q760" s="33"/>
      <c r="R760" s="33"/>
    </row>
    <row r="761" spans="1:18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61"/>
      <c r="K761" s="61"/>
      <c r="L761" s="61"/>
      <c r="M761" s="61"/>
      <c r="N761" s="61"/>
      <c r="O761" s="61"/>
      <c r="P761" s="33"/>
      <c r="Q761" s="33"/>
      <c r="R761" s="33"/>
    </row>
    <row r="762" spans="1:18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61"/>
      <c r="K762" s="61"/>
      <c r="L762" s="61"/>
      <c r="M762" s="61"/>
      <c r="N762" s="61"/>
      <c r="O762" s="61"/>
      <c r="P762" s="33"/>
      <c r="Q762" s="33"/>
      <c r="R762" s="33"/>
    </row>
    <row r="763" spans="1:18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61"/>
      <c r="K763" s="61"/>
      <c r="L763" s="61"/>
      <c r="M763" s="61"/>
      <c r="N763" s="61"/>
      <c r="O763" s="61"/>
      <c r="P763" s="33"/>
      <c r="Q763" s="33"/>
      <c r="R763" s="33"/>
    </row>
    <row r="764" spans="1:18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61"/>
      <c r="K764" s="61"/>
      <c r="L764" s="61"/>
      <c r="M764" s="61"/>
      <c r="N764" s="61"/>
      <c r="O764" s="61"/>
      <c r="P764" s="33"/>
      <c r="Q764" s="33"/>
      <c r="R764" s="33"/>
    </row>
    <row r="765" spans="1:18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61"/>
      <c r="K765" s="61"/>
      <c r="L765" s="61"/>
      <c r="M765" s="61"/>
      <c r="N765" s="61"/>
      <c r="O765" s="61"/>
      <c r="P765" s="33"/>
      <c r="Q765" s="33"/>
      <c r="R765" s="33"/>
    </row>
    <row r="766" spans="1:18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61"/>
      <c r="K766" s="61"/>
      <c r="L766" s="61"/>
      <c r="M766" s="61"/>
      <c r="N766" s="61"/>
      <c r="O766" s="61"/>
      <c r="P766" s="33"/>
      <c r="Q766" s="33"/>
      <c r="R766" s="33"/>
    </row>
    <row r="767" spans="1:18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61"/>
      <c r="K767" s="61"/>
      <c r="L767" s="61"/>
      <c r="M767" s="61"/>
      <c r="N767" s="61"/>
      <c r="O767" s="61"/>
      <c r="P767" s="33"/>
      <c r="Q767" s="33"/>
      <c r="R767" s="33"/>
    </row>
    <row r="768" spans="1:18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61"/>
      <c r="K768" s="61"/>
      <c r="L768" s="61"/>
      <c r="M768" s="61"/>
      <c r="N768" s="61"/>
      <c r="O768" s="61"/>
      <c r="P768" s="33"/>
      <c r="Q768" s="33"/>
      <c r="R768" s="33"/>
    </row>
    <row r="769" spans="1:18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61"/>
      <c r="K769" s="61"/>
      <c r="L769" s="61"/>
      <c r="M769" s="61"/>
      <c r="N769" s="61"/>
      <c r="O769" s="61"/>
      <c r="P769" s="33"/>
      <c r="Q769" s="33"/>
      <c r="R769" s="33"/>
    </row>
    <row r="770" spans="1:18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61"/>
      <c r="K770" s="61"/>
      <c r="L770" s="61"/>
      <c r="M770" s="61"/>
      <c r="N770" s="61"/>
      <c r="O770" s="61"/>
      <c r="P770" s="33"/>
      <c r="Q770" s="33"/>
      <c r="R770" s="33"/>
    </row>
    <row r="771" spans="1:18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61"/>
      <c r="K771" s="61"/>
      <c r="L771" s="61"/>
      <c r="M771" s="61"/>
      <c r="N771" s="61"/>
      <c r="O771" s="61"/>
      <c r="P771" s="33"/>
      <c r="Q771" s="33"/>
      <c r="R771" s="33"/>
    </row>
    <row r="772" spans="1:18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61"/>
      <c r="K772" s="61"/>
      <c r="L772" s="61"/>
      <c r="M772" s="61"/>
      <c r="N772" s="61"/>
      <c r="O772" s="61"/>
      <c r="P772" s="33"/>
      <c r="Q772" s="33"/>
      <c r="R772" s="33"/>
    </row>
    <row r="773" spans="1:18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61"/>
      <c r="K773" s="61"/>
      <c r="L773" s="61"/>
      <c r="M773" s="61"/>
      <c r="N773" s="61"/>
      <c r="O773" s="61"/>
      <c r="P773" s="33"/>
      <c r="Q773" s="33"/>
      <c r="R773" s="33"/>
    </row>
    <row r="774" spans="1:18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61"/>
      <c r="K774" s="61"/>
      <c r="L774" s="61"/>
      <c r="M774" s="61"/>
      <c r="N774" s="61"/>
      <c r="O774" s="61"/>
      <c r="P774" s="33"/>
      <c r="Q774" s="33"/>
      <c r="R774" s="33"/>
    </row>
    <row r="775" spans="1:18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61"/>
      <c r="K775" s="61"/>
      <c r="L775" s="61"/>
      <c r="M775" s="61"/>
      <c r="N775" s="61"/>
      <c r="O775" s="61"/>
      <c r="P775" s="33"/>
      <c r="Q775" s="33"/>
      <c r="R775" s="33"/>
    </row>
    <row r="776" spans="1:18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61"/>
      <c r="K776" s="61"/>
      <c r="L776" s="61"/>
      <c r="M776" s="61"/>
      <c r="N776" s="61"/>
      <c r="O776" s="61"/>
      <c r="P776" s="33"/>
      <c r="Q776" s="33"/>
      <c r="R776" s="33"/>
    </row>
    <row r="777" spans="1:18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61"/>
      <c r="K777" s="61"/>
      <c r="L777" s="61"/>
      <c r="M777" s="61"/>
      <c r="N777" s="61"/>
      <c r="O777" s="61"/>
      <c r="P777" s="33"/>
      <c r="Q777" s="33"/>
      <c r="R777" s="33"/>
    </row>
    <row r="778" spans="1:18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61"/>
      <c r="K778" s="61"/>
      <c r="L778" s="61"/>
      <c r="M778" s="61"/>
      <c r="N778" s="61"/>
      <c r="O778" s="61"/>
      <c r="P778" s="33"/>
      <c r="Q778" s="33"/>
      <c r="R778" s="33"/>
    </row>
    <row r="779" spans="1:18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61"/>
      <c r="K779" s="61"/>
      <c r="L779" s="61"/>
      <c r="M779" s="61"/>
      <c r="N779" s="61"/>
      <c r="O779" s="61"/>
      <c r="P779" s="33"/>
      <c r="Q779" s="33"/>
      <c r="R779" s="33"/>
    </row>
    <row r="780" spans="1:18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61"/>
      <c r="K780" s="61"/>
      <c r="L780" s="61"/>
      <c r="M780" s="61"/>
      <c r="N780" s="61"/>
      <c r="O780" s="61"/>
      <c r="P780" s="33"/>
      <c r="Q780" s="33"/>
      <c r="R780" s="33"/>
    </row>
    <row r="781" spans="1:18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61"/>
      <c r="K781" s="61"/>
      <c r="L781" s="61"/>
      <c r="M781" s="61"/>
      <c r="N781" s="61"/>
      <c r="O781" s="61"/>
      <c r="P781" s="33"/>
      <c r="Q781" s="33"/>
      <c r="R781" s="33"/>
    </row>
    <row r="782" spans="1:18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61"/>
      <c r="K782" s="61"/>
      <c r="L782" s="61"/>
      <c r="M782" s="61"/>
      <c r="N782" s="61"/>
      <c r="O782" s="61"/>
      <c r="P782" s="33"/>
      <c r="Q782" s="33"/>
      <c r="R782" s="33"/>
    </row>
    <row r="783" spans="1:18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61"/>
      <c r="K783" s="61"/>
      <c r="L783" s="61"/>
      <c r="M783" s="61"/>
      <c r="N783" s="61"/>
      <c r="O783" s="61"/>
      <c r="P783" s="33"/>
      <c r="Q783" s="33"/>
      <c r="R783" s="33"/>
    </row>
    <row r="784" spans="1:18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61"/>
      <c r="K784" s="61"/>
      <c r="L784" s="61"/>
      <c r="M784" s="61"/>
      <c r="N784" s="61"/>
      <c r="O784" s="61"/>
      <c r="P784" s="33"/>
      <c r="Q784" s="33"/>
      <c r="R784" s="33"/>
    </row>
    <row r="785" spans="1:18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61"/>
      <c r="K785" s="61"/>
      <c r="L785" s="61"/>
      <c r="M785" s="61"/>
      <c r="N785" s="61"/>
      <c r="O785" s="61"/>
      <c r="P785" s="33"/>
      <c r="Q785" s="33"/>
      <c r="R785" s="33"/>
    </row>
    <row r="786" spans="1:18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61"/>
      <c r="K786" s="61"/>
      <c r="L786" s="61"/>
      <c r="M786" s="61"/>
      <c r="N786" s="61"/>
      <c r="O786" s="61"/>
      <c r="P786" s="33"/>
      <c r="Q786" s="33"/>
      <c r="R786" s="33"/>
    </row>
    <row r="787" spans="1:18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61"/>
      <c r="K787" s="61"/>
      <c r="L787" s="61"/>
      <c r="M787" s="61"/>
      <c r="N787" s="61"/>
      <c r="O787" s="61"/>
      <c r="P787" s="33"/>
      <c r="Q787" s="33"/>
      <c r="R787" s="33"/>
    </row>
    <row r="788" spans="1:18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61"/>
      <c r="K788" s="61"/>
      <c r="L788" s="61"/>
      <c r="M788" s="61"/>
      <c r="N788" s="61"/>
      <c r="O788" s="61"/>
      <c r="P788" s="33"/>
      <c r="Q788" s="33"/>
      <c r="R788" s="33"/>
    </row>
    <row r="789" spans="1:18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61"/>
      <c r="K789" s="61"/>
      <c r="L789" s="61"/>
      <c r="M789" s="61"/>
      <c r="N789" s="61"/>
      <c r="O789" s="61"/>
      <c r="P789" s="33"/>
      <c r="Q789" s="33"/>
      <c r="R789" s="33"/>
    </row>
    <row r="790" spans="1:18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61"/>
      <c r="K790" s="61"/>
      <c r="L790" s="61"/>
      <c r="M790" s="61"/>
      <c r="N790" s="61"/>
      <c r="O790" s="61"/>
      <c r="P790" s="33"/>
      <c r="Q790" s="33"/>
      <c r="R790" s="33"/>
    </row>
    <row r="791" spans="1:18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61"/>
      <c r="K791" s="61"/>
      <c r="L791" s="61"/>
      <c r="M791" s="61"/>
      <c r="N791" s="61"/>
      <c r="O791" s="61"/>
      <c r="P791" s="33"/>
      <c r="Q791" s="33"/>
      <c r="R791" s="33"/>
    </row>
    <row r="792" spans="1:18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61"/>
      <c r="K792" s="61"/>
      <c r="L792" s="61"/>
      <c r="M792" s="61"/>
      <c r="N792" s="61"/>
      <c r="O792" s="61"/>
      <c r="P792" s="33"/>
      <c r="Q792" s="33"/>
      <c r="R792" s="33"/>
    </row>
    <row r="793" spans="1:18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61"/>
      <c r="K793" s="61"/>
      <c r="L793" s="61"/>
      <c r="M793" s="61"/>
      <c r="N793" s="61"/>
      <c r="O793" s="61"/>
      <c r="P793" s="33"/>
      <c r="Q793" s="33"/>
      <c r="R793" s="33"/>
    </row>
    <row r="794" spans="1:18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61"/>
      <c r="K794" s="61"/>
      <c r="L794" s="61"/>
      <c r="M794" s="61"/>
      <c r="N794" s="61"/>
      <c r="O794" s="61"/>
      <c r="P794" s="33"/>
      <c r="Q794" s="33"/>
      <c r="R794" s="33"/>
    </row>
    <row r="795" spans="1:18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61"/>
      <c r="K795" s="61"/>
      <c r="L795" s="61"/>
      <c r="M795" s="61"/>
      <c r="N795" s="61"/>
      <c r="O795" s="61"/>
      <c r="P795" s="33"/>
      <c r="Q795" s="33"/>
      <c r="R795" s="33"/>
    </row>
    <row r="796" spans="1:18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61"/>
      <c r="K796" s="61"/>
      <c r="L796" s="61"/>
      <c r="M796" s="61"/>
      <c r="N796" s="61"/>
      <c r="O796" s="61"/>
      <c r="P796" s="33"/>
      <c r="Q796" s="33"/>
      <c r="R796" s="33"/>
    </row>
    <row r="797" spans="1:18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61"/>
      <c r="K797" s="61"/>
      <c r="L797" s="61"/>
      <c r="M797" s="61"/>
      <c r="N797" s="61"/>
      <c r="O797" s="61"/>
      <c r="P797" s="33"/>
      <c r="Q797" s="33"/>
      <c r="R797" s="33"/>
    </row>
    <row r="798" spans="1:18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61"/>
      <c r="K798" s="61"/>
      <c r="L798" s="61"/>
      <c r="M798" s="61"/>
      <c r="N798" s="61"/>
      <c r="O798" s="61"/>
      <c r="P798" s="33"/>
      <c r="Q798" s="33"/>
      <c r="R798" s="33"/>
    </row>
    <row r="799" spans="1:18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61"/>
      <c r="K799" s="61"/>
      <c r="L799" s="61"/>
      <c r="M799" s="61"/>
      <c r="N799" s="61"/>
      <c r="O799" s="61"/>
      <c r="P799" s="33"/>
      <c r="Q799" s="33"/>
      <c r="R799" s="33"/>
    </row>
    <row r="800" spans="1:18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61"/>
      <c r="K800" s="61"/>
      <c r="L800" s="61"/>
      <c r="M800" s="61"/>
      <c r="N800" s="61"/>
      <c r="O800" s="61"/>
      <c r="P800" s="33"/>
      <c r="Q800" s="33"/>
      <c r="R800" s="33"/>
    </row>
    <row r="801" spans="1:18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61"/>
      <c r="K801" s="61"/>
      <c r="L801" s="61"/>
      <c r="M801" s="61"/>
      <c r="N801" s="61"/>
      <c r="O801" s="61"/>
      <c r="P801" s="33"/>
      <c r="Q801" s="33"/>
      <c r="R801" s="33"/>
    </row>
    <row r="802" spans="1:18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61"/>
      <c r="K802" s="61"/>
      <c r="L802" s="61"/>
      <c r="M802" s="61"/>
      <c r="N802" s="61"/>
      <c r="O802" s="61"/>
      <c r="P802" s="33"/>
      <c r="Q802" s="33"/>
      <c r="R802" s="33"/>
    </row>
    <row r="803" spans="1:18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61"/>
      <c r="K803" s="61"/>
      <c r="L803" s="61"/>
      <c r="M803" s="61"/>
      <c r="N803" s="61"/>
      <c r="O803" s="61"/>
      <c r="P803" s="33"/>
      <c r="Q803" s="33"/>
      <c r="R803" s="33"/>
    </row>
    <row r="804" spans="1:18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61"/>
      <c r="K804" s="61"/>
      <c r="L804" s="61"/>
      <c r="M804" s="61"/>
      <c r="N804" s="61"/>
      <c r="O804" s="61"/>
      <c r="P804" s="33"/>
      <c r="Q804" s="33"/>
      <c r="R804" s="33"/>
    </row>
    <row r="805" spans="1:18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61"/>
      <c r="K805" s="61"/>
      <c r="L805" s="61"/>
      <c r="M805" s="61"/>
      <c r="N805" s="61"/>
      <c r="O805" s="61"/>
      <c r="P805" s="33"/>
      <c r="Q805" s="33"/>
      <c r="R805" s="33"/>
    </row>
    <row r="806" spans="1:18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61"/>
      <c r="K806" s="61"/>
      <c r="L806" s="61"/>
      <c r="M806" s="61"/>
      <c r="N806" s="61"/>
      <c r="O806" s="61"/>
      <c r="P806" s="33"/>
      <c r="Q806" s="33"/>
      <c r="R806" s="33"/>
    </row>
    <row r="807" spans="1:18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61"/>
      <c r="K807" s="61"/>
      <c r="L807" s="61"/>
      <c r="M807" s="61"/>
      <c r="N807" s="61"/>
      <c r="O807" s="61"/>
      <c r="P807" s="33"/>
      <c r="Q807" s="33"/>
      <c r="R807" s="33"/>
    </row>
    <row r="808" spans="1:18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61"/>
      <c r="K808" s="61"/>
      <c r="L808" s="61"/>
      <c r="M808" s="61"/>
      <c r="N808" s="61"/>
      <c r="O808" s="61"/>
      <c r="P808" s="33"/>
      <c r="Q808" s="33"/>
      <c r="R808" s="33"/>
    </row>
    <row r="809" spans="1:18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61"/>
      <c r="K809" s="61"/>
      <c r="L809" s="61"/>
      <c r="M809" s="61"/>
      <c r="N809" s="61"/>
      <c r="O809" s="61"/>
      <c r="P809" s="33"/>
      <c r="Q809" s="33"/>
      <c r="R809" s="33"/>
    </row>
    <row r="810" spans="1:18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61"/>
      <c r="K810" s="61"/>
      <c r="L810" s="61"/>
      <c r="M810" s="61"/>
      <c r="N810" s="61"/>
      <c r="O810" s="61"/>
      <c r="P810" s="33"/>
      <c r="Q810" s="33"/>
      <c r="R810" s="33"/>
    </row>
    <row r="811" spans="1:18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61"/>
      <c r="K811" s="61"/>
      <c r="L811" s="61"/>
      <c r="M811" s="61"/>
      <c r="N811" s="61"/>
      <c r="O811" s="61"/>
      <c r="P811" s="33"/>
      <c r="Q811" s="33"/>
      <c r="R811" s="33"/>
    </row>
    <row r="812" spans="1:18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61"/>
      <c r="K812" s="61"/>
      <c r="L812" s="61"/>
      <c r="M812" s="61"/>
      <c r="N812" s="61"/>
      <c r="O812" s="61"/>
      <c r="P812" s="33"/>
      <c r="Q812" s="33"/>
      <c r="R812" s="33"/>
    </row>
    <row r="813" spans="1:18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61"/>
      <c r="K813" s="61"/>
      <c r="L813" s="61"/>
      <c r="M813" s="61"/>
      <c r="N813" s="61"/>
      <c r="O813" s="61"/>
      <c r="P813" s="33"/>
      <c r="Q813" s="33"/>
      <c r="R813" s="33"/>
    </row>
    <row r="814" spans="1:18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61"/>
      <c r="K814" s="61"/>
      <c r="L814" s="61"/>
      <c r="M814" s="61"/>
      <c r="N814" s="61"/>
      <c r="O814" s="61"/>
      <c r="P814" s="33"/>
      <c r="Q814" s="33"/>
      <c r="R814" s="33"/>
    </row>
    <row r="815" spans="1:18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61"/>
      <c r="K815" s="61"/>
      <c r="L815" s="61"/>
      <c r="M815" s="61"/>
      <c r="N815" s="61"/>
      <c r="O815" s="61"/>
      <c r="P815" s="33"/>
      <c r="Q815" s="33"/>
      <c r="R815" s="33"/>
    </row>
    <row r="816" spans="1:18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61"/>
      <c r="K816" s="61"/>
      <c r="L816" s="61"/>
      <c r="M816" s="61"/>
      <c r="N816" s="61"/>
      <c r="O816" s="61"/>
      <c r="P816" s="33"/>
      <c r="Q816" s="33"/>
      <c r="R816" s="33"/>
    </row>
    <row r="817" spans="1:18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61"/>
      <c r="K817" s="61"/>
      <c r="L817" s="61"/>
      <c r="M817" s="61"/>
      <c r="N817" s="61"/>
      <c r="O817" s="61"/>
      <c r="P817" s="33"/>
      <c r="Q817" s="33"/>
      <c r="R817" s="33"/>
    </row>
    <row r="818" spans="1:18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61"/>
      <c r="K818" s="61"/>
      <c r="L818" s="61"/>
      <c r="M818" s="61"/>
      <c r="N818" s="61"/>
      <c r="O818" s="61"/>
      <c r="P818" s="33"/>
      <c r="Q818" s="33"/>
      <c r="R818" s="33"/>
    </row>
    <row r="819" spans="1:18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61"/>
      <c r="K819" s="61"/>
      <c r="L819" s="61"/>
      <c r="M819" s="61"/>
      <c r="N819" s="61"/>
      <c r="O819" s="61"/>
      <c r="P819" s="33"/>
      <c r="Q819" s="33"/>
      <c r="R819" s="33"/>
    </row>
    <row r="820" spans="1:18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61"/>
      <c r="K820" s="61"/>
      <c r="L820" s="61"/>
      <c r="M820" s="61"/>
      <c r="N820" s="61"/>
      <c r="O820" s="61"/>
      <c r="P820" s="33"/>
      <c r="Q820" s="33"/>
      <c r="R820" s="33"/>
    </row>
    <row r="821" spans="1:18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61"/>
      <c r="K821" s="61"/>
      <c r="L821" s="61"/>
      <c r="M821" s="61"/>
      <c r="N821" s="61"/>
      <c r="O821" s="61"/>
      <c r="P821" s="33"/>
      <c r="Q821" s="33"/>
      <c r="R821" s="33"/>
    </row>
    <row r="822" spans="1:18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61"/>
      <c r="K822" s="61"/>
      <c r="L822" s="61"/>
      <c r="M822" s="61"/>
      <c r="N822" s="61"/>
      <c r="O822" s="61"/>
      <c r="P822" s="33"/>
      <c r="Q822" s="33"/>
      <c r="R822" s="33"/>
    </row>
    <row r="823" spans="1:18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61"/>
      <c r="K823" s="61"/>
      <c r="L823" s="61"/>
      <c r="M823" s="61"/>
      <c r="N823" s="61"/>
      <c r="O823" s="61"/>
      <c r="P823" s="33"/>
      <c r="Q823" s="33"/>
      <c r="R823" s="33"/>
    </row>
    <row r="824" spans="1:18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61"/>
      <c r="K824" s="61"/>
      <c r="L824" s="61"/>
      <c r="M824" s="61"/>
      <c r="N824" s="61"/>
      <c r="O824" s="61"/>
      <c r="P824" s="33"/>
      <c r="Q824" s="33"/>
      <c r="R824" s="33"/>
    </row>
    <row r="825" spans="1:18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61"/>
      <c r="K825" s="61"/>
      <c r="L825" s="61"/>
      <c r="M825" s="61"/>
      <c r="N825" s="61"/>
      <c r="O825" s="61"/>
      <c r="P825" s="33"/>
      <c r="Q825" s="33"/>
      <c r="R825" s="33"/>
    </row>
    <row r="826" spans="1:18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61"/>
      <c r="K826" s="61"/>
      <c r="L826" s="61"/>
      <c r="M826" s="61"/>
      <c r="N826" s="61"/>
      <c r="O826" s="61"/>
      <c r="P826" s="33"/>
      <c r="Q826" s="33"/>
      <c r="R826" s="33"/>
    </row>
    <row r="827" spans="1:18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61"/>
      <c r="K827" s="61"/>
      <c r="L827" s="61"/>
      <c r="M827" s="61"/>
      <c r="N827" s="61"/>
      <c r="O827" s="61"/>
      <c r="P827" s="33"/>
      <c r="Q827" s="33"/>
      <c r="R827" s="33"/>
    </row>
    <row r="828" spans="1:18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61"/>
      <c r="K828" s="61"/>
      <c r="L828" s="61"/>
      <c r="M828" s="61"/>
      <c r="N828" s="61"/>
      <c r="O828" s="61"/>
      <c r="P828" s="33"/>
      <c r="Q828" s="33"/>
      <c r="R828" s="33"/>
    </row>
    <row r="829" spans="1:18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61"/>
      <c r="K829" s="61"/>
      <c r="L829" s="61"/>
      <c r="M829" s="61"/>
      <c r="N829" s="61"/>
      <c r="O829" s="61"/>
      <c r="P829" s="33"/>
      <c r="Q829" s="33"/>
      <c r="R829" s="33"/>
    </row>
    <row r="830" spans="1:18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61"/>
      <c r="K830" s="61"/>
      <c r="L830" s="61"/>
      <c r="M830" s="61"/>
      <c r="N830" s="61"/>
      <c r="O830" s="61"/>
      <c r="P830" s="33"/>
      <c r="Q830" s="33"/>
      <c r="R830" s="33"/>
    </row>
    <row r="831" spans="1:18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61"/>
      <c r="K831" s="61"/>
      <c r="L831" s="61"/>
      <c r="M831" s="61"/>
      <c r="N831" s="61"/>
      <c r="O831" s="61"/>
      <c r="P831" s="33"/>
      <c r="Q831" s="33"/>
      <c r="R831" s="33"/>
    </row>
    <row r="832" spans="1:18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61"/>
      <c r="K832" s="61"/>
      <c r="L832" s="61"/>
      <c r="M832" s="61"/>
      <c r="N832" s="61"/>
      <c r="O832" s="61"/>
      <c r="P832" s="33"/>
      <c r="Q832" s="33"/>
      <c r="R832" s="33"/>
    </row>
    <row r="833" spans="1:18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61"/>
      <c r="K833" s="61"/>
      <c r="L833" s="61"/>
      <c r="M833" s="61"/>
      <c r="N833" s="61"/>
      <c r="O833" s="61"/>
      <c r="P833" s="33"/>
      <c r="Q833" s="33"/>
      <c r="R833" s="33"/>
    </row>
    <row r="834" spans="1:18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61"/>
      <c r="K834" s="61"/>
      <c r="L834" s="61"/>
      <c r="M834" s="61"/>
      <c r="N834" s="61"/>
      <c r="O834" s="61"/>
      <c r="P834" s="33"/>
      <c r="Q834" s="33"/>
      <c r="R834" s="33"/>
    </row>
    <row r="835" spans="1:18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61"/>
      <c r="K835" s="61"/>
      <c r="L835" s="61"/>
      <c r="M835" s="61"/>
      <c r="N835" s="61"/>
      <c r="O835" s="61"/>
      <c r="P835" s="33"/>
      <c r="Q835" s="33"/>
      <c r="R835" s="33"/>
    </row>
    <row r="836" spans="1:18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61"/>
      <c r="K836" s="61"/>
      <c r="L836" s="61"/>
      <c r="M836" s="61"/>
      <c r="N836" s="61"/>
      <c r="O836" s="61"/>
      <c r="P836" s="33"/>
      <c r="Q836" s="33"/>
      <c r="R836" s="33"/>
    </row>
    <row r="837" spans="1:18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61"/>
      <c r="K837" s="61"/>
      <c r="L837" s="61"/>
      <c r="M837" s="61"/>
      <c r="N837" s="61"/>
      <c r="O837" s="61"/>
      <c r="P837" s="33"/>
      <c r="Q837" s="33"/>
      <c r="R837" s="33"/>
    </row>
    <row r="838" spans="1:18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61"/>
      <c r="K838" s="61"/>
      <c r="L838" s="61"/>
      <c r="M838" s="61"/>
      <c r="N838" s="61"/>
      <c r="O838" s="61"/>
      <c r="P838" s="33"/>
      <c r="Q838" s="33"/>
      <c r="R838" s="33"/>
    </row>
    <row r="839" spans="1:18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61"/>
      <c r="K839" s="61"/>
      <c r="L839" s="61"/>
      <c r="M839" s="61"/>
      <c r="N839" s="61"/>
      <c r="O839" s="61"/>
      <c r="P839" s="33"/>
      <c r="Q839" s="33"/>
      <c r="R839" s="33"/>
    </row>
    <row r="840" spans="1:18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61"/>
      <c r="K840" s="61"/>
      <c r="L840" s="61"/>
      <c r="M840" s="61"/>
      <c r="N840" s="61"/>
      <c r="O840" s="61"/>
      <c r="P840" s="33"/>
      <c r="Q840" s="33"/>
      <c r="R840" s="33"/>
    </row>
    <row r="841" spans="1:18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61"/>
      <c r="K841" s="61"/>
      <c r="L841" s="61"/>
      <c r="M841" s="61"/>
      <c r="N841" s="61"/>
      <c r="O841" s="61"/>
      <c r="P841" s="33"/>
      <c r="Q841" s="33"/>
      <c r="R841" s="33"/>
    </row>
    <row r="842" spans="1:18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61"/>
      <c r="K842" s="61"/>
      <c r="L842" s="61"/>
      <c r="M842" s="61"/>
      <c r="N842" s="61"/>
      <c r="O842" s="61"/>
      <c r="P842" s="33"/>
      <c r="Q842" s="33"/>
      <c r="R842" s="33"/>
    </row>
    <row r="843" spans="1:18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61"/>
      <c r="K843" s="61"/>
      <c r="L843" s="61"/>
      <c r="M843" s="61"/>
      <c r="N843" s="61"/>
      <c r="O843" s="61"/>
      <c r="P843" s="33"/>
      <c r="Q843" s="33"/>
      <c r="R843" s="33"/>
    </row>
    <row r="844" spans="1:18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61"/>
      <c r="K844" s="61"/>
      <c r="L844" s="61"/>
      <c r="M844" s="61"/>
      <c r="N844" s="61"/>
      <c r="O844" s="61"/>
      <c r="P844" s="33"/>
      <c r="Q844" s="33"/>
      <c r="R844" s="33"/>
    </row>
    <row r="845" spans="1:18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61"/>
      <c r="K845" s="61"/>
      <c r="L845" s="61"/>
      <c r="M845" s="61"/>
      <c r="N845" s="61"/>
      <c r="O845" s="61"/>
      <c r="P845" s="33"/>
      <c r="Q845" s="33"/>
      <c r="R845" s="33"/>
    </row>
    <row r="846" spans="1:18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61"/>
      <c r="K846" s="61"/>
      <c r="L846" s="61"/>
      <c r="M846" s="61"/>
      <c r="N846" s="61"/>
      <c r="O846" s="61"/>
      <c r="P846" s="33"/>
      <c r="Q846" s="33"/>
      <c r="R846" s="33"/>
    </row>
    <row r="847" spans="1:18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61"/>
      <c r="K847" s="61"/>
      <c r="L847" s="61"/>
      <c r="M847" s="61"/>
      <c r="N847" s="61"/>
      <c r="O847" s="61"/>
      <c r="P847" s="33"/>
      <c r="Q847" s="33"/>
      <c r="R847" s="33"/>
    </row>
    <row r="848" spans="1:18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61"/>
      <c r="K848" s="61"/>
      <c r="L848" s="61"/>
      <c r="M848" s="61"/>
      <c r="N848" s="61"/>
      <c r="O848" s="61"/>
      <c r="P848" s="33"/>
      <c r="Q848" s="33"/>
      <c r="R848" s="33"/>
    </row>
    <row r="849" spans="1:18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61"/>
      <c r="K849" s="61"/>
      <c r="L849" s="61"/>
      <c r="M849" s="61"/>
      <c r="N849" s="61"/>
      <c r="O849" s="61"/>
      <c r="P849" s="33"/>
      <c r="Q849" s="33"/>
      <c r="R849" s="33"/>
    </row>
    <row r="850" spans="1:18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61"/>
      <c r="K850" s="61"/>
      <c r="L850" s="61"/>
      <c r="M850" s="61"/>
      <c r="N850" s="61"/>
      <c r="O850" s="61"/>
      <c r="P850" s="33"/>
      <c r="Q850" s="33"/>
      <c r="R850" s="33"/>
    </row>
    <row r="851" spans="1:18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61"/>
      <c r="K851" s="61"/>
      <c r="L851" s="61"/>
      <c r="M851" s="61"/>
      <c r="N851" s="61"/>
      <c r="O851" s="61"/>
      <c r="P851" s="33"/>
      <c r="Q851" s="33"/>
      <c r="R851" s="33"/>
    </row>
    <row r="852" spans="1:18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61"/>
      <c r="K852" s="61"/>
      <c r="L852" s="61"/>
      <c r="M852" s="61"/>
      <c r="N852" s="61"/>
      <c r="O852" s="61"/>
      <c r="P852" s="33"/>
      <c r="Q852" s="33"/>
      <c r="R852" s="33"/>
    </row>
    <row r="853" spans="1:18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61"/>
      <c r="K853" s="61"/>
      <c r="L853" s="61"/>
      <c r="M853" s="61"/>
      <c r="N853" s="61"/>
      <c r="O853" s="61"/>
      <c r="P853" s="33"/>
      <c r="Q853" s="33"/>
      <c r="R853" s="33"/>
    </row>
    <row r="854" spans="1:18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61"/>
      <c r="K854" s="61"/>
      <c r="L854" s="61"/>
      <c r="M854" s="61"/>
      <c r="N854" s="61"/>
      <c r="O854" s="61"/>
      <c r="P854" s="33"/>
      <c r="Q854" s="33"/>
      <c r="R854" s="33"/>
    </row>
    <row r="855" spans="1:18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61"/>
      <c r="K855" s="61"/>
      <c r="L855" s="61"/>
      <c r="M855" s="61"/>
      <c r="N855" s="61"/>
      <c r="O855" s="61"/>
      <c r="P855" s="33"/>
      <c r="Q855" s="33"/>
      <c r="R855" s="33"/>
    </row>
    <row r="856" spans="1:18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61"/>
      <c r="K856" s="61"/>
      <c r="L856" s="61"/>
      <c r="M856" s="61"/>
      <c r="N856" s="61"/>
      <c r="O856" s="61"/>
      <c r="P856" s="33"/>
      <c r="Q856" s="33"/>
      <c r="R856" s="33"/>
    </row>
    <row r="857" spans="1:18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61"/>
      <c r="K857" s="61"/>
      <c r="L857" s="61"/>
      <c r="M857" s="61"/>
      <c r="N857" s="61"/>
      <c r="O857" s="61"/>
      <c r="P857" s="33"/>
      <c r="Q857" s="33"/>
      <c r="R857" s="33"/>
    </row>
    <row r="858" spans="1:18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61"/>
      <c r="K858" s="61"/>
      <c r="L858" s="61"/>
      <c r="M858" s="61"/>
      <c r="N858" s="61"/>
      <c r="O858" s="61"/>
      <c r="P858" s="33"/>
      <c r="Q858" s="33"/>
      <c r="R858" s="33"/>
    </row>
    <row r="859" spans="1:18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61"/>
      <c r="K859" s="61"/>
      <c r="L859" s="61"/>
      <c r="M859" s="61"/>
      <c r="N859" s="61"/>
      <c r="O859" s="61"/>
      <c r="P859" s="33"/>
      <c r="Q859" s="33"/>
      <c r="R859" s="33"/>
    </row>
    <row r="860" spans="1:18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61"/>
      <c r="K860" s="61"/>
      <c r="L860" s="61"/>
      <c r="M860" s="61"/>
      <c r="N860" s="61"/>
      <c r="O860" s="61"/>
      <c r="P860" s="33"/>
      <c r="Q860" s="33"/>
      <c r="R860" s="33"/>
    </row>
    <row r="861" spans="1:18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61"/>
      <c r="K861" s="61"/>
      <c r="L861" s="61"/>
      <c r="M861" s="61"/>
      <c r="N861" s="61"/>
      <c r="O861" s="61"/>
      <c r="P861" s="33"/>
      <c r="Q861" s="33"/>
      <c r="R861" s="33"/>
    </row>
    <row r="862" spans="1:18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61"/>
      <c r="K862" s="61"/>
      <c r="L862" s="61"/>
      <c r="M862" s="61"/>
      <c r="N862" s="61"/>
      <c r="O862" s="61"/>
      <c r="P862" s="33"/>
      <c r="Q862" s="33"/>
      <c r="R862" s="33"/>
    </row>
    <row r="863" spans="1:18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61"/>
      <c r="K863" s="61"/>
      <c r="L863" s="61"/>
      <c r="M863" s="61"/>
      <c r="N863" s="61"/>
      <c r="O863" s="61"/>
      <c r="P863" s="33"/>
      <c r="Q863" s="33"/>
      <c r="R863" s="33"/>
    </row>
    <row r="864" spans="1:18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61"/>
      <c r="K864" s="61"/>
      <c r="L864" s="61"/>
      <c r="M864" s="61"/>
      <c r="N864" s="61"/>
      <c r="O864" s="61"/>
      <c r="P864" s="33"/>
      <c r="Q864" s="33"/>
      <c r="R864" s="33"/>
    </row>
    <row r="865" spans="1:18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61"/>
      <c r="K865" s="61"/>
      <c r="L865" s="61"/>
      <c r="M865" s="61"/>
      <c r="N865" s="61"/>
      <c r="O865" s="61"/>
      <c r="P865" s="33"/>
      <c r="Q865" s="33"/>
      <c r="R865" s="33"/>
    </row>
    <row r="866" spans="1:18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61"/>
      <c r="K866" s="61"/>
      <c r="L866" s="61"/>
      <c r="M866" s="61"/>
      <c r="N866" s="61"/>
      <c r="O866" s="61"/>
      <c r="P866" s="33"/>
      <c r="Q866" s="33"/>
      <c r="R866" s="33"/>
    </row>
    <row r="867" spans="1:18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61"/>
      <c r="K867" s="61"/>
      <c r="L867" s="61"/>
      <c r="M867" s="61"/>
      <c r="N867" s="61"/>
      <c r="O867" s="61"/>
      <c r="P867" s="33"/>
      <c r="Q867" s="33"/>
      <c r="R867" s="33"/>
    </row>
    <row r="868" spans="1:18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61"/>
      <c r="K868" s="61"/>
      <c r="L868" s="61"/>
      <c r="M868" s="61"/>
      <c r="N868" s="61"/>
      <c r="O868" s="61"/>
      <c r="P868" s="33"/>
      <c r="Q868" s="33"/>
      <c r="R868" s="33"/>
    </row>
    <row r="869" spans="1:18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61"/>
      <c r="K869" s="61"/>
      <c r="L869" s="61"/>
      <c r="M869" s="61"/>
      <c r="N869" s="61"/>
      <c r="O869" s="61"/>
      <c r="P869" s="33"/>
      <c r="Q869" s="33"/>
      <c r="R869" s="33"/>
    </row>
    <row r="870" spans="1:18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61"/>
      <c r="K870" s="61"/>
      <c r="L870" s="61"/>
      <c r="M870" s="61"/>
      <c r="N870" s="61"/>
      <c r="O870" s="61"/>
      <c r="P870" s="33"/>
      <c r="Q870" s="33"/>
      <c r="R870" s="33"/>
    </row>
    <row r="871" spans="1:18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61"/>
      <c r="K871" s="61"/>
      <c r="L871" s="61"/>
      <c r="M871" s="61"/>
      <c r="N871" s="61"/>
      <c r="O871" s="61"/>
      <c r="P871" s="33"/>
      <c r="Q871" s="33"/>
      <c r="R871" s="33"/>
    </row>
    <row r="872" spans="1:18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61"/>
      <c r="K872" s="61"/>
      <c r="L872" s="61"/>
      <c r="M872" s="61"/>
      <c r="N872" s="61"/>
      <c r="O872" s="61"/>
      <c r="P872" s="33"/>
      <c r="Q872" s="33"/>
      <c r="R872" s="33"/>
    </row>
    <row r="873" spans="1:18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61"/>
      <c r="K873" s="61"/>
      <c r="L873" s="61"/>
      <c r="M873" s="61"/>
      <c r="N873" s="61"/>
      <c r="O873" s="61"/>
      <c r="P873" s="33"/>
      <c r="Q873" s="33"/>
      <c r="R873" s="33"/>
    </row>
    <row r="874" spans="1:18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61"/>
      <c r="K874" s="61"/>
      <c r="L874" s="61"/>
      <c r="M874" s="61"/>
      <c r="N874" s="61"/>
      <c r="O874" s="61"/>
      <c r="P874" s="33"/>
      <c r="Q874" s="33"/>
      <c r="R874" s="33"/>
    </row>
    <row r="875" spans="1:18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61"/>
      <c r="K875" s="61"/>
      <c r="L875" s="61"/>
      <c r="M875" s="61"/>
      <c r="N875" s="61"/>
      <c r="O875" s="61"/>
      <c r="P875" s="33"/>
      <c r="Q875" s="33"/>
      <c r="R875" s="33"/>
    </row>
    <row r="876" spans="1:18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61"/>
      <c r="K876" s="61"/>
      <c r="L876" s="61"/>
      <c r="M876" s="61"/>
      <c r="N876" s="61"/>
      <c r="O876" s="61"/>
      <c r="P876" s="33"/>
      <c r="Q876" s="33"/>
      <c r="R876" s="33"/>
    </row>
    <row r="877" spans="1:18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61"/>
      <c r="K877" s="61"/>
      <c r="L877" s="61"/>
      <c r="M877" s="61"/>
      <c r="N877" s="61"/>
      <c r="O877" s="61"/>
      <c r="P877" s="33"/>
      <c r="Q877" s="33"/>
      <c r="R877" s="33"/>
    </row>
    <row r="878" spans="1:18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61"/>
      <c r="K878" s="61"/>
      <c r="L878" s="61"/>
      <c r="M878" s="61"/>
      <c r="N878" s="61"/>
      <c r="O878" s="61"/>
      <c r="P878" s="33"/>
      <c r="Q878" s="33"/>
      <c r="R878" s="33"/>
    </row>
    <row r="879" spans="1:18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61"/>
      <c r="K879" s="61"/>
      <c r="L879" s="61"/>
      <c r="M879" s="61"/>
      <c r="N879" s="61"/>
      <c r="O879" s="61"/>
      <c r="P879" s="33"/>
      <c r="Q879" s="33"/>
      <c r="R879" s="33"/>
    </row>
    <row r="880" spans="1:18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61"/>
      <c r="K880" s="61"/>
      <c r="L880" s="61"/>
      <c r="M880" s="61"/>
      <c r="N880" s="61"/>
      <c r="O880" s="61"/>
      <c r="P880" s="33"/>
      <c r="Q880" s="33"/>
      <c r="R880" s="33"/>
    </row>
    <row r="881" spans="1:18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61"/>
      <c r="K881" s="61"/>
      <c r="L881" s="61"/>
      <c r="M881" s="61"/>
      <c r="N881" s="61"/>
      <c r="O881" s="61"/>
      <c r="P881" s="33"/>
      <c r="Q881" s="33"/>
      <c r="R881" s="33"/>
    </row>
    <row r="882" spans="1:18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61"/>
      <c r="K882" s="61"/>
      <c r="L882" s="61"/>
      <c r="M882" s="61"/>
      <c r="N882" s="61"/>
      <c r="O882" s="61"/>
      <c r="P882" s="33"/>
      <c r="Q882" s="33"/>
      <c r="R882" s="33"/>
    </row>
    <row r="883" spans="1:18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61"/>
      <c r="K883" s="61"/>
      <c r="L883" s="61"/>
      <c r="M883" s="61"/>
      <c r="N883" s="61"/>
      <c r="O883" s="61"/>
      <c r="P883" s="33"/>
      <c r="Q883" s="33"/>
      <c r="R883" s="33"/>
    </row>
    <row r="884" spans="1:18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61"/>
      <c r="K884" s="61"/>
      <c r="L884" s="61"/>
      <c r="M884" s="61"/>
      <c r="N884" s="61"/>
      <c r="O884" s="61"/>
      <c r="P884" s="33"/>
      <c r="Q884" s="33"/>
      <c r="R884" s="33"/>
    </row>
    <row r="885" spans="1:18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61"/>
      <c r="K885" s="61"/>
      <c r="L885" s="61"/>
      <c r="M885" s="61"/>
      <c r="N885" s="61"/>
      <c r="O885" s="61"/>
      <c r="P885" s="33"/>
      <c r="Q885" s="33"/>
      <c r="R885" s="33"/>
    </row>
    <row r="886" spans="1:18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61"/>
      <c r="K886" s="61"/>
      <c r="L886" s="61"/>
      <c r="M886" s="61"/>
      <c r="N886" s="61"/>
      <c r="O886" s="61"/>
      <c r="P886" s="33"/>
      <c r="Q886" s="33"/>
      <c r="R886" s="33"/>
    </row>
    <row r="887" spans="1:18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61"/>
      <c r="K887" s="61"/>
      <c r="L887" s="61"/>
      <c r="M887" s="61"/>
      <c r="N887" s="61"/>
      <c r="O887" s="61"/>
      <c r="P887" s="33"/>
      <c r="Q887" s="33"/>
      <c r="R887" s="33"/>
    </row>
    <row r="888" spans="1:18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61"/>
      <c r="K888" s="61"/>
      <c r="L888" s="61"/>
      <c r="M888" s="61"/>
      <c r="N888" s="61"/>
      <c r="O888" s="61"/>
      <c r="P888" s="33"/>
      <c r="Q888" s="33"/>
      <c r="R888" s="33"/>
    </row>
    <row r="889" spans="1:18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61"/>
      <c r="K889" s="61"/>
      <c r="L889" s="61"/>
      <c r="M889" s="61"/>
      <c r="N889" s="61"/>
      <c r="O889" s="61"/>
      <c r="P889" s="33"/>
      <c r="Q889" s="33"/>
      <c r="R889" s="33"/>
    </row>
    <row r="890" spans="1:18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61"/>
      <c r="K890" s="61"/>
      <c r="L890" s="61"/>
      <c r="M890" s="61"/>
      <c r="N890" s="61"/>
      <c r="O890" s="61"/>
      <c r="P890" s="33"/>
      <c r="Q890" s="33"/>
      <c r="R890" s="33"/>
    </row>
    <row r="891" spans="1:18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61"/>
      <c r="K891" s="61"/>
      <c r="L891" s="61"/>
      <c r="M891" s="61"/>
      <c r="N891" s="61"/>
      <c r="O891" s="61"/>
      <c r="P891" s="33"/>
      <c r="Q891" s="33"/>
      <c r="R891" s="33"/>
    </row>
    <row r="892" spans="1:18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61"/>
      <c r="K892" s="61"/>
      <c r="L892" s="61"/>
      <c r="M892" s="61"/>
      <c r="N892" s="61"/>
      <c r="O892" s="61"/>
      <c r="P892" s="33"/>
      <c r="Q892" s="33"/>
      <c r="R892" s="33"/>
    </row>
    <row r="893" spans="1:18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61"/>
      <c r="K893" s="61"/>
      <c r="L893" s="61"/>
      <c r="M893" s="61"/>
      <c r="N893" s="61"/>
      <c r="O893" s="61"/>
      <c r="P893" s="33"/>
      <c r="Q893" s="33"/>
      <c r="R893" s="33"/>
    </row>
    <row r="894" spans="1:18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61"/>
      <c r="K894" s="61"/>
      <c r="L894" s="61"/>
      <c r="M894" s="61"/>
      <c r="N894" s="61"/>
      <c r="O894" s="61"/>
      <c r="P894" s="33"/>
      <c r="Q894" s="33"/>
      <c r="R894" s="33"/>
    </row>
    <row r="895" spans="1:18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61"/>
      <c r="K895" s="61"/>
      <c r="L895" s="61"/>
      <c r="M895" s="61"/>
      <c r="N895" s="61"/>
      <c r="O895" s="61"/>
      <c r="P895" s="33"/>
      <c r="Q895" s="33"/>
      <c r="R895" s="33"/>
    </row>
    <row r="896" spans="1:18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61"/>
      <c r="K896" s="61"/>
      <c r="L896" s="61"/>
      <c r="M896" s="61"/>
      <c r="N896" s="61"/>
      <c r="O896" s="61"/>
      <c r="P896" s="33"/>
      <c r="Q896" s="33"/>
      <c r="R896" s="33"/>
    </row>
    <row r="897" spans="1:18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61"/>
      <c r="K897" s="61"/>
      <c r="L897" s="61"/>
      <c r="M897" s="61"/>
      <c r="N897" s="61"/>
      <c r="O897" s="61"/>
      <c r="P897" s="33"/>
      <c r="Q897" s="33"/>
      <c r="R897" s="33"/>
    </row>
    <row r="898" spans="1:18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61"/>
      <c r="K898" s="61"/>
      <c r="L898" s="61"/>
      <c r="M898" s="61"/>
      <c r="N898" s="61"/>
      <c r="O898" s="61"/>
      <c r="P898" s="33"/>
      <c r="Q898" s="33"/>
      <c r="R898" s="33"/>
    </row>
    <row r="899" spans="1:18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61"/>
      <c r="K899" s="61"/>
      <c r="L899" s="61"/>
      <c r="M899" s="61"/>
      <c r="N899" s="61"/>
      <c r="O899" s="61"/>
      <c r="P899" s="33"/>
      <c r="Q899" s="33"/>
      <c r="R899" s="33"/>
    </row>
    <row r="900" spans="1:18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61"/>
      <c r="K900" s="61"/>
      <c r="L900" s="61"/>
      <c r="M900" s="61"/>
      <c r="N900" s="61"/>
      <c r="O900" s="61"/>
      <c r="P900" s="33"/>
      <c r="Q900" s="33"/>
      <c r="R900" s="33"/>
    </row>
    <row r="901" spans="1:18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61"/>
      <c r="K901" s="61"/>
      <c r="L901" s="61"/>
      <c r="M901" s="61"/>
      <c r="N901" s="61"/>
      <c r="O901" s="61"/>
      <c r="P901" s="33"/>
      <c r="Q901" s="33"/>
      <c r="R901" s="33"/>
    </row>
    <row r="902" spans="1:18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61"/>
      <c r="K902" s="61"/>
      <c r="L902" s="61"/>
      <c r="M902" s="61"/>
      <c r="N902" s="61"/>
      <c r="O902" s="61"/>
      <c r="P902" s="33"/>
      <c r="Q902" s="33"/>
      <c r="R902" s="33"/>
    </row>
    <row r="903" spans="1:18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61"/>
      <c r="K903" s="61"/>
      <c r="L903" s="61"/>
      <c r="M903" s="61"/>
      <c r="N903" s="61"/>
      <c r="O903" s="61"/>
      <c r="P903" s="33"/>
      <c r="Q903" s="33"/>
      <c r="R903" s="33"/>
    </row>
    <row r="904" spans="1:18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61"/>
      <c r="K904" s="61"/>
      <c r="L904" s="61"/>
      <c r="M904" s="61"/>
      <c r="N904" s="61"/>
      <c r="O904" s="61"/>
      <c r="P904" s="33"/>
      <c r="Q904" s="33"/>
      <c r="R904" s="33"/>
    </row>
    <row r="905" spans="1:18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61"/>
      <c r="K905" s="61"/>
      <c r="L905" s="61"/>
      <c r="M905" s="61"/>
      <c r="N905" s="61"/>
      <c r="O905" s="61"/>
      <c r="P905" s="33"/>
      <c r="Q905" s="33"/>
      <c r="R905" s="33"/>
    </row>
    <row r="906" spans="1:18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61"/>
      <c r="K906" s="61"/>
      <c r="L906" s="61"/>
      <c r="M906" s="61"/>
      <c r="N906" s="61"/>
      <c r="O906" s="61"/>
      <c r="P906" s="33"/>
      <c r="Q906" s="33"/>
      <c r="R906" s="33"/>
    </row>
    <row r="907" spans="1:18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61"/>
      <c r="K907" s="61"/>
      <c r="L907" s="61"/>
      <c r="M907" s="61"/>
      <c r="N907" s="61"/>
      <c r="O907" s="61"/>
      <c r="P907" s="33"/>
      <c r="Q907" s="33"/>
      <c r="R907" s="33"/>
    </row>
    <row r="908" spans="1:18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61"/>
      <c r="K908" s="61"/>
      <c r="L908" s="61"/>
      <c r="M908" s="61"/>
      <c r="N908" s="61"/>
      <c r="O908" s="61"/>
      <c r="P908" s="33"/>
      <c r="Q908" s="33"/>
      <c r="R908" s="33"/>
    </row>
    <row r="909" spans="1:18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61"/>
      <c r="K909" s="61"/>
      <c r="L909" s="61"/>
      <c r="M909" s="61"/>
      <c r="N909" s="61"/>
      <c r="O909" s="61"/>
      <c r="P909" s="33"/>
      <c r="Q909" s="33"/>
      <c r="R909" s="33"/>
    </row>
    <row r="910" spans="1:18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61"/>
      <c r="K910" s="61"/>
      <c r="L910" s="61"/>
      <c r="M910" s="61"/>
      <c r="N910" s="61"/>
      <c r="O910" s="61"/>
      <c r="P910" s="33"/>
      <c r="Q910" s="33"/>
      <c r="R910" s="33"/>
    </row>
    <row r="911" spans="1:18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61"/>
      <c r="K911" s="61"/>
      <c r="L911" s="61"/>
      <c r="M911" s="61"/>
      <c r="N911" s="61"/>
      <c r="O911" s="61"/>
      <c r="P911" s="33"/>
      <c r="Q911" s="33"/>
      <c r="R911" s="33"/>
    </row>
    <row r="912" spans="1:18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61"/>
      <c r="K912" s="61"/>
      <c r="L912" s="61"/>
      <c r="M912" s="61"/>
      <c r="N912" s="61"/>
      <c r="O912" s="61"/>
      <c r="P912" s="33"/>
      <c r="Q912" s="33"/>
      <c r="R912" s="33"/>
    </row>
    <row r="913" spans="1:18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61"/>
      <c r="K913" s="61"/>
      <c r="L913" s="61"/>
      <c r="M913" s="61"/>
      <c r="N913" s="61"/>
      <c r="O913" s="61"/>
      <c r="P913" s="33"/>
      <c r="Q913" s="33"/>
      <c r="R913" s="33"/>
    </row>
    <row r="914" spans="1:18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61"/>
      <c r="K914" s="61"/>
      <c r="L914" s="61"/>
      <c r="M914" s="61"/>
      <c r="N914" s="61"/>
      <c r="O914" s="61"/>
      <c r="P914" s="33"/>
      <c r="Q914" s="33"/>
      <c r="R914" s="33"/>
    </row>
    <row r="915" spans="1:18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61"/>
      <c r="K915" s="61"/>
      <c r="L915" s="61"/>
      <c r="M915" s="61"/>
      <c r="N915" s="61"/>
      <c r="O915" s="61"/>
      <c r="P915" s="33"/>
      <c r="Q915" s="33"/>
      <c r="R915" s="33"/>
    </row>
    <row r="916" spans="1:18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61"/>
      <c r="K916" s="61"/>
      <c r="L916" s="61"/>
      <c r="M916" s="61"/>
      <c r="N916" s="61"/>
      <c r="O916" s="61"/>
      <c r="P916" s="33"/>
      <c r="Q916" s="33"/>
      <c r="R916" s="33"/>
    </row>
    <row r="917" spans="1:18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61"/>
      <c r="K917" s="61"/>
      <c r="L917" s="61"/>
      <c r="M917" s="61"/>
      <c r="N917" s="61"/>
      <c r="O917" s="61"/>
      <c r="P917" s="33"/>
      <c r="Q917" s="33"/>
      <c r="R917" s="33"/>
    </row>
    <row r="918" spans="1:18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61"/>
      <c r="K918" s="61"/>
      <c r="L918" s="61"/>
      <c r="M918" s="61"/>
      <c r="N918" s="61"/>
      <c r="O918" s="61"/>
      <c r="P918" s="33"/>
      <c r="Q918" s="33"/>
      <c r="R918" s="33"/>
    </row>
    <row r="919" spans="1:18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61"/>
      <c r="K919" s="61"/>
      <c r="L919" s="61"/>
      <c r="M919" s="61"/>
      <c r="N919" s="61"/>
      <c r="O919" s="61"/>
      <c r="P919" s="33"/>
      <c r="Q919" s="33"/>
      <c r="R919" s="33"/>
    </row>
    <row r="920" spans="1:18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61"/>
      <c r="K920" s="61"/>
      <c r="L920" s="61"/>
      <c r="M920" s="61"/>
      <c r="N920" s="61"/>
      <c r="O920" s="61"/>
      <c r="P920" s="33"/>
      <c r="Q920" s="33"/>
      <c r="R920" s="33"/>
    </row>
    <row r="921" spans="1:18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61"/>
      <c r="K921" s="61"/>
      <c r="L921" s="61"/>
      <c r="M921" s="61"/>
      <c r="N921" s="61"/>
      <c r="O921" s="61"/>
      <c r="P921" s="33"/>
      <c r="Q921" s="33"/>
      <c r="R921" s="33"/>
    </row>
    <row r="922" spans="1:18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61"/>
      <c r="K922" s="61"/>
      <c r="L922" s="61"/>
      <c r="M922" s="61"/>
      <c r="N922" s="61"/>
      <c r="O922" s="61"/>
      <c r="P922" s="33"/>
      <c r="Q922" s="33"/>
      <c r="R922" s="33"/>
    </row>
    <row r="923" spans="1:18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61"/>
      <c r="K923" s="61"/>
      <c r="L923" s="61"/>
      <c r="M923" s="61"/>
      <c r="N923" s="61"/>
      <c r="O923" s="61"/>
      <c r="P923" s="33"/>
      <c r="Q923" s="33"/>
      <c r="R923" s="33"/>
    </row>
    <row r="924" spans="1:18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61"/>
      <c r="K924" s="61"/>
      <c r="L924" s="61"/>
      <c r="M924" s="61"/>
      <c r="N924" s="61"/>
      <c r="O924" s="61"/>
      <c r="P924" s="33"/>
      <c r="Q924" s="33"/>
      <c r="R924" s="33"/>
    </row>
    <row r="925" spans="1:18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61"/>
      <c r="K925" s="61"/>
      <c r="L925" s="61"/>
      <c r="M925" s="61"/>
      <c r="N925" s="61"/>
      <c r="O925" s="61"/>
      <c r="P925" s="33"/>
      <c r="Q925" s="33"/>
      <c r="R925" s="33"/>
    </row>
    <row r="926" spans="1:18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61"/>
      <c r="K926" s="61"/>
      <c r="L926" s="61"/>
      <c r="M926" s="61"/>
      <c r="N926" s="61"/>
      <c r="O926" s="61"/>
      <c r="P926" s="33"/>
      <c r="Q926" s="33"/>
      <c r="R926" s="33"/>
    </row>
    <row r="927" spans="1:18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61"/>
      <c r="K927" s="61"/>
      <c r="L927" s="61"/>
      <c r="M927" s="61"/>
      <c r="N927" s="61"/>
      <c r="O927" s="61"/>
      <c r="P927" s="33"/>
      <c r="Q927" s="33"/>
      <c r="R927" s="33"/>
    </row>
    <row r="928" spans="1:18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61"/>
      <c r="K928" s="61"/>
      <c r="L928" s="61"/>
      <c r="M928" s="61"/>
      <c r="N928" s="61"/>
      <c r="O928" s="61"/>
      <c r="P928" s="33"/>
      <c r="Q928" s="33"/>
      <c r="R928" s="33"/>
    </row>
    <row r="929" spans="1:18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61"/>
      <c r="K929" s="61"/>
      <c r="L929" s="61"/>
      <c r="M929" s="61"/>
      <c r="N929" s="61"/>
      <c r="O929" s="61"/>
      <c r="P929" s="33"/>
      <c r="Q929" s="33"/>
      <c r="R929" s="33"/>
    </row>
    <row r="930" spans="1:18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61"/>
      <c r="K930" s="61"/>
      <c r="L930" s="61"/>
      <c r="M930" s="61"/>
      <c r="N930" s="61"/>
      <c r="O930" s="61"/>
      <c r="P930" s="33"/>
      <c r="Q930" s="33"/>
      <c r="R930" s="33"/>
    </row>
    <row r="931" spans="1:18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61"/>
      <c r="K931" s="61"/>
      <c r="L931" s="61"/>
      <c r="M931" s="61"/>
      <c r="N931" s="61"/>
      <c r="O931" s="61"/>
      <c r="P931" s="33"/>
      <c r="Q931" s="33"/>
      <c r="R931" s="33"/>
    </row>
    <row r="932" spans="1:18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61"/>
      <c r="K932" s="61"/>
      <c r="L932" s="61"/>
      <c r="M932" s="61"/>
      <c r="N932" s="61"/>
      <c r="O932" s="61"/>
      <c r="P932" s="33"/>
      <c r="Q932" s="33"/>
      <c r="R932" s="33"/>
    </row>
    <row r="933" spans="1:18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61"/>
      <c r="K933" s="61"/>
      <c r="L933" s="61"/>
      <c r="M933" s="61"/>
      <c r="N933" s="61"/>
      <c r="O933" s="61"/>
      <c r="P933" s="33"/>
      <c r="Q933" s="33"/>
      <c r="R933" s="33"/>
    </row>
    <row r="934" spans="1:18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61"/>
      <c r="K934" s="61"/>
      <c r="L934" s="61"/>
      <c r="M934" s="61"/>
      <c r="N934" s="61"/>
      <c r="O934" s="61"/>
      <c r="P934" s="33"/>
      <c r="Q934" s="33"/>
      <c r="R934" s="33"/>
    </row>
    <row r="935" spans="1:18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61"/>
      <c r="K935" s="61"/>
      <c r="L935" s="61"/>
      <c r="M935" s="61"/>
      <c r="N935" s="61"/>
      <c r="O935" s="61"/>
      <c r="P935" s="33"/>
      <c r="Q935" s="33"/>
      <c r="R935" s="33"/>
    </row>
    <row r="936" spans="1:18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61"/>
      <c r="K936" s="61"/>
      <c r="L936" s="61"/>
      <c r="M936" s="61"/>
      <c r="N936" s="61"/>
      <c r="O936" s="61"/>
      <c r="P936" s="33"/>
      <c r="Q936" s="33"/>
      <c r="R936" s="33"/>
    </row>
    <row r="937" spans="1:18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61"/>
      <c r="K937" s="61"/>
      <c r="L937" s="61"/>
      <c r="M937" s="61"/>
      <c r="N937" s="61"/>
      <c r="O937" s="61"/>
      <c r="P937" s="33"/>
      <c r="Q937" s="33"/>
      <c r="R937" s="33"/>
    </row>
    <row r="938" spans="1:18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61"/>
      <c r="K938" s="61"/>
      <c r="L938" s="61"/>
      <c r="M938" s="61"/>
      <c r="N938" s="61"/>
      <c r="O938" s="61"/>
      <c r="P938" s="33"/>
      <c r="Q938" s="33"/>
      <c r="R938" s="33"/>
    </row>
    <row r="939" spans="1:18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61"/>
      <c r="K939" s="61"/>
      <c r="L939" s="61"/>
      <c r="M939" s="61"/>
      <c r="N939" s="61"/>
      <c r="O939" s="61"/>
      <c r="P939" s="33"/>
      <c r="Q939" s="33"/>
      <c r="R939" s="33"/>
    </row>
    <row r="940" spans="1:18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61"/>
      <c r="K940" s="61"/>
      <c r="L940" s="61"/>
      <c r="M940" s="61"/>
      <c r="N940" s="61"/>
      <c r="O940" s="61"/>
      <c r="P940" s="33"/>
      <c r="Q940" s="33"/>
      <c r="R940" s="33"/>
    </row>
    <row r="941" spans="1:18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61"/>
      <c r="K941" s="61"/>
      <c r="L941" s="61"/>
      <c r="M941" s="61"/>
      <c r="N941" s="61"/>
      <c r="O941" s="61"/>
      <c r="P941" s="33"/>
      <c r="Q941" s="33"/>
      <c r="R941" s="33"/>
    </row>
    <row r="942" spans="1:18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61"/>
      <c r="K942" s="61"/>
      <c r="L942" s="61"/>
      <c r="M942" s="61"/>
      <c r="N942" s="61"/>
      <c r="O942" s="61"/>
      <c r="P942" s="33"/>
      <c r="Q942" s="33"/>
      <c r="R942" s="33"/>
    </row>
    <row r="943" spans="1:18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61"/>
      <c r="K943" s="61"/>
      <c r="L943" s="61"/>
      <c r="M943" s="61"/>
      <c r="N943" s="61"/>
      <c r="O943" s="61"/>
      <c r="P943" s="33"/>
      <c r="Q943" s="33"/>
      <c r="R943" s="33"/>
    </row>
    <row r="944" spans="1:18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61"/>
      <c r="K944" s="61"/>
      <c r="L944" s="61"/>
      <c r="M944" s="61"/>
      <c r="N944" s="61"/>
      <c r="O944" s="61"/>
      <c r="P944" s="33"/>
      <c r="Q944" s="33"/>
      <c r="R944" s="33"/>
    </row>
    <row r="945" spans="1:18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61"/>
      <c r="K945" s="61"/>
      <c r="L945" s="61"/>
      <c r="M945" s="61"/>
      <c r="N945" s="61"/>
      <c r="O945" s="61"/>
      <c r="P945" s="33"/>
      <c r="Q945" s="33"/>
      <c r="R945" s="33"/>
    </row>
    <row r="946" spans="1:18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61"/>
      <c r="K946" s="61"/>
      <c r="L946" s="61"/>
      <c r="M946" s="61"/>
      <c r="N946" s="61"/>
      <c r="O946" s="61"/>
      <c r="P946" s="33"/>
      <c r="Q946" s="33"/>
      <c r="R946" s="33"/>
    </row>
    <row r="947" spans="1:18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61"/>
      <c r="K947" s="61"/>
      <c r="L947" s="61"/>
      <c r="M947" s="61"/>
      <c r="N947" s="61"/>
      <c r="O947" s="61"/>
      <c r="P947" s="33"/>
      <c r="Q947" s="33"/>
      <c r="R947" s="33"/>
    </row>
    <row r="948" spans="1:18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61"/>
      <c r="K948" s="61"/>
      <c r="L948" s="61"/>
      <c r="M948" s="61"/>
      <c r="N948" s="61"/>
      <c r="O948" s="61"/>
      <c r="P948" s="33"/>
      <c r="Q948" s="33"/>
      <c r="R948" s="33"/>
    </row>
    <row r="949" spans="1:18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61"/>
      <c r="K949" s="61"/>
      <c r="L949" s="61"/>
      <c r="M949" s="61"/>
      <c r="N949" s="61"/>
      <c r="O949" s="61"/>
      <c r="P949" s="33"/>
      <c r="Q949" s="33"/>
      <c r="R949" s="33"/>
    </row>
    <row r="950" spans="1:18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61"/>
      <c r="K950" s="61"/>
      <c r="L950" s="61"/>
      <c r="M950" s="61"/>
      <c r="N950" s="61"/>
      <c r="O950" s="61"/>
      <c r="P950" s="33"/>
      <c r="Q950" s="33"/>
      <c r="R950" s="33"/>
    </row>
    <row r="951" spans="1:18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61"/>
      <c r="K951" s="61"/>
      <c r="L951" s="61"/>
      <c r="M951" s="61"/>
      <c r="N951" s="61"/>
      <c r="O951" s="61"/>
      <c r="P951" s="33"/>
      <c r="Q951" s="33"/>
      <c r="R951" s="33"/>
    </row>
    <row r="952" spans="1:18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61"/>
      <c r="K952" s="61"/>
      <c r="L952" s="61"/>
      <c r="M952" s="61"/>
      <c r="N952" s="61"/>
      <c r="O952" s="61"/>
      <c r="P952" s="33"/>
      <c r="Q952" s="33"/>
      <c r="R952" s="33"/>
    </row>
    <row r="953" spans="1:18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61"/>
      <c r="K953" s="61"/>
      <c r="L953" s="61"/>
      <c r="M953" s="61"/>
      <c r="N953" s="61"/>
      <c r="O953" s="61"/>
      <c r="P953" s="33"/>
      <c r="Q953" s="33"/>
      <c r="R953" s="33"/>
    </row>
    <row r="954" spans="1:18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61"/>
      <c r="K954" s="61"/>
      <c r="L954" s="61"/>
      <c r="M954" s="61"/>
      <c r="N954" s="61"/>
      <c r="O954" s="61"/>
      <c r="P954" s="33"/>
      <c r="Q954" s="33"/>
      <c r="R954" s="33"/>
    </row>
    <row r="955" spans="1:18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61"/>
      <c r="K955" s="61"/>
      <c r="L955" s="61"/>
      <c r="M955" s="61"/>
      <c r="N955" s="61"/>
      <c r="O955" s="61"/>
      <c r="P955" s="33"/>
      <c r="Q955" s="33"/>
      <c r="R955" s="33"/>
    </row>
    <row r="956" spans="1:18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61"/>
      <c r="K956" s="61"/>
      <c r="L956" s="61"/>
      <c r="M956" s="61"/>
      <c r="N956" s="61"/>
      <c r="O956" s="61"/>
      <c r="P956" s="33"/>
      <c r="Q956" s="33"/>
      <c r="R956" s="33"/>
    </row>
    <row r="957" spans="1:18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61"/>
      <c r="K957" s="61"/>
      <c r="L957" s="61"/>
      <c r="M957" s="61"/>
      <c r="N957" s="61"/>
      <c r="O957" s="61"/>
      <c r="P957" s="33"/>
      <c r="Q957" s="33"/>
      <c r="R957" s="33"/>
    </row>
    <row r="958" spans="1:18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61"/>
      <c r="K958" s="61"/>
      <c r="L958" s="61"/>
      <c r="M958" s="61"/>
      <c r="N958" s="61"/>
      <c r="O958" s="61"/>
      <c r="P958" s="33"/>
      <c r="Q958" s="33"/>
      <c r="R958" s="33"/>
    </row>
    <row r="959" spans="1:18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61"/>
      <c r="K959" s="61"/>
      <c r="L959" s="61"/>
      <c r="M959" s="61"/>
      <c r="N959" s="61"/>
      <c r="O959" s="61"/>
      <c r="P959" s="33"/>
      <c r="Q959" s="33"/>
      <c r="R959" s="33"/>
    </row>
    <row r="960" spans="1:18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61"/>
      <c r="K960" s="61"/>
      <c r="L960" s="61"/>
      <c r="M960" s="61"/>
      <c r="N960" s="61"/>
      <c r="O960" s="61"/>
      <c r="P960" s="33"/>
      <c r="Q960" s="33"/>
      <c r="R960" s="33"/>
    </row>
    <row r="961" spans="1:18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61"/>
      <c r="K961" s="61"/>
      <c r="L961" s="61"/>
      <c r="M961" s="61"/>
      <c r="N961" s="61"/>
      <c r="O961" s="61"/>
      <c r="P961" s="33"/>
      <c r="Q961" s="33"/>
      <c r="R961" s="33"/>
    </row>
    <row r="962" spans="1:18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61"/>
      <c r="K962" s="61"/>
      <c r="L962" s="61"/>
      <c r="M962" s="61"/>
      <c r="N962" s="61"/>
      <c r="O962" s="61"/>
      <c r="P962" s="33"/>
      <c r="Q962" s="33"/>
      <c r="R962" s="33"/>
    </row>
    <row r="963" spans="1:18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61"/>
      <c r="K963" s="61"/>
      <c r="L963" s="61"/>
      <c r="M963" s="61"/>
      <c r="N963" s="61"/>
      <c r="O963" s="61"/>
      <c r="P963" s="33"/>
      <c r="Q963" s="33"/>
      <c r="R963" s="33"/>
    </row>
    <row r="964" spans="1:18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61"/>
      <c r="K964" s="61"/>
      <c r="L964" s="61"/>
      <c r="M964" s="61"/>
      <c r="N964" s="61"/>
      <c r="O964" s="61"/>
      <c r="P964" s="33"/>
      <c r="Q964" s="33"/>
      <c r="R964" s="33"/>
    </row>
    <row r="965" spans="1:18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61"/>
      <c r="K965" s="61"/>
      <c r="L965" s="61"/>
      <c r="M965" s="61"/>
      <c r="N965" s="61"/>
      <c r="O965" s="61"/>
      <c r="P965" s="33"/>
      <c r="Q965" s="33"/>
      <c r="R965" s="33"/>
    </row>
    <row r="966" spans="1:18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61"/>
      <c r="K966" s="61"/>
      <c r="L966" s="61"/>
      <c r="M966" s="61"/>
      <c r="N966" s="61"/>
      <c r="O966" s="61"/>
      <c r="P966" s="33"/>
      <c r="Q966" s="33"/>
      <c r="R966" s="33"/>
    </row>
    <row r="967" spans="1:18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61"/>
      <c r="K967" s="61"/>
      <c r="L967" s="61"/>
      <c r="M967" s="61"/>
      <c r="N967" s="61"/>
      <c r="O967" s="61"/>
      <c r="P967" s="33"/>
      <c r="Q967" s="33"/>
      <c r="R967" s="33"/>
    </row>
    <row r="968" spans="1:18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61"/>
      <c r="K968" s="61"/>
      <c r="L968" s="61"/>
      <c r="M968" s="61"/>
      <c r="N968" s="61"/>
      <c r="O968" s="61"/>
      <c r="P968" s="33"/>
      <c r="Q968" s="33"/>
      <c r="R968" s="33"/>
    </row>
    <row r="969" spans="1:18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61"/>
      <c r="K969" s="61"/>
      <c r="L969" s="61"/>
      <c r="M969" s="61"/>
      <c r="N969" s="61"/>
      <c r="O969" s="61"/>
      <c r="P969" s="33"/>
      <c r="Q969" s="33"/>
      <c r="R969" s="33"/>
    </row>
    <row r="970" spans="1:18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61"/>
      <c r="K970" s="61"/>
      <c r="L970" s="61"/>
      <c r="M970" s="61"/>
      <c r="N970" s="61"/>
      <c r="O970" s="61"/>
      <c r="P970" s="33"/>
      <c r="Q970" s="33"/>
      <c r="R970" s="33"/>
    </row>
    <row r="971" spans="1:18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61"/>
      <c r="K971" s="61"/>
      <c r="L971" s="61"/>
      <c r="M971" s="61"/>
      <c r="N971" s="61"/>
      <c r="O971" s="61"/>
      <c r="P971" s="33"/>
      <c r="Q971" s="33"/>
      <c r="R971" s="33"/>
    </row>
    <row r="972" spans="1:18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61"/>
      <c r="K972" s="61"/>
      <c r="L972" s="61"/>
      <c r="M972" s="61"/>
      <c r="N972" s="61"/>
      <c r="O972" s="61"/>
      <c r="P972" s="33"/>
      <c r="Q972" s="33"/>
      <c r="R972" s="33"/>
    </row>
    <row r="973" spans="1:18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61"/>
      <c r="K973" s="61"/>
      <c r="L973" s="61"/>
      <c r="M973" s="61"/>
      <c r="N973" s="61"/>
      <c r="O973" s="61"/>
      <c r="P973" s="33"/>
      <c r="Q973" s="33"/>
      <c r="R973" s="33"/>
    </row>
    <row r="974" spans="1:18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61"/>
      <c r="K974" s="61"/>
      <c r="L974" s="61"/>
      <c r="M974" s="61"/>
      <c r="N974" s="61"/>
      <c r="O974" s="61"/>
      <c r="P974" s="33"/>
      <c r="Q974" s="33"/>
      <c r="R974" s="33"/>
    </row>
    <row r="975" spans="1:18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61"/>
      <c r="K975" s="61"/>
      <c r="L975" s="61"/>
      <c r="M975" s="61"/>
      <c r="N975" s="61"/>
      <c r="O975" s="61"/>
      <c r="P975" s="33"/>
      <c r="Q975" s="33"/>
      <c r="R975" s="33"/>
    </row>
    <row r="976" spans="1:18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61"/>
      <c r="K976" s="61"/>
      <c r="L976" s="61"/>
      <c r="M976" s="61"/>
      <c r="N976" s="61"/>
      <c r="O976" s="61"/>
      <c r="P976" s="33"/>
      <c r="Q976" s="33"/>
      <c r="R976" s="33"/>
    </row>
    <row r="977" spans="1:18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61"/>
      <c r="K977" s="61"/>
      <c r="L977" s="61"/>
      <c r="M977" s="61"/>
      <c r="N977" s="61"/>
      <c r="O977" s="61"/>
      <c r="P977" s="33"/>
      <c r="Q977" s="33"/>
      <c r="R977" s="33"/>
    </row>
    <row r="978" spans="1:18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61"/>
      <c r="K978" s="61"/>
      <c r="L978" s="61"/>
      <c r="M978" s="61"/>
      <c r="N978" s="61"/>
      <c r="O978" s="61"/>
      <c r="P978" s="33"/>
      <c r="Q978" s="33"/>
      <c r="R978" s="33"/>
    </row>
    <row r="979" spans="1:18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61"/>
      <c r="K979" s="61"/>
      <c r="L979" s="61"/>
      <c r="M979" s="61"/>
      <c r="N979" s="61"/>
      <c r="O979" s="61"/>
      <c r="P979" s="33"/>
      <c r="Q979" s="33"/>
      <c r="R979" s="33"/>
    </row>
    <row r="980" spans="1:18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61"/>
      <c r="K980" s="61"/>
      <c r="L980" s="61"/>
      <c r="M980" s="61"/>
      <c r="N980" s="61"/>
      <c r="O980" s="61"/>
      <c r="P980" s="33"/>
      <c r="Q980" s="33"/>
      <c r="R980" s="33"/>
    </row>
    <row r="981" spans="1:18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61"/>
      <c r="K981" s="61"/>
      <c r="L981" s="61"/>
      <c r="M981" s="61"/>
      <c r="N981" s="61"/>
      <c r="O981" s="61"/>
      <c r="P981" s="33"/>
      <c r="Q981" s="33"/>
      <c r="R981" s="33"/>
    </row>
    <row r="982" spans="1:18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61"/>
      <c r="K982" s="61"/>
      <c r="L982" s="61"/>
      <c r="M982" s="61"/>
      <c r="N982" s="61"/>
      <c r="O982" s="61"/>
      <c r="P982" s="33"/>
      <c r="Q982" s="33"/>
      <c r="R982" s="33"/>
    </row>
    <row r="983" spans="1:18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61"/>
      <c r="K983" s="61"/>
      <c r="L983" s="61"/>
      <c r="M983" s="61"/>
      <c r="N983" s="61"/>
      <c r="O983" s="61"/>
      <c r="P983" s="33"/>
      <c r="Q983" s="33"/>
      <c r="R983" s="33"/>
    </row>
    <row r="984" spans="1:18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61"/>
      <c r="K984" s="61"/>
      <c r="L984" s="61"/>
      <c r="M984" s="61"/>
      <c r="N984" s="61"/>
      <c r="O984" s="61"/>
      <c r="P984" s="33"/>
      <c r="Q984" s="33"/>
      <c r="R984" s="33"/>
    </row>
    <row r="985" spans="1:18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61"/>
      <c r="K985" s="61"/>
      <c r="L985" s="61"/>
      <c r="M985" s="61"/>
      <c r="N985" s="61"/>
      <c r="O985" s="61"/>
      <c r="P985" s="33"/>
      <c r="Q985" s="33"/>
      <c r="R985" s="33"/>
    </row>
    <row r="986" spans="1:18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61"/>
      <c r="K986" s="61"/>
      <c r="L986" s="61"/>
      <c r="M986" s="61"/>
      <c r="N986" s="61"/>
      <c r="O986" s="61"/>
      <c r="P986" s="33"/>
      <c r="Q986" s="33"/>
      <c r="R986" s="33"/>
    </row>
    <row r="987" spans="1:18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61"/>
      <c r="K987" s="61"/>
      <c r="L987" s="61"/>
      <c r="M987" s="61"/>
      <c r="N987" s="61"/>
      <c r="O987" s="61"/>
      <c r="P987" s="33"/>
      <c r="Q987" s="33"/>
      <c r="R987" s="33"/>
    </row>
    <row r="988" spans="1:18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61"/>
      <c r="K988" s="61"/>
      <c r="L988" s="61"/>
      <c r="M988" s="61"/>
      <c r="N988" s="61"/>
      <c r="O988" s="61"/>
      <c r="P988" s="33"/>
      <c r="Q988" s="33"/>
      <c r="R988" s="33"/>
    </row>
    <row r="989" spans="1:18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61"/>
      <c r="K989" s="61"/>
      <c r="L989" s="61"/>
      <c r="M989" s="61"/>
      <c r="N989" s="61"/>
      <c r="O989" s="61"/>
      <c r="P989" s="33"/>
      <c r="Q989" s="33"/>
      <c r="R989" s="33"/>
    </row>
    <row r="990" spans="1:18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61"/>
      <c r="K990" s="61"/>
      <c r="L990" s="61"/>
      <c r="M990" s="61"/>
      <c r="N990" s="61"/>
      <c r="O990" s="61"/>
      <c r="P990" s="33"/>
      <c r="Q990" s="33"/>
      <c r="R990" s="33"/>
    </row>
    <row r="991" spans="1:18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61"/>
      <c r="K991" s="61"/>
      <c r="L991" s="61"/>
      <c r="M991" s="61"/>
      <c r="N991" s="61"/>
      <c r="O991" s="61"/>
      <c r="P991" s="33"/>
      <c r="Q991" s="33"/>
      <c r="R991" s="33"/>
    </row>
    <row r="992" spans="1:18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61"/>
      <c r="K992" s="61"/>
      <c r="L992" s="61"/>
      <c r="M992" s="61"/>
      <c r="N992" s="61"/>
      <c r="O992" s="61"/>
      <c r="P992" s="33"/>
      <c r="Q992" s="33"/>
      <c r="R992" s="33"/>
    </row>
    <row r="993" spans="1:18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61"/>
      <c r="K993" s="61"/>
      <c r="L993" s="61"/>
      <c r="M993" s="61"/>
      <c r="N993" s="61"/>
      <c r="O993" s="61"/>
      <c r="P993" s="33"/>
      <c r="Q993" s="33"/>
      <c r="R993" s="33"/>
    </row>
    <row r="994" spans="1:18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61"/>
      <c r="K994" s="61"/>
      <c r="L994" s="61"/>
      <c r="M994" s="61"/>
      <c r="N994" s="61"/>
      <c r="O994" s="61"/>
      <c r="P994" s="33"/>
      <c r="Q994" s="33"/>
      <c r="R994" s="33"/>
    </row>
    <row r="995" spans="1:18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61"/>
      <c r="K995" s="61"/>
      <c r="L995" s="61"/>
      <c r="M995" s="61"/>
      <c r="N995" s="61"/>
      <c r="O995" s="61"/>
      <c r="P995" s="33"/>
      <c r="Q995" s="33"/>
      <c r="R995" s="33"/>
    </row>
    <row r="996" spans="1:18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61"/>
      <c r="K996" s="61"/>
      <c r="L996" s="61"/>
      <c r="M996" s="61"/>
      <c r="N996" s="61"/>
      <c r="O996" s="61"/>
      <c r="P996" s="33"/>
      <c r="Q996" s="33"/>
      <c r="R996" s="33"/>
    </row>
    <row r="997" spans="1:18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61"/>
      <c r="K997" s="61"/>
      <c r="L997" s="61"/>
      <c r="M997" s="61"/>
      <c r="N997" s="61"/>
      <c r="O997" s="61"/>
      <c r="P997" s="33"/>
      <c r="Q997" s="33"/>
      <c r="R997" s="33"/>
    </row>
    <row r="998" spans="1:18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61"/>
      <c r="K998" s="61"/>
      <c r="L998" s="61"/>
      <c r="M998" s="61"/>
      <c r="N998" s="61"/>
      <c r="O998" s="61"/>
      <c r="P998" s="33"/>
      <c r="Q998" s="33"/>
      <c r="R998" s="33"/>
    </row>
    <row r="999" spans="1:18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61"/>
      <c r="K999" s="61"/>
      <c r="L999" s="61"/>
      <c r="M999" s="61"/>
      <c r="N999" s="61"/>
      <c r="O999" s="61"/>
      <c r="P999" s="33"/>
      <c r="Q999" s="33"/>
      <c r="R999" s="33"/>
    </row>
    <row r="1000" spans="1:18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61"/>
      <c r="K1000" s="61"/>
      <c r="L1000" s="61"/>
      <c r="M1000" s="61"/>
      <c r="N1000" s="61"/>
      <c r="O1000" s="61"/>
      <c r="P1000" s="33"/>
      <c r="Q1000" s="33"/>
      <c r="R1000" s="33"/>
    </row>
    <row r="1001" spans="1:18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61"/>
      <c r="K1001" s="61"/>
      <c r="L1001" s="61"/>
      <c r="M1001" s="61"/>
      <c r="N1001" s="61"/>
      <c r="O1001" s="61"/>
      <c r="P1001" s="33"/>
      <c r="Q1001" s="33"/>
      <c r="R1001" s="33"/>
    </row>
    <row r="1002" spans="1:18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61"/>
      <c r="K1002" s="61"/>
      <c r="L1002" s="61"/>
      <c r="M1002" s="61"/>
      <c r="N1002" s="61"/>
      <c r="O1002" s="61"/>
      <c r="P1002" s="33"/>
      <c r="Q1002" s="33"/>
      <c r="R1002" s="33"/>
    </row>
    <row r="1003" spans="1:18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61"/>
      <c r="K1003" s="61"/>
      <c r="L1003" s="61"/>
      <c r="M1003" s="61"/>
      <c r="N1003" s="61"/>
      <c r="O1003" s="61"/>
      <c r="P1003" s="33"/>
      <c r="Q1003" s="33"/>
      <c r="R1003" s="33"/>
    </row>
    <row r="1004" spans="1:18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61"/>
      <c r="K1004" s="61"/>
      <c r="L1004" s="61"/>
      <c r="M1004" s="61"/>
      <c r="N1004" s="61"/>
      <c r="O1004" s="61"/>
      <c r="P1004" s="33"/>
      <c r="Q1004" s="33"/>
      <c r="R1004" s="33"/>
    </row>
    <row r="1005" spans="1:18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61"/>
      <c r="K1005" s="61"/>
      <c r="L1005" s="61"/>
      <c r="M1005" s="61"/>
      <c r="N1005" s="61"/>
      <c r="O1005" s="61"/>
      <c r="P1005" s="33"/>
      <c r="Q1005" s="33"/>
      <c r="R1005" s="33"/>
    </row>
    <row r="1006" spans="1:18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61"/>
      <c r="K1006" s="61"/>
      <c r="L1006" s="61"/>
      <c r="M1006" s="61"/>
      <c r="N1006" s="61"/>
      <c r="O1006" s="61"/>
      <c r="P1006" s="33"/>
      <c r="Q1006" s="33"/>
      <c r="R1006" s="33"/>
    </row>
    <row r="1007" spans="1:18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61"/>
      <c r="K1007" s="61"/>
      <c r="L1007" s="61"/>
      <c r="M1007" s="61"/>
      <c r="N1007" s="61"/>
      <c r="O1007" s="61"/>
      <c r="P1007" s="33"/>
      <c r="Q1007" s="33"/>
      <c r="R1007" s="33"/>
    </row>
    <row r="1008" spans="1:18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61"/>
      <c r="K1008" s="61"/>
      <c r="L1008" s="61"/>
      <c r="M1008" s="61"/>
      <c r="N1008" s="61"/>
      <c r="O1008" s="61"/>
      <c r="P1008" s="33"/>
      <c r="Q1008" s="33"/>
      <c r="R1008" s="33"/>
    </row>
    <row r="1009" spans="1:18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61"/>
      <c r="K1009" s="61"/>
      <c r="L1009" s="61"/>
      <c r="M1009" s="61"/>
      <c r="N1009" s="61"/>
      <c r="O1009" s="61"/>
      <c r="P1009" s="33"/>
      <c r="Q1009" s="33"/>
      <c r="R1009" s="33"/>
    </row>
    <row r="1010" spans="1:18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61"/>
      <c r="K1010" s="61"/>
      <c r="L1010" s="61"/>
      <c r="M1010" s="61"/>
      <c r="N1010" s="61"/>
      <c r="O1010" s="61"/>
      <c r="P1010" s="33"/>
      <c r="Q1010" s="33"/>
      <c r="R1010" s="33"/>
    </row>
    <row r="1011" spans="1:18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61"/>
      <c r="K1011" s="61"/>
      <c r="L1011" s="61"/>
      <c r="M1011" s="61"/>
      <c r="N1011" s="61"/>
      <c r="O1011" s="61"/>
      <c r="P1011" s="33"/>
      <c r="Q1011" s="33"/>
      <c r="R1011" s="33"/>
    </row>
    <row r="1012" spans="1:18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61"/>
      <c r="K1012" s="61"/>
      <c r="L1012" s="61"/>
      <c r="M1012" s="61"/>
      <c r="N1012" s="61"/>
      <c r="O1012" s="61"/>
      <c r="P1012" s="33"/>
      <c r="Q1012" s="33"/>
      <c r="R1012" s="33"/>
    </row>
    <row r="1013" spans="1:18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61"/>
      <c r="K1013" s="61"/>
      <c r="L1013" s="61"/>
      <c r="M1013" s="61"/>
      <c r="N1013" s="61"/>
      <c r="O1013" s="61"/>
      <c r="P1013" s="33"/>
      <c r="Q1013" s="33"/>
      <c r="R1013" s="33"/>
    </row>
    <row r="1014" spans="1:18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61"/>
      <c r="K1014" s="61"/>
      <c r="L1014" s="61"/>
      <c r="M1014" s="61"/>
      <c r="N1014" s="61"/>
      <c r="O1014" s="61"/>
      <c r="P1014" s="33"/>
      <c r="Q1014" s="33"/>
      <c r="R1014" s="33"/>
    </row>
    <row r="1015" spans="1:18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61"/>
      <c r="K1015" s="61"/>
      <c r="L1015" s="61"/>
      <c r="M1015" s="61"/>
      <c r="N1015" s="61"/>
      <c r="O1015" s="61"/>
      <c r="P1015" s="33"/>
      <c r="Q1015" s="33"/>
      <c r="R1015" s="33"/>
    </row>
    <row r="1016" spans="1:18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61"/>
      <c r="K1016" s="61"/>
      <c r="L1016" s="61"/>
      <c r="M1016" s="61"/>
      <c r="N1016" s="61"/>
      <c r="O1016" s="61"/>
      <c r="P1016" s="33"/>
      <c r="Q1016" s="33"/>
      <c r="R1016" s="33"/>
    </row>
    <row r="1017" spans="1:18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61"/>
      <c r="K1017" s="61"/>
      <c r="L1017" s="61"/>
      <c r="M1017" s="61"/>
      <c r="N1017" s="61"/>
      <c r="O1017" s="61"/>
      <c r="P1017" s="33"/>
      <c r="Q1017" s="33"/>
      <c r="R1017" s="33"/>
    </row>
    <row r="1018" spans="1:18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61"/>
      <c r="K1018" s="61"/>
      <c r="L1018" s="61"/>
      <c r="M1018" s="61"/>
      <c r="N1018" s="61"/>
      <c r="O1018" s="61"/>
      <c r="P1018" s="33"/>
      <c r="Q1018" s="33"/>
      <c r="R1018" s="33"/>
    </row>
    <row r="1019" spans="1:18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61"/>
      <c r="K1019" s="61"/>
      <c r="L1019" s="61"/>
      <c r="M1019" s="61"/>
      <c r="N1019" s="61"/>
      <c r="O1019" s="61"/>
      <c r="P1019" s="33"/>
      <c r="Q1019" s="33"/>
      <c r="R1019" s="33"/>
    </row>
    <row r="1020" spans="1:18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61"/>
      <c r="K1020" s="61"/>
      <c r="L1020" s="61"/>
      <c r="M1020" s="61"/>
      <c r="N1020" s="61"/>
      <c r="O1020" s="61"/>
      <c r="P1020" s="33"/>
      <c r="Q1020" s="33"/>
      <c r="R1020" s="33"/>
    </row>
    <row r="1021" spans="1:18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61"/>
      <c r="K1021" s="61"/>
      <c r="L1021" s="61"/>
      <c r="M1021" s="61"/>
      <c r="N1021" s="61"/>
      <c r="O1021" s="61"/>
      <c r="P1021" s="33"/>
      <c r="Q1021" s="33"/>
      <c r="R1021" s="33"/>
    </row>
    <row r="1022" spans="1:18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61"/>
      <c r="K1022" s="61"/>
      <c r="L1022" s="61"/>
      <c r="M1022" s="61"/>
      <c r="N1022" s="61"/>
      <c r="O1022" s="61"/>
      <c r="P1022" s="33"/>
      <c r="Q1022" s="33"/>
      <c r="R1022" s="33"/>
    </row>
    <row r="1023" spans="1:18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61"/>
      <c r="K1023" s="61"/>
      <c r="L1023" s="61"/>
      <c r="M1023" s="61"/>
      <c r="N1023" s="61"/>
      <c r="O1023" s="61"/>
      <c r="P1023" s="33"/>
      <c r="Q1023" s="33"/>
      <c r="R1023" s="33"/>
    </row>
    <row r="1024" spans="1:18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61"/>
      <c r="K1024" s="61"/>
      <c r="L1024" s="61"/>
      <c r="M1024" s="61"/>
      <c r="N1024" s="61"/>
      <c r="O1024" s="61"/>
      <c r="P1024" s="33"/>
      <c r="Q1024" s="33"/>
      <c r="R1024" s="33"/>
    </row>
    <row r="1025" spans="1:18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61"/>
      <c r="K1025" s="61"/>
      <c r="L1025" s="61"/>
      <c r="M1025" s="61"/>
      <c r="N1025" s="61"/>
      <c r="O1025" s="61"/>
      <c r="P1025" s="33"/>
      <c r="Q1025" s="33"/>
      <c r="R1025" s="33"/>
    </row>
    <row r="1026" spans="1:18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61"/>
      <c r="K1026" s="61"/>
      <c r="L1026" s="61"/>
      <c r="M1026" s="61"/>
      <c r="N1026" s="61"/>
      <c r="O1026" s="61"/>
      <c r="P1026" s="33"/>
      <c r="Q1026" s="33"/>
      <c r="R1026" s="33"/>
    </row>
    <row r="1027" spans="1:18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61"/>
      <c r="K1027" s="61"/>
      <c r="L1027" s="61"/>
      <c r="M1027" s="61"/>
      <c r="N1027" s="61"/>
      <c r="O1027" s="61"/>
      <c r="P1027" s="33"/>
      <c r="Q1027" s="33"/>
      <c r="R1027" s="33"/>
    </row>
    <row r="1028" spans="1:18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61"/>
      <c r="K1028" s="61"/>
      <c r="L1028" s="61"/>
      <c r="M1028" s="61"/>
      <c r="N1028" s="61"/>
      <c r="O1028" s="61"/>
      <c r="P1028" s="33"/>
      <c r="Q1028" s="33"/>
      <c r="R1028" s="33"/>
    </row>
    <row r="1029" spans="1:18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61"/>
      <c r="K1029" s="61"/>
      <c r="L1029" s="61"/>
      <c r="M1029" s="61"/>
      <c r="N1029" s="61"/>
      <c r="O1029" s="61"/>
      <c r="P1029" s="33"/>
      <c r="Q1029" s="33"/>
      <c r="R1029" s="33"/>
    </row>
    <row r="1030" spans="1:18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61"/>
      <c r="K1030" s="61"/>
      <c r="L1030" s="61"/>
      <c r="M1030" s="61"/>
      <c r="N1030" s="61"/>
      <c r="O1030" s="61"/>
      <c r="P1030" s="33"/>
      <c r="Q1030" s="33"/>
      <c r="R1030" s="33"/>
    </row>
    <row r="1031" spans="1:18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61"/>
      <c r="K1031" s="61"/>
      <c r="L1031" s="61"/>
      <c r="M1031" s="61"/>
      <c r="N1031" s="61"/>
      <c r="O1031" s="61"/>
      <c r="P1031" s="33"/>
      <c r="Q1031" s="33"/>
      <c r="R1031" s="33"/>
    </row>
    <row r="1032" spans="1:18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61"/>
      <c r="K1032" s="61"/>
      <c r="L1032" s="61"/>
      <c r="M1032" s="61"/>
      <c r="N1032" s="61"/>
      <c r="O1032" s="61"/>
      <c r="P1032" s="33"/>
      <c r="Q1032" s="33"/>
      <c r="R1032" s="33"/>
    </row>
    <row r="1033" spans="1:18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61"/>
      <c r="K1033" s="61"/>
      <c r="L1033" s="61"/>
      <c r="M1033" s="61"/>
      <c r="N1033" s="61"/>
      <c r="O1033" s="61"/>
      <c r="P1033" s="33"/>
      <c r="Q1033" s="33"/>
      <c r="R1033" s="33"/>
    </row>
    <row r="1034" spans="1:18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61"/>
      <c r="K1034" s="61"/>
      <c r="L1034" s="61"/>
      <c r="M1034" s="61"/>
      <c r="N1034" s="61"/>
      <c r="O1034" s="61"/>
      <c r="P1034" s="33"/>
      <c r="Q1034" s="33"/>
      <c r="R1034" s="33"/>
    </row>
    <row r="1035" spans="1:18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61"/>
      <c r="K1035" s="61"/>
      <c r="L1035" s="61"/>
      <c r="M1035" s="61"/>
      <c r="N1035" s="61"/>
      <c r="O1035" s="61"/>
      <c r="P1035" s="33"/>
      <c r="Q1035" s="33"/>
      <c r="R1035" s="33"/>
    </row>
    <row r="1036" spans="1:18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61"/>
      <c r="K1036" s="61"/>
      <c r="L1036" s="61"/>
      <c r="M1036" s="61"/>
      <c r="N1036" s="61"/>
      <c r="O1036" s="61"/>
      <c r="P1036" s="33"/>
      <c r="Q1036" s="33"/>
      <c r="R1036" s="33"/>
    </row>
    <row r="1037" spans="1:18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61"/>
      <c r="K1037" s="61"/>
      <c r="L1037" s="61"/>
      <c r="M1037" s="61"/>
      <c r="N1037" s="61"/>
      <c r="O1037" s="61"/>
      <c r="P1037" s="33"/>
      <c r="Q1037" s="33"/>
      <c r="R1037" s="33"/>
    </row>
    <row r="1038" spans="1:18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61"/>
      <c r="K1038" s="61"/>
      <c r="L1038" s="61"/>
      <c r="M1038" s="61"/>
      <c r="N1038" s="61"/>
      <c r="O1038" s="61"/>
      <c r="P1038" s="33"/>
      <c r="Q1038" s="33"/>
      <c r="R1038" s="33"/>
    </row>
    <row r="1039" spans="1:18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61"/>
      <c r="K1039" s="61"/>
      <c r="L1039" s="61"/>
      <c r="M1039" s="61"/>
      <c r="N1039" s="61"/>
      <c r="O1039" s="61"/>
      <c r="P1039" s="33"/>
      <c r="Q1039" s="33"/>
      <c r="R1039" s="33"/>
    </row>
    <row r="1040" spans="1:18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61"/>
      <c r="K1040" s="61"/>
      <c r="L1040" s="61"/>
      <c r="M1040" s="61"/>
      <c r="N1040" s="61"/>
      <c r="O1040" s="61"/>
      <c r="P1040" s="33"/>
      <c r="Q1040" s="33"/>
      <c r="R1040" s="33"/>
    </row>
    <row r="1041" spans="1:18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61"/>
      <c r="K1041" s="61"/>
      <c r="L1041" s="61"/>
      <c r="M1041" s="61"/>
      <c r="N1041" s="61"/>
      <c r="O1041" s="61"/>
      <c r="P1041" s="33"/>
      <c r="Q1041" s="33"/>
      <c r="R1041" s="33"/>
    </row>
    <row r="1042" spans="1:18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61"/>
      <c r="K1042" s="61"/>
      <c r="L1042" s="61"/>
      <c r="M1042" s="61"/>
      <c r="N1042" s="61"/>
      <c r="O1042" s="61"/>
      <c r="P1042" s="33"/>
      <c r="Q1042" s="33"/>
      <c r="R1042" s="33"/>
    </row>
    <row r="1043" spans="1:18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61"/>
      <c r="K1043" s="61"/>
      <c r="L1043" s="61"/>
      <c r="M1043" s="61"/>
      <c r="N1043" s="61"/>
      <c r="O1043" s="61"/>
      <c r="P1043" s="33"/>
      <c r="Q1043" s="33"/>
      <c r="R1043" s="33"/>
    </row>
    <row r="1044" spans="1:18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61"/>
      <c r="K1044" s="61"/>
      <c r="L1044" s="61"/>
      <c r="M1044" s="61"/>
      <c r="N1044" s="61"/>
      <c r="O1044" s="61"/>
      <c r="P1044" s="33"/>
      <c r="Q1044" s="33"/>
      <c r="R1044" s="33"/>
    </row>
    <row r="1045" spans="1:18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61"/>
      <c r="K1045" s="61"/>
      <c r="L1045" s="61"/>
      <c r="M1045" s="61"/>
      <c r="N1045" s="61"/>
      <c r="O1045" s="61"/>
      <c r="P1045" s="33"/>
      <c r="Q1045" s="33"/>
      <c r="R1045" s="33"/>
    </row>
    <row r="1046" spans="1:18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61"/>
      <c r="K1046" s="61"/>
      <c r="L1046" s="61"/>
      <c r="M1046" s="61"/>
      <c r="N1046" s="61"/>
      <c r="O1046" s="61"/>
      <c r="P1046" s="33"/>
      <c r="Q1046" s="33"/>
      <c r="R1046" s="33"/>
    </row>
    <row r="1047" spans="1:18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61"/>
      <c r="K1047" s="61"/>
      <c r="L1047" s="61"/>
      <c r="M1047" s="61"/>
      <c r="N1047" s="61"/>
      <c r="O1047" s="61"/>
      <c r="P1047" s="33"/>
      <c r="Q1047" s="33"/>
      <c r="R1047" s="33"/>
    </row>
    <row r="1048" spans="1:18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61"/>
      <c r="K1048" s="61"/>
      <c r="L1048" s="61"/>
      <c r="M1048" s="61"/>
      <c r="N1048" s="61"/>
      <c r="O1048" s="61"/>
      <c r="P1048" s="33"/>
      <c r="Q1048" s="33"/>
      <c r="R1048" s="33"/>
    </row>
    <row r="1049" spans="1:18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61"/>
      <c r="K1049" s="61"/>
      <c r="L1049" s="61"/>
      <c r="M1049" s="61"/>
      <c r="N1049" s="61"/>
      <c r="O1049" s="61"/>
      <c r="P1049" s="33"/>
      <c r="Q1049" s="33"/>
      <c r="R1049" s="33"/>
    </row>
    <row r="1050" spans="1:18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61"/>
      <c r="K1050" s="61"/>
      <c r="L1050" s="61"/>
      <c r="M1050" s="61"/>
      <c r="N1050" s="61"/>
      <c r="O1050" s="61"/>
      <c r="P1050" s="33"/>
      <c r="Q1050" s="33"/>
      <c r="R1050" s="33"/>
    </row>
    <row r="1051" spans="1:18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61"/>
      <c r="K1051" s="61"/>
      <c r="L1051" s="61"/>
      <c r="M1051" s="61"/>
      <c r="N1051" s="61"/>
      <c r="O1051" s="61"/>
      <c r="P1051" s="33"/>
      <c r="Q1051" s="33"/>
      <c r="R1051" s="33"/>
    </row>
    <row r="1052" spans="1:18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61"/>
      <c r="K1052" s="61"/>
      <c r="L1052" s="61"/>
      <c r="M1052" s="61"/>
      <c r="N1052" s="61"/>
      <c r="O1052" s="61"/>
      <c r="P1052" s="33"/>
      <c r="Q1052" s="33"/>
      <c r="R1052" s="33"/>
    </row>
    <row r="1053" spans="1:18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61"/>
      <c r="K1053" s="61"/>
      <c r="L1053" s="61"/>
      <c r="M1053" s="61"/>
      <c r="N1053" s="61"/>
      <c r="O1053" s="61"/>
      <c r="P1053" s="33"/>
      <c r="Q1053" s="33"/>
      <c r="R1053" s="33"/>
    </row>
    <row r="1054" spans="1:18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61"/>
      <c r="K1054" s="61"/>
      <c r="L1054" s="61"/>
      <c r="M1054" s="61"/>
      <c r="N1054" s="61"/>
      <c r="O1054" s="61"/>
      <c r="P1054" s="33"/>
      <c r="Q1054" s="33"/>
      <c r="R1054" s="33"/>
    </row>
    <row r="1055" spans="1:18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61"/>
      <c r="K1055" s="61"/>
      <c r="L1055" s="61"/>
      <c r="M1055" s="61"/>
      <c r="N1055" s="61"/>
      <c r="O1055" s="61"/>
      <c r="P1055" s="33"/>
      <c r="Q1055" s="33"/>
      <c r="R1055" s="33"/>
    </row>
    <row r="1056" spans="1:18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61"/>
      <c r="K1056" s="61"/>
      <c r="L1056" s="61"/>
      <c r="M1056" s="61"/>
      <c r="N1056" s="61"/>
      <c r="O1056" s="61"/>
      <c r="P1056" s="33"/>
      <c r="Q1056" s="33"/>
      <c r="R1056" s="33"/>
    </row>
    <row r="1057" spans="1:18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61"/>
      <c r="K1057" s="61"/>
      <c r="L1057" s="61"/>
      <c r="M1057" s="61"/>
      <c r="N1057" s="61"/>
      <c r="O1057" s="61"/>
      <c r="P1057" s="33"/>
      <c r="Q1057" s="33"/>
      <c r="R1057" s="33"/>
    </row>
    <row r="1058" spans="1:18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61"/>
      <c r="K1058" s="61"/>
      <c r="L1058" s="61"/>
      <c r="M1058" s="61"/>
      <c r="N1058" s="61"/>
      <c r="O1058" s="61"/>
      <c r="P1058" s="33"/>
      <c r="Q1058" s="33"/>
      <c r="R1058" s="33"/>
    </row>
    <row r="1059" spans="1:18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61"/>
      <c r="K1059" s="61"/>
      <c r="L1059" s="61"/>
      <c r="M1059" s="61"/>
      <c r="N1059" s="61"/>
      <c r="O1059" s="61"/>
      <c r="P1059" s="33"/>
      <c r="Q1059" s="33"/>
      <c r="R1059" s="33"/>
    </row>
    <row r="1060" spans="1:18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61"/>
      <c r="K1060" s="61"/>
      <c r="L1060" s="61"/>
      <c r="M1060" s="61"/>
      <c r="N1060" s="61"/>
      <c r="O1060" s="61"/>
      <c r="P1060" s="33"/>
      <c r="Q1060" s="33"/>
      <c r="R1060" s="33"/>
    </row>
    <row r="1061" spans="1:18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61"/>
      <c r="K1061" s="61"/>
      <c r="L1061" s="61"/>
      <c r="M1061" s="61"/>
      <c r="N1061" s="61"/>
      <c r="O1061" s="61"/>
      <c r="P1061" s="33"/>
      <c r="Q1061" s="33"/>
      <c r="R1061" s="33"/>
    </row>
    <row r="1062" spans="1:18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61"/>
      <c r="K1062" s="61"/>
      <c r="L1062" s="61"/>
      <c r="M1062" s="61"/>
      <c r="N1062" s="61"/>
      <c r="O1062" s="61"/>
      <c r="P1062" s="33"/>
      <c r="Q1062" s="33"/>
      <c r="R1062" s="33"/>
    </row>
    <row r="1063" spans="1:18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61"/>
      <c r="K1063" s="61"/>
      <c r="L1063" s="61"/>
      <c r="M1063" s="61"/>
      <c r="N1063" s="61"/>
      <c r="O1063" s="61"/>
      <c r="P1063" s="33"/>
      <c r="Q1063" s="33"/>
      <c r="R1063" s="33"/>
    </row>
    <row r="1064" spans="1:18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61"/>
      <c r="K1064" s="61"/>
      <c r="L1064" s="61"/>
      <c r="M1064" s="61"/>
      <c r="N1064" s="61"/>
      <c r="O1064" s="61"/>
      <c r="P1064" s="33"/>
      <c r="Q1064" s="33"/>
      <c r="R1064" s="33"/>
    </row>
    <row r="1065" spans="1:18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61"/>
      <c r="K1065" s="61"/>
      <c r="L1065" s="61"/>
      <c r="M1065" s="61"/>
      <c r="N1065" s="61"/>
      <c r="O1065" s="61"/>
      <c r="P1065" s="33"/>
      <c r="Q1065" s="33"/>
      <c r="R1065" s="33"/>
    </row>
    <row r="1066" spans="1:18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61"/>
      <c r="K1066" s="61"/>
      <c r="L1066" s="61"/>
      <c r="M1066" s="61"/>
      <c r="N1066" s="61"/>
      <c r="O1066" s="61"/>
      <c r="P1066" s="33"/>
      <c r="Q1066" s="33"/>
      <c r="R1066" s="33"/>
    </row>
    <row r="1067" spans="1:18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61"/>
      <c r="K1067" s="61"/>
      <c r="L1067" s="61"/>
      <c r="M1067" s="61"/>
      <c r="N1067" s="61"/>
      <c r="O1067" s="61"/>
      <c r="P1067" s="33"/>
      <c r="Q1067" s="33"/>
      <c r="R1067" s="33"/>
    </row>
    <row r="1068" spans="1:18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61"/>
      <c r="K1068" s="61"/>
      <c r="L1068" s="61"/>
      <c r="M1068" s="61"/>
      <c r="N1068" s="61"/>
      <c r="O1068" s="61"/>
      <c r="P1068" s="33"/>
      <c r="Q1068" s="33"/>
      <c r="R1068" s="33"/>
    </row>
    <row r="1069" spans="1:18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61"/>
      <c r="K1069" s="61"/>
      <c r="L1069" s="61"/>
      <c r="M1069" s="61"/>
      <c r="N1069" s="61"/>
      <c r="O1069" s="61"/>
      <c r="P1069" s="33"/>
      <c r="Q1069" s="33"/>
      <c r="R1069" s="33"/>
    </row>
    <row r="1070" spans="1:18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61"/>
      <c r="K1070" s="61"/>
      <c r="L1070" s="61"/>
      <c r="M1070" s="61"/>
      <c r="N1070" s="61"/>
      <c r="O1070" s="61"/>
      <c r="P1070" s="33"/>
      <c r="Q1070" s="33"/>
      <c r="R1070" s="33"/>
    </row>
    <row r="1071" spans="1:18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61"/>
      <c r="K1071" s="61"/>
      <c r="L1071" s="61"/>
      <c r="M1071" s="61"/>
      <c r="N1071" s="61"/>
      <c r="O1071" s="61"/>
      <c r="P1071" s="33"/>
      <c r="Q1071" s="33"/>
      <c r="R1071" s="33"/>
    </row>
    <row r="1072" spans="1:18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61"/>
      <c r="K1072" s="61"/>
      <c r="L1072" s="61"/>
      <c r="M1072" s="61"/>
      <c r="N1072" s="61"/>
      <c r="O1072" s="61"/>
      <c r="P1072" s="33"/>
      <c r="Q1072" s="33"/>
      <c r="R1072" s="33"/>
    </row>
    <row r="1073" spans="1:18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61"/>
      <c r="K1073" s="61"/>
      <c r="L1073" s="61"/>
      <c r="M1073" s="61"/>
      <c r="N1073" s="61"/>
      <c r="O1073" s="61"/>
      <c r="P1073" s="33"/>
      <c r="Q1073" s="33"/>
      <c r="R1073" s="33"/>
    </row>
    <row r="1074" spans="1:18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61"/>
      <c r="K1074" s="61"/>
      <c r="L1074" s="61"/>
      <c r="M1074" s="61"/>
      <c r="N1074" s="61"/>
      <c r="O1074" s="61"/>
      <c r="P1074" s="33"/>
      <c r="Q1074" s="33"/>
      <c r="R1074" s="33"/>
    </row>
    <row r="1075" spans="1:18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61"/>
      <c r="K1075" s="61"/>
      <c r="L1075" s="61"/>
      <c r="M1075" s="61"/>
      <c r="N1075" s="61"/>
      <c r="O1075" s="61"/>
      <c r="P1075" s="33"/>
      <c r="Q1075" s="33"/>
      <c r="R1075" s="33"/>
    </row>
    <row r="1076" spans="1:18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61"/>
      <c r="K1076" s="61"/>
      <c r="L1076" s="61"/>
      <c r="M1076" s="61"/>
      <c r="N1076" s="61"/>
      <c r="O1076" s="61"/>
      <c r="P1076" s="33"/>
      <c r="Q1076" s="33"/>
      <c r="R1076" s="33"/>
    </row>
    <row r="1077" spans="1:18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61"/>
      <c r="K1077" s="61"/>
      <c r="L1077" s="61"/>
      <c r="M1077" s="61"/>
      <c r="N1077" s="61"/>
      <c r="O1077" s="61"/>
      <c r="P1077" s="33"/>
      <c r="Q1077" s="33"/>
      <c r="R1077" s="33"/>
    </row>
    <row r="1078" spans="1:18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61"/>
      <c r="K1078" s="61"/>
      <c r="L1078" s="61"/>
      <c r="M1078" s="61"/>
      <c r="N1078" s="61"/>
      <c r="O1078" s="61"/>
      <c r="P1078" s="33"/>
      <c r="Q1078" s="33"/>
      <c r="R1078" s="33"/>
    </row>
    <row r="1079" spans="1:18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61"/>
      <c r="K1079" s="61"/>
      <c r="L1079" s="61"/>
      <c r="M1079" s="61"/>
      <c r="N1079" s="61"/>
      <c r="O1079" s="61"/>
      <c r="P1079" s="33"/>
      <c r="Q1079" s="33"/>
      <c r="R1079" s="33"/>
    </row>
    <row r="1080" spans="1:18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61"/>
      <c r="K1080" s="61"/>
      <c r="L1080" s="61"/>
      <c r="M1080" s="61"/>
      <c r="N1080" s="61"/>
      <c r="O1080" s="61"/>
      <c r="P1080" s="33"/>
      <c r="Q1080" s="33"/>
      <c r="R1080" s="33"/>
    </row>
    <row r="1081" spans="1:18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61"/>
      <c r="K1081" s="61"/>
      <c r="L1081" s="61"/>
      <c r="M1081" s="61"/>
      <c r="N1081" s="61"/>
      <c r="O1081" s="61"/>
      <c r="P1081" s="33"/>
      <c r="Q1081" s="33"/>
      <c r="R1081" s="33"/>
    </row>
    <row r="1082" spans="1:18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61"/>
      <c r="K1082" s="61"/>
      <c r="L1082" s="61"/>
      <c r="M1082" s="61"/>
      <c r="N1082" s="61"/>
      <c r="O1082" s="61"/>
      <c r="P1082" s="33"/>
      <c r="Q1082" s="33"/>
      <c r="R1082" s="33"/>
    </row>
    <row r="1083" spans="1:18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61"/>
      <c r="K1083" s="61"/>
      <c r="L1083" s="61"/>
      <c r="M1083" s="61"/>
      <c r="N1083" s="61"/>
      <c r="O1083" s="61"/>
      <c r="P1083" s="33"/>
      <c r="Q1083" s="33"/>
      <c r="R1083" s="33"/>
    </row>
    <row r="1084" spans="1:18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61"/>
      <c r="K1084" s="61"/>
      <c r="L1084" s="61"/>
      <c r="M1084" s="61"/>
      <c r="N1084" s="61"/>
      <c r="O1084" s="61"/>
      <c r="P1084" s="33"/>
      <c r="Q1084" s="33"/>
      <c r="R1084" s="33"/>
    </row>
    <row r="1085" spans="1:18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61"/>
      <c r="K1085" s="61"/>
      <c r="L1085" s="61"/>
      <c r="M1085" s="61"/>
      <c r="N1085" s="61"/>
      <c r="O1085" s="61"/>
      <c r="P1085" s="33"/>
      <c r="Q1085" s="33"/>
      <c r="R1085" s="33"/>
    </row>
    <row r="1086" spans="1:18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61"/>
      <c r="K1086" s="61"/>
      <c r="L1086" s="61"/>
      <c r="M1086" s="61"/>
      <c r="N1086" s="61"/>
      <c r="O1086" s="61"/>
      <c r="P1086" s="33"/>
      <c r="Q1086" s="33"/>
      <c r="R1086" s="33"/>
    </row>
    <row r="1087" spans="1:18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61"/>
      <c r="K1087" s="61"/>
      <c r="L1087" s="61"/>
      <c r="M1087" s="61"/>
      <c r="N1087" s="61"/>
      <c r="O1087" s="61"/>
      <c r="P1087" s="33"/>
      <c r="Q1087" s="33"/>
      <c r="R1087" s="33"/>
    </row>
    <row r="1088" spans="1:18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61"/>
      <c r="K1088" s="61"/>
      <c r="L1088" s="61"/>
      <c r="M1088" s="61"/>
      <c r="N1088" s="61"/>
      <c r="O1088" s="61"/>
      <c r="P1088" s="33"/>
      <c r="Q1088" s="33"/>
      <c r="R1088" s="33"/>
    </row>
    <row r="1089" spans="1:18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61"/>
      <c r="K1089" s="61"/>
      <c r="L1089" s="61"/>
      <c r="M1089" s="61"/>
      <c r="N1089" s="61"/>
      <c r="O1089" s="61"/>
      <c r="P1089" s="33"/>
      <c r="Q1089" s="33"/>
      <c r="R1089" s="33"/>
    </row>
    <row r="1090" spans="1:18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61"/>
      <c r="K1090" s="61"/>
      <c r="L1090" s="61"/>
      <c r="M1090" s="61"/>
      <c r="N1090" s="61"/>
      <c r="O1090" s="61"/>
      <c r="P1090" s="33"/>
      <c r="Q1090" s="33"/>
      <c r="R1090" s="33"/>
    </row>
    <row r="1091" spans="1:18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61"/>
      <c r="K1091" s="61"/>
      <c r="L1091" s="61"/>
      <c r="M1091" s="61"/>
      <c r="N1091" s="61"/>
      <c r="O1091" s="61"/>
      <c r="P1091" s="33"/>
      <c r="Q1091" s="33"/>
      <c r="R1091" s="33"/>
    </row>
    <row r="1092" spans="1:18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61"/>
      <c r="K1092" s="61"/>
      <c r="L1092" s="61"/>
      <c r="M1092" s="61"/>
      <c r="N1092" s="61"/>
      <c r="O1092" s="61"/>
      <c r="P1092" s="33"/>
      <c r="Q1092" s="33"/>
      <c r="R1092" s="33"/>
    </row>
    <row r="1093" spans="1:18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61"/>
      <c r="K1093" s="61"/>
      <c r="L1093" s="61"/>
      <c r="M1093" s="61"/>
      <c r="N1093" s="61"/>
      <c r="O1093" s="61"/>
      <c r="P1093" s="33"/>
      <c r="Q1093" s="33"/>
      <c r="R1093" s="33"/>
    </row>
    <row r="1094" spans="1:18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61"/>
      <c r="K1094" s="61"/>
      <c r="L1094" s="61"/>
      <c r="M1094" s="61"/>
      <c r="N1094" s="61"/>
      <c r="O1094" s="61"/>
      <c r="P1094" s="33"/>
      <c r="Q1094" s="33"/>
      <c r="R1094" s="33"/>
    </row>
    <row r="1095" spans="1:18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61"/>
      <c r="K1095" s="61"/>
      <c r="L1095" s="61"/>
      <c r="M1095" s="61"/>
      <c r="N1095" s="61"/>
      <c r="O1095" s="61"/>
      <c r="P1095" s="33"/>
      <c r="Q1095" s="33"/>
      <c r="R1095" s="33"/>
    </row>
    <row r="1096" spans="1:18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61"/>
      <c r="K1096" s="61"/>
      <c r="L1096" s="61"/>
      <c r="M1096" s="61"/>
      <c r="N1096" s="61"/>
      <c r="O1096" s="61"/>
      <c r="P1096" s="33"/>
      <c r="Q1096" s="33"/>
      <c r="R1096" s="33"/>
    </row>
    <row r="1097" spans="1:18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61"/>
      <c r="K1097" s="61"/>
      <c r="L1097" s="61"/>
      <c r="M1097" s="61"/>
      <c r="N1097" s="61"/>
      <c r="O1097" s="61"/>
      <c r="P1097" s="33"/>
      <c r="Q1097" s="33"/>
      <c r="R1097" s="33"/>
    </row>
    <row r="1098" spans="1:18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61"/>
      <c r="K1098" s="61"/>
      <c r="L1098" s="61"/>
      <c r="M1098" s="61"/>
      <c r="N1098" s="61"/>
      <c r="O1098" s="61"/>
      <c r="P1098" s="33"/>
      <c r="Q1098" s="33"/>
      <c r="R1098" s="33"/>
    </row>
    <row r="1099" spans="1:18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61"/>
      <c r="K1099" s="61"/>
      <c r="L1099" s="61"/>
      <c r="M1099" s="61"/>
      <c r="N1099" s="61"/>
      <c r="O1099" s="61"/>
      <c r="P1099" s="33"/>
      <c r="Q1099" s="33"/>
      <c r="R1099" s="33"/>
    </row>
    <row r="1100" spans="1:18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61"/>
      <c r="K1100" s="61"/>
      <c r="L1100" s="61"/>
      <c r="M1100" s="61"/>
      <c r="N1100" s="61"/>
      <c r="O1100" s="61"/>
      <c r="P1100" s="33"/>
      <c r="Q1100" s="33"/>
      <c r="R1100" s="33"/>
    </row>
    <row r="1101" spans="1:18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61"/>
      <c r="K1101" s="61"/>
      <c r="L1101" s="61"/>
      <c r="M1101" s="61"/>
      <c r="N1101" s="61"/>
      <c r="O1101" s="61"/>
      <c r="P1101" s="33"/>
      <c r="Q1101" s="33"/>
      <c r="R1101" s="33"/>
    </row>
    <row r="1102" spans="1:18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61"/>
      <c r="K1102" s="61"/>
      <c r="L1102" s="61"/>
      <c r="M1102" s="61"/>
      <c r="N1102" s="61"/>
      <c r="O1102" s="61"/>
      <c r="P1102" s="33"/>
      <c r="Q1102" s="33"/>
      <c r="R1102" s="33"/>
    </row>
    <row r="1103" spans="1:18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61"/>
      <c r="K1103" s="61"/>
      <c r="L1103" s="61"/>
      <c r="M1103" s="61"/>
      <c r="N1103" s="61"/>
      <c r="O1103" s="61"/>
      <c r="P1103" s="33"/>
      <c r="Q1103" s="33"/>
      <c r="R1103" s="33"/>
    </row>
    <row r="1104" spans="1:18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61"/>
      <c r="K1104" s="61"/>
      <c r="L1104" s="61"/>
      <c r="M1104" s="61"/>
      <c r="N1104" s="61"/>
      <c r="O1104" s="61"/>
      <c r="P1104" s="33"/>
      <c r="Q1104" s="33"/>
      <c r="R1104" s="33"/>
    </row>
    <row r="1105" spans="1:18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61"/>
      <c r="K1105" s="61"/>
      <c r="L1105" s="61"/>
      <c r="M1105" s="61"/>
      <c r="N1105" s="61"/>
      <c r="O1105" s="61"/>
      <c r="P1105" s="33"/>
      <c r="Q1105" s="33"/>
      <c r="R1105" s="33"/>
    </row>
    <row r="1106" spans="1:18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61"/>
      <c r="K1106" s="61"/>
      <c r="L1106" s="61"/>
      <c r="M1106" s="61"/>
      <c r="N1106" s="61"/>
      <c r="O1106" s="61"/>
      <c r="P1106" s="33"/>
      <c r="Q1106" s="33"/>
      <c r="R1106" s="33"/>
    </row>
    <row r="1107" spans="1:18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61"/>
      <c r="K1107" s="61"/>
      <c r="L1107" s="61"/>
      <c r="M1107" s="61"/>
      <c r="N1107" s="61"/>
      <c r="O1107" s="61"/>
      <c r="P1107" s="33"/>
      <c r="Q1107" s="33"/>
      <c r="R1107" s="33"/>
    </row>
    <row r="1108" spans="1:18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61"/>
      <c r="K1108" s="61"/>
      <c r="L1108" s="61"/>
      <c r="M1108" s="61"/>
      <c r="N1108" s="61"/>
      <c r="O1108" s="61"/>
      <c r="P1108" s="33"/>
      <c r="Q1108" s="33"/>
      <c r="R1108" s="33"/>
    </row>
    <row r="1109" spans="1:18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61"/>
      <c r="K1109" s="61"/>
      <c r="L1109" s="61"/>
      <c r="M1109" s="61"/>
      <c r="N1109" s="61"/>
      <c r="O1109" s="61"/>
      <c r="P1109" s="33"/>
      <c r="Q1109" s="33"/>
      <c r="R1109" s="33"/>
    </row>
    <row r="1110" spans="1:18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61"/>
      <c r="K1110" s="61"/>
      <c r="L1110" s="61"/>
      <c r="M1110" s="61"/>
      <c r="N1110" s="61"/>
      <c r="O1110" s="61"/>
      <c r="P1110" s="33"/>
      <c r="Q1110" s="33"/>
      <c r="R1110" s="33"/>
    </row>
    <row r="1111" spans="1:18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61"/>
      <c r="K1111" s="61"/>
      <c r="L1111" s="61"/>
      <c r="M1111" s="61"/>
      <c r="N1111" s="61"/>
      <c r="O1111" s="61"/>
      <c r="P1111" s="33"/>
      <c r="Q1111" s="33"/>
      <c r="R1111" s="33"/>
    </row>
    <row r="1112" spans="1:18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61"/>
      <c r="K1112" s="61"/>
      <c r="L1112" s="61"/>
      <c r="M1112" s="61"/>
      <c r="N1112" s="61"/>
      <c r="O1112" s="61"/>
      <c r="P1112" s="33"/>
      <c r="Q1112" s="33"/>
      <c r="R1112" s="33"/>
    </row>
    <row r="1113" spans="1:18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61"/>
      <c r="K1113" s="61"/>
      <c r="L1113" s="61"/>
      <c r="M1113" s="61"/>
      <c r="N1113" s="61"/>
      <c r="O1113" s="61"/>
      <c r="P1113" s="33"/>
      <c r="Q1113" s="33"/>
      <c r="R1113" s="33"/>
    </row>
    <row r="1114" spans="1:18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61"/>
      <c r="K1114" s="61"/>
      <c r="L1114" s="61"/>
      <c r="M1114" s="61"/>
      <c r="N1114" s="61"/>
      <c r="O1114" s="61"/>
      <c r="P1114" s="33"/>
      <c r="Q1114" s="33"/>
      <c r="R1114" s="33"/>
    </row>
    <row r="1115" spans="1:18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61"/>
      <c r="K1115" s="61"/>
      <c r="L1115" s="61"/>
      <c r="M1115" s="61"/>
      <c r="N1115" s="61"/>
      <c r="O1115" s="61"/>
      <c r="P1115" s="33"/>
      <c r="Q1115" s="33"/>
      <c r="R1115" s="33"/>
    </row>
    <row r="1116" spans="1:18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61"/>
      <c r="K1116" s="61"/>
      <c r="L1116" s="61"/>
      <c r="M1116" s="61"/>
      <c r="N1116" s="61"/>
      <c r="O1116" s="61"/>
      <c r="P1116" s="33"/>
      <c r="Q1116" s="33"/>
      <c r="R1116" s="33"/>
    </row>
    <row r="1117" spans="1:18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61"/>
      <c r="K1117" s="61"/>
      <c r="L1117" s="61"/>
      <c r="M1117" s="61"/>
      <c r="N1117" s="61"/>
      <c r="O1117" s="61"/>
      <c r="P1117" s="33"/>
      <c r="Q1117" s="33"/>
      <c r="R1117" s="33"/>
    </row>
    <row r="1118" spans="1:18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61"/>
      <c r="K1118" s="61"/>
      <c r="L1118" s="61"/>
      <c r="M1118" s="61"/>
      <c r="N1118" s="61"/>
      <c r="O1118" s="61"/>
      <c r="P1118" s="33"/>
      <c r="Q1118" s="33"/>
      <c r="R1118" s="33"/>
    </row>
    <row r="1119" spans="1:18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61"/>
      <c r="K1119" s="61"/>
      <c r="L1119" s="61"/>
      <c r="M1119" s="61"/>
      <c r="N1119" s="61"/>
      <c r="O1119" s="61"/>
      <c r="P1119" s="33"/>
      <c r="Q1119" s="33"/>
      <c r="R1119" s="33"/>
    </row>
    <row r="1120" spans="1:18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61"/>
      <c r="K1120" s="61"/>
      <c r="L1120" s="61"/>
      <c r="M1120" s="61"/>
      <c r="N1120" s="61"/>
      <c r="O1120" s="61"/>
      <c r="P1120" s="33"/>
      <c r="Q1120" s="33"/>
      <c r="R1120" s="33"/>
    </row>
    <row r="1121" spans="1:18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61"/>
      <c r="K1121" s="61"/>
      <c r="L1121" s="61"/>
      <c r="M1121" s="61"/>
      <c r="N1121" s="61"/>
      <c r="O1121" s="61"/>
      <c r="P1121" s="33"/>
      <c r="Q1121" s="33"/>
      <c r="R1121" s="33"/>
    </row>
    <row r="1122" spans="1:18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61"/>
      <c r="K1122" s="61"/>
      <c r="L1122" s="61"/>
      <c r="M1122" s="61"/>
      <c r="N1122" s="61"/>
      <c r="O1122" s="61"/>
      <c r="P1122" s="33"/>
      <c r="Q1122" s="33"/>
      <c r="R1122" s="33"/>
    </row>
    <row r="1123" spans="1:18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61"/>
      <c r="K1123" s="61"/>
      <c r="L1123" s="61"/>
      <c r="M1123" s="61"/>
      <c r="N1123" s="61"/>
      <c r="O1123" s="61"/>
      <c r="P1123" s="33"/>
      <c r="Q1123" s="33"/>
      <c r="R1123" s="33"/>
    </row>
    <row r="1124" spans="1:18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61"/>
      <c r="K1124" s="61"/>
      <c r="L1124" s="61"/>
      <c r="M1124" s="61"/>
      <c r="N1124" s="61"/>
      <c r="O1124" s="61"/>
      <c r="P1124" s="33"/>
      <c r="Q1124" s="33"/>
      <c r="R1124" s="33"/>
    </row>
    <row r="1125" spans="1:18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61"/>
      <c r="K1125" s="61"/>
      <c r="L1125" s="61"/>
      <c r="M1125" s="61"/>
      <c r="N1125" s="61"/>
      <c r="O1125" s="61"/>
      <c r="P1125" s="33"/>
      <c r="Q1125" s="33"/>
      <c r="R1125" s="33"/>
    </row>
    <row r="1126" spans="1:18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61"/>
      <c r="K1126" s="61"/>
      <c r="L1126" s="61"/>
      <c r="M1126" s="61"/>
      <c r="N1126" s="61"/>
      <c r="O1126" s="61"/>
      <c r="P1126" s="33"/>
      <c r="Q1126" s="33"/>
      <c r="R1126" s="33"/>
    </row>
    <row r="1127" spans="1:18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61"/>
      <c r="K1127" s="61"/>
      <c r="L1127" s="61"/>
      <c r="M1127" s="61"/>
      <c r="N1127" s="61"/>
      <c r="O1127" s="61"/>
      <c r="P1127" s="33"/>
      <c r="Q1127" s="33"/>
      <c r="R1127" s="33"/>
    </row>
    <row r="1128" spans="1:18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61"/>
      <c r="K1128" s="61"/>
      <c r="L1128" s="61"/>
      <c r="M1128" s="61"/>
      <c r="N1128" s="61"/>
      <c r="O1128" s="61"/>
      <c r="P1128" s="33"/>
      <c r="Q1128" s="33"/>
      <c r="R1128" s="33"/>
    </row>
    <row r="1129" spans="1:18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61"/>
      <c r="K1129" s="61"/>
      <c r="L1129" s="61"/>
      <c r="M1129" s="61"/>
      <c r="N1129" s="61"/>
      <c r="O1129" s="61"/>
      <c r="P1129" s="33"/>
      <c r="Q1129" s="33"/>
      <c r="R1129" s="33"/>
    </row>
    <row r="1130" spans="1:18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61"/>
      <c r="K1130" s="61"/>
      <c r="L1130" s="61"/>
      <c r="M1130" s="61"/>
      <c r="N1130" s="61"/>
      <c r="O1130" s="61"/>
      <c r="P1130" s="33"/>
      <c r="Q1130" s="33"/>
      <c r="R1130" s="33"/>
    </row>
    <row r="1131" spans="1:18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61"/>
      <c r="K1131" s="61"/>
      <c r="L1131" s="61"/>
      <c r="M1131" s="61"/>
      <c r="N1131" s="61"/>
      <c r="O1131" s="61"/>
      <c r="P1131" s="33"/>
      <c r="Q1131" s="33"/>
      <c r="R1131" s="33"/>
    </row>
    <row r="1132" spans="1:18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61"/>
      <c r="K1132" s="61"/>
      <c r="L1132" s="61"/>
      <c r="M1132" s="61"/>
      <c r="N1132" s="61"/>
      <c r="O1132" s="61"/>
      <c r="P1132" s="33"/>
      <c r="Q1132" s="33"/>
      <c r="R1132" s="33"/>
    </row>
    <row r="1133" spans="1:18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61"/>
      <c r="K1133" s="61"/>
      <c r="L1133" s="61"/>
      <c r="M1133" s="61"/>
      <c r="N1133" s="61"/>
      <c r="O1133" s="61"/>
      <c r="P1133" s="33"/>
      <c r="Q1133" s="33"/>
      <c r="R1133" s="33"/>
    </row>
    <row r="1134" spans="1:18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61"/>
      <c r="K1134" s="61"/>
      <c r="L1134" s="61"/>
      <c r="M1134" s="61"/>
      <c r="N1134" s="61"/>
      <c r="O1134" s="61"/>
      <c r="P1134" s="33"/>
      <c r="Q1134" s="33"/>
      <c r="R1134" s="33"/>
    </row>
    <row r="1135" spans="1:18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61"/>
      <c r="K1135" s="61"/>
      <c r="L1135" s="61"/>
      <c r="M1135" s="61"/>
      <c r="N1135" s="61"/>
      <c r="O1135" s="61"/>
      <c r="P1135" s="33"/>
      <c r="Q1135" s="33"/>
      <c r="R1135" s="33"/>
    </row>
    <row r="1136" spans="1:18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61"/>
      <c r="K1136" s="61"/>
      <c r="L1136" s="61"/>
      <c r="M1136" s="61"/>
      <c r="N1136" s="61"/>
      <c r="O1136" s="61"/>
      <c r="P1136" s="33"/>
      <c r="Q1136" s="33"/>
      <c r="R1136" s="33"/>
    </row>
    <row r="1137" spans="1:18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61"/>
      <c r="K1137" s="61"/>
      <c r="L1137" s="61"/>
      <c r="M1137" s="61"/>
      <c r="N1137" s="61"/>
      <c r="O1137" s="61"/>
      <c r="P1137" s="33"/>
      <c r="Q1137" s="33"/>
      <c r="R1137" s="33"/>
    </row>
    <row r="1138" spans="1:18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61"/>
      <c r="K1138" s="61"/>
      <c r="L1138" s="61"/>
      <c r="M1138" s="61"/>
      <c r="N1138" s="61"/>
      <c r="O1138" s="61"/>
      <c r="P1138" s="33"/>
      <c r="Q1138" s="33"/>
      <c r="R1138" s="33"/>
    </row>
    <row r="1139" spans="1:18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61"/>
      <c r="K1139" s="61"/>
      <c r="L1139" s="61"/>
      <c r="M1139" s="61"/>
      <c r="N1139" s="61"/>
      <c r="O1139" s="61"/>
      <c r="P1139" s="33"/>
      <c r="Q1139" s="33"/>
      <c r="R1139" s="33"/>
    </row>
    <row r="1140" spans="1:18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61"/>
      <c r="K1140" s="61"/>
      <c r="L1140" s="61"/>
      <c r="M1140" s="61"/>
      <c r="N1140" s="61"/>
      <c r="O1140" s="61"/>
      <c r="P1140" s="33"/>
      <c r="Q1140" s="33"/>
      <c r="R1140" s="33"/>
    </row>
    <row r="1141" spans="1:18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61"/>
      <c r="K1141" s="61"/>
      <c r="L1141" s="61"/>
      <c r="M1141" s="61"/>
      <c r="N1141" s="61"/>
      <c r="O1141" s="61"/>
      <c r="P1141" s="33"/>
      <c r="Q1141" s="33"/>
      <c r="R1141" s="33"/>
    </row>
    <row r="1142" spans="1:18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61"/>
      <c r="K1142" s="61"/>
      <c r="L1142" s="61"/>
      <c r="M1142" s="61"/>
      <c r="N1142" s="61"/>
      <c r="O1142" s="61"/>
      <c r="P1142" s="33"/>
      <c r="Q1142" s="33"/>
      <c r="R1142" s="33"/>
    </row>
    <row r="1143" spans="1:18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61"/>
      <c r="K1143" s="61"/>
      <c r="L1143" s="61"/>
      <c r="M1143" s="61"/>
      <c r="N1143" s="61"/>
      <c r="O1143" s="61"/>
      <c r="P1143" s="33"/>
      <c r="Q1143" s="33"/>
      <c r="R1143" s="33"/>
    </row>
    <row r="1144" spans="1:18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61"/>
      <c r="K1144" s="61"/>
      <c r="L1144" s="61"/>
      <c r="M1144" s="61"/>
      <c r="N1144" s="61"/>
      <c r="O1144" s="61"/>
      <c r="P1144" s="33"/>
      <c r="Q1144" s="33"/>
      <c r="R1144" s="33"/>
    </row>
    <row r="1145" spans="1:18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61"/>
      <c r="K1145" s="61"/>
      <c r="L1145" s="61"/>
      <c r="M1145" s="61"/>
      <c r="N1145" s="61"/>
      <c r="O1145" s="61"/>
      <c r="P1145" s="33"/>
      <c r="Q1145" s="33"/>
      <c r="R1145" s="33"/>
    </row>
    <row r="1146" spans="1:18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61"/>
      <c r="K1146" s="61"/>
      <c r="L1146" s="61"/>
      <c r="M1146" s="61"/>
      <c r="N1146" s="61"/>
      <c r="O1146" s="61"/>
      <c r="P1146" s="33"/>
      <c r="Q1146" s="33"/>
      <c r="R1146" s="33"/>
    </row>
    <row r="1147" spans="1:18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61"/>
      <c r="K1147" s="61"/>
      <c r="L1147" s="61"/>
      <c r="M1147" s="61"/>
      <c r="N1147" s="61"/>
      <c r="O1147" s="61"/>
      <c r="P1147" s="33"/>
      <c r="Q1147" s="33"/>
      <c r="R1147" s="33"/>
    </row>
    <row r="1148" spans="1:18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61"/>
      <c r="K1148" s="61"/>
      <c r="L1148" s="61"/>
      <c r="M1148" s="61"/>
      <c r="N1148" s="61"/>
      <c r="O1148" s="61"/>
      <c r="P1148" s="33"/>
      <c r="Q1148" s="33"/>
      <c r="R1148" s="33"/>
    </row>
    <row r="1149" spans="1:18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61"/>
      <c r="K1149" s="61"/>
      <c r="L1149" s="61"/>
      <c r="M1149" s="61"/>
      <c r="N1149" s="61"/>
      <c r="O1149" s="61"/>
      <c r="P1149" s="33"/>
      <c r="Q1149" s="33"/>
      <c r="R1149" s="33"/>
    </row>
    <row r="1150" spans="1:18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61"/>
      <c r="K1150" s="61"/>
      <c r="L1150" s="61"/>
      <c r="M1150" s="61"/>
      <c r="N1150" s="61"/>
      <c r="O1150" s="61"/>
      <c r="P1150" s="33"/>
      <c r="Q1150" s="33"/>
      <c r="R1150" s="33"/>
    </row>
    <row r="1151" spans="1:18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61"/>
      <c r="K1151" s="61"/>
      <c r="L1151" s="61"/>
      <c r="M1151" s="61"/>
      <c r="N1151" s="61"/>
      <c r="O1151" s="61"/>
      <c r="P1151" s="33"/>
      <c r="Q1151" s="33"/>
      <c r="R1151" s="33"/>
    </row>
    <row r="1152" spans="1:18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61"/>
      <c r="K1152" s="61"/>
      <c r="L1152" s="61"/>
      <c r="M1152" s="61"/>
      <c r="N1152" s="61"/>
      <c r="O1152" s="61"/>
      <c r="P1152" s="33"/>
      <c r="Q1152" s="33"/>
      <c r="R1152" s="33"/>
    </row>
    <row r="1153" spans="1:18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61"/>
      <c r="K1153" s="61"/>
      <c r="L1153" s="61"/>
      <c r="M1153" s="61"/>
      <c r="N1153" s="61"/>
      <c r="O1153" s="61"/>
      <c r="P1153" s="33"/>
      <c r="Q1153" s="33"/>
      <c r="R1153" s="33"/>
    </row>
    <row r="1154" spans="1:18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61"/>
      <c r="K1154" s="61"/>
      <c r="L1154" s="61"/>
      <c r="M1154" s="61"/>
      <c r="N1154" s="61"/>
      <c r="O1154" s="61"/>
      <c r="P1154" s="33"/>
      <c r="Q1154" s="33"/>
      <c r="R1154" s="33"/>
    </row>
    <row r="1155" spans="1:18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61"/>
      <c r="K1155" s="61"/>
      <c r="L1155" s="61"/>
      <c r="M1155" s="61"/>
      <c r="N1155" s="61"/>
      <c r="O1155" s="61"/>
      <c r="P1155" s="33"/>
      <c r="Q1155" s="33"/>
      <c r="R1155" s="33"/>
    </row>
    <row r="1156" spans="1:18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61"/>
      <c r="K1156" s="61"/>
      <c r="L1156" s="61"/>
      <c r="M1156" s="61"/>
      <c r="N1156" s="61"/>
      <c r="O1156" s="61"/>
      <c r="P1156" s="33"/>
      <c r="Q1156" s="33"/>
      <c r="R1156" s="33"/>
    </row>
    <row r="1157" spans="1:18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61"/>
      <c r="K1157" s="61"/>
      <c r="L1157" s="61"/>
      <c r="M1157" s="61"/>
      <c r="N1157" s="61"/>
      <c r="O1157" s="61"/>
      <c r="P1157" s="33"/>
      <c r="Q1157" s="33"/>
      <c r="R1157" s="33"/>
    </row>
    <row r="1158" spans="1:18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61"/>
      <c r="K1158" s="61"/>
      <c r="L1158" s="61"/>
      <c r="M1158" s="61"/>
      <c r="N1158" s="61"/>
      <c r="O1158" s="61"/>
      <c r="P1158" s="33"/>
      <c r="Q1158" s="33"/>
      <c r="R1158" s="33"/>
    </row>
    <row r="1159" spans="1:18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61"/>
      <c r="K1159" s="61"/>
      <c r="L1159" s="61"/>
      <c r="M1159" s="61"/>
      <c r="N1159" s="61"/>
      <c r="O1159" s="61"/>
      <c r="P1159" s="33"/>
      <c r="Q1159" s="33"/>
      <c r="R1159" s="33"/>
    </row>
    <row r="1160" spans="1:18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61"/>
      <c r="K1160" s="61"/>
      <c r="L1160" s="61"/>
      <c r="M1160" s="61"/>
      <c r="N1160" s="61"/>
      <c r="O1160" s="61"/>
      <c r="P1160" s="33"/>
      <c r="Q1160" s="33"/>
      <c r="R1160" s="33"/>
    </row>
    <row r="1161" spans="1:18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61"/>
      <c r="K1161" s="61"/>
      <c r="L1161" s="61"/>
      <c r="M1161" s="61"/>
      <c r="N1161" s="61"/>
      <c r="O1161" s="61"/>
      <c r="P1161" s="33"/>
      <c r="Q1161" s="33"/>
      <c r="R1161" s="33"/>
    </row>
    <row r="1162" spans="1:18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61"/>
      <c r="K1162" s="61"/>
      <c r="L1162" s="61"/>
      <c r="M1162" s="61"/>
      <c r="N1162" s="61"/>
      <c r="O1162" s="61"/>
      <c r="P1162" s="33"/>
      <c r="Q1162" s="33"/>
      <c r="R1162" s="33"/>
    </row>
    <row r="1163" spans="1:18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61"/>
      <c r="K1163" s="61"/>
      <c r="L1163" s="61"/>
      <c r="M1163" s="61"/>
      <c r="N1163" s="61"/>
      <c r="O1163" s="61"/>
      <c r="P1163" s="33"/>
      <c r="Q1163" s="33"/>
      <c r="R1163" s="33"/>
    </row>
    <row r="1164" spans="1:18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61"/>
      <c r="K1164" s="61"/>
      <c r="L1164" s="61"/>
      <c r="M1164" s="61"/>
      <c r="N1164" s="61"/>
      <c r="O1164" s="61"/>
      <c r="P1164" s="33"/>
      <c r="Q1164" s="33"/>
      <c r="R1164" s="33"/>
    </row>
    <row r="1165" spans="1:18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61"/>
      <c r="K1165" s="61"/>
      <c r="L1165" s="61"/>
      <c r="M1165" s="61"/>
      <c r="N1165" s="61"/>
      <c r="O1165" s="61"/>
      <c r="P1165" s="33"/>
      <c r="Q1165" s="33"/>
      <c r="R1165" s="33"/>
    </row>
    <row r="1166" spans="1:18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61"/>
      <c r="K1166" s="61"/>
      <c r="L1166" s="61"/>
      <c r="M1166" s="61"/>
      <c r="N1166" s="61"/>
      <c r="O1166" s="61"/>
      <c r="P1166" s="33"/>
      <c r="Q1166" s="33"/>
      <c r="R1166" s="33"/>
    </row>
    <row r="1167" spans="1:18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61"/>
      <c r="K1167" s="61"/>
      <c r="L1167" s="61"/>
      <c r="M1167" s="61"/>
      <c r="N1167" s="61"/>
      <c r="O1167" s="61"/>
      <c r="P1167" s="33"/>
      <c r="Q1167" s="33"/>
      <c r="R1167" s="33"/>
    </row>
    <row r="1168" spans="1:18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61"/>
      <c r="K1168" s="61"/>
      <c r="L1168" s="61"/>
      <c r="M1168" s="61"/>
      <c r="N1168" s="61"/>
      <c r="O1168" s="61"/>
      <c r="P1168" s="33"/>
      <c r="Q1168" s="33"/>
      <c r="R1168" s="33"/>
    </row>
    <row r="1169" spans="1:18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61"/>
      <c r="K1169" s="61"/>
      <c r="L1169" s="61"/>
      <c r="M1169" s="61"/>
      <c r="N1169" s="61"/>
      <c r="O1169" s="61"/>
      <c r="P1169" s="33"/>
      <c r="Q1169" s="33"/>
      <c r="R1169" s="33"/>
    </row>
    <row r="1170" spans="1:18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61"/>
      <c r="K1170" s="61"/>
      <c r="L1170" s="61"/>
      <c r="M1170" s="61"/>
      <c r="N1170" s="61"/>
      <c r="O1170" s="61"/>
      <c r="P1170" s="33"/>
      <c r="Q1170" s="33"/>
      <c r="R1170" s="33"/>
    </row>
    <row r="1171" spans="1:18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61"/>
      <c r="K1171" s="61"/>
      <c r="L1171" s="61"/>
      <c r="M1171" s="61"/>
      <c r="N1171" s="61"/>
      <c r="O1171" s="61"/>
      <c r="P1171" s="33"/>
      <c r="Q1171" s="33"/>
      <c r="R1171" s="33"/>
    </row>
    <row r="1172" spans="1:18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61"/>
      <c r="K1172" s="61"/>
      <c r="L1172" s="61"/>
      <c r="M1172" s="61"/>
      <c r="N1172" s="61"/>
      <c r="O1172" s="61"/>
      <c r="P1172" s="33"/>
      <c r="Q1172" s="33"/>
      <c r="R1172" s="33"/>
    </row>
    <row r="1173" spans="1:18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61"/>
      <c r="K1173" s="61"/>
      <c r="L1173" s="61"/>
      <c r="M1173" s="61"/>
      <c r="N1173" s="61"/>
      <c r="O1173" s="61"/>
      <c r="P1173" s="33"/>
      <c r="Q1173" s="33"/>
      <c r="R1173" s="33"/>
    </row>
    <row r="1174" spans="1:18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61"/>
      <c r="K1174" s="61"/>
      <c r="L1174" s="61"/>
      <c r="M1174" s="61"/>
      <c r="N1174" s="61"/>
      <c r="O1174" s="61"/>
      <c r="P1174" s="33"/>
      <c r="Q1174" s="33"/>
      <c r="R1174" s="33"/>
    </row>
    <row r="1175" spans="1:18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61"/>
      <c r="K1175" s="61"/>
      <c r="L1175" s="61"/>
      <c r="M1175" s="61"/>
      <c r="N1175" s="61"/>
      <c r="O1175" s="61"/>
      <c r="P1175" s="33"/>
      <c r="Q1175" s="33"/>
      <c r="R1175" s="33"/>
    </row>
    <row r="1176" spans="1:18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61"/>
      <c r="K1176" s="61"/>
      <c r="L1176" s="61"/>
      <c r="M1176" s="61"/>
      <c r="N1176" s="61"/>
      <c r="O1176" s="61"/>
      <c r="P1176" s="33"/>
      <c r="Q1176" s="33"/>
      <c r="R1176" s="33"/>
    </row>
    <row r="1177" spans="1:18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61"/>
      <c r="K1177" s="61"/>
      <c r="L1177" s="61"/>
      <c r="M1177" s="61"/>
      <c r="N1177" s="61"/>
      <c r="O1177" s="61"/>
      <c r="P1177" s="33"/>
      <c r="Q1177" s="33"/>
      <c r="R1177" s="33"/>
    </row>
    <row r="1178" spans="1:18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61"/>
      <c r="K1178" s="61"/>
      <c r="L1178" s="61"/>
      <c r="M1178" s="61"/>
      <c r="N1178" s="61"/>
      <c r="O1178" s="61"/>
      <c r="P1178" s="33"/>
      <c r="Q1178" s="33"/>
      <c r="R1178" s="33"/>
    </row>
    <row r="1179" spans="1:18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61"/>
      <c r="K1179" s="61"/>
      <c r="L1179" s="61"/>
      <c r="M1179" s="61"/>
      <c r="N1179" s="61"/>
      <c r="O1179" s="61"/>
      <c r="P1179" s="33"/>
      <c r="Q1179" s="33"/>
      <c r="R1179" s="33"/>
    </row>
    <row r="1180" spans="1:18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61"/>
      <c r="K1180" s="61"/>
      <c r="L1180" s="61"/>
      <c r="M1180" s="61"/>
      <c r="N1180" s="61"/>
      <c r="O1180" s="61"/>
      <c r="P1180" s="33"/>
      <c r="Q1180" s="33"/>
      <c r="R1180" s="33"/>
    </row>
    <row r="1181" spans="1:18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61"/>
      <c r="K1181" s="61"/>
      <c r="L1181" s="61"/>
      <c r="M1181" s="61"/>
      <c r="N1181" s="61"/>
      <c r="O1181" s="61"/>
      <c r="P1181" s="33"/>
      <c r="Q1181" s="33"/>
      <c r="R1181" s="33"/>
    </row>
    <row r="1182" spans="1:18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61"/>
      <c r="K1182" s="61"/>
      <c r="L1182" s="61"/>
      <c r="M1182" s="61"/>
      <c r="N1182" s="61"/>
      <c r="O1182" s="61"/>
      <c r="P1182" s="33"/>
      <c r="Q1182" s="33"/>
      <c r="R1182" s="33"/>
    </row>
    <row r="1183" spans="1:18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61"/>
      <c r="K1183" s="61"/>
      <c r="L1183" s="61"/>
      <c r="M1183" s="61"/>
      <c r="N1183" s="61"/>
      <c r="O1183" s="61"/>
      <c r="P1183" s="33"/>
      <c r="Q1183" s="33"/>
      <c r="R1183" s="33"/>
    </row>
    <row r="1184" spans="1:18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61"/>
      <c r="K1184" s="61"/>
      <c r="L1184" s="61"/>
      <c r="M1184" s="61"/>
      <c r="N1184" s="61"/>
      <c r="O1184" s="61"/>
      <c r="P1184" s="33"/>
      <c r="Q1184" s="33"/>
      <c r="R1184" s="33"/>
    </row>
    <row r="1185" spans="1:18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61"/>
      <c r="K1185" s="61"/>
      <c r="L1185" s="61"/>
      <c r="M1185" s="61"/>
      <c r="N1185" s="61"/>
      <c r="O1185" s="61"/>
      <c r="P1185" s="33"/>
      <c r="Q1185" s="33"/>
      <c r="R1185" s="33"/>
    </row>
    <row r="1186" spans="1:18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61"/>
      <c r="K1186" s="61"/>
      <c r="L1186" s="61"/>
      <c r="M1186" s="61"/>
      <c r="N1186" s="61"/>
      <c r="O1186" s="61"/>
      <c r="P1186" s="33"/>
      <c r="Q1186" s="33"/>
      <c r="R1186" s="33"/>
    </row>
    <row r="1187" spans="1:18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61"/>
      <c r="K1187" s="61"/>
      <c r="L1187" s="61"/>
      <c r="M1187" s="61"/>
      <c r="N1187" s="61"/>
      <c r="O1187" s="61"/>
      <c r="P1187" s="33"/>
      <c r="Q1187" s="33"/>
      <c r="R1187" s="33"/>
    </row>
    <row r="1188" spans="1:18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61"/>
      <c r="K1188" s="61"/>
      <c r="L1188" s="61"/>
      <c r="M1188" s="61"/>
      <c r="N1188" s="61"/>
      <c r="O1188" s="61"/>
      <c r="P1188" s="33"/>
      <c r="Q1188" s="33"/>
      <c r="R1188" s="33"/>
    </row>
    <row r="1189" spans="1:18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61"/>
      <c r="K1189" s="61"/>
      <c r="L1189" s="61"/>
      <c r="M1189" s="61"/>
      <c r="N1189" s="61"/>
      <c r="O1189" s="61"/>
      <c r="P1189" s="33"/>
      <c r="Q1189" s="33"/>
      <c r="R1189" s="33"/>
    </row>
    <row r="1190" spans="1:18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61"/>
      <c r="K1190" s="61"/>
      <c r="L1190" s="61"/>
      <c r="M1190" s="61"/>
      <c r="N1190" s="61"/>
      <c r="O1190" s="61"/>
      <c r="P1190" s="33"/>
      <c r="Q1190" s="33"/>
      <c r="R1190" s="33"/>
    </row>
    <row r="1191" spans="1:18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61"/>
      <c r="K1191" s="61"/>
      <c r="L1191" s="61"/>
      <c r="M1191" s="61"/>
      <c r="N1191" s="61"/>
      <c r="O1191" s="61"/>
      <c r="P1191" s="33"/>
      <c r="Q1191" s="33"/>
      <c r="R1191" s="33"/>
    </row>
    <row r="1192" spans="1:18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61"/>
      <c r="K1192" s="61"/>
      <c r="L1192" s="61"/>
      <c r="M1192" s="61"/>
      <c r="N1192" s="61"/>
      <c r="O1192" s="61"/>
      <c r="P1192" s="33"/>
      <c r="Q1192" s="33"/>
      <c r="R1192" s="33"/>
    </row>
    <row r="1193" spans="1:18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61"/>
      <c r="K1193" s="61"/>
      <c r="L1193" s="61"/>
      <c r="M1193" s="61"/>
      <c r="N1193" s="61"/>
      <c r="O1193" s="61"/>
      <c r="P1193" s="33"/>
      <c r="Q1193" s="33"/>
      <c r="R1193" s="33"/>
    </row>
    <row r="1194" spans="1:18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61"/>
      <c r="K1194" s="61"/>
      <c r="L1194" s="61"/>
      <c r="M1194" s="61"/>
      <c r="N1194" s="61"/>
      <c r="O1194" s="61"/>
      <c r="P1194" s="33"/>
      <c r="Q1194" s="33"/>
      <c r="R1194" s="33"/>
    </row>
    <row r="1195" spans="1:18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61"/>
      <c r="K1195" s="61"/>
      <c r="L1195" s="61"/>
      <c r="M1195" s="61"/>
      <c r="N1195" s="61"/>
      <c r="O1195" s="61"/>
      <c r="P1195" s="33"/>
      <c r="Q1195" s="33"/>
      <c r="R1195" s="33"/>
    </row>
    <row r="1196" spans="1:18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61"/>
      <c r="K1196" s="61"/>
      <c r="L1196" s="61"/>
      <c r="M1196" s="61"/>
      <c r="N1196" s="61"/>
      <c r="O1196" s="61"/>
      <c r="P1196" s="33"/>
      <c r="Q1196" s="33"/>
      <c r="R1196" s="33"/>
    </row>
    <row r="1197" spans="1:18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61"/>
      <c r="K1197" s="61"/>
      <c r="L1197" s="61"/>
      <c r="M1197" s="61"/>
      <c r="N1197" s="61"/>
      <c r="O1197" s="61"/>
      <c r="P1197" s="33"/>
      <c r="Q1197" s="33"/>
      <c r="R1197" s="33"/>
    </row>
    <row r="1198" spans="1:18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61"/>
      <c r="K1198" s="61"/>
      <c r="L1198" s="61"/>
      <c r="M1198" s="61"/>
      <c r="N1198" s="61"/>
      <c r="O1198" s="61"/>
      <c r="P1198" s="33"/>
      <c r="Q1198" s="33"/>
      <c r="R1198" s="33"/>
    </row>
    <row r="1199" spans="1:18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61"/>
      <c r="K1199" s="61"/>
      <c r="L1199" s="61"/>
      <c r="M1199" s="61"/>
      <c r="N1199" s="61"/>
      <c r="O1199" s="61"/>
      <c r="P1199" s="33"/>
      <c r="Q1199" s="33"/>
      <c r="R1199" s="33"/>
    </row>
    <row r="1200" spans="1:18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61"/>
      <c r="K1200" s="61"/>
      <c r="L1200" s="61"/>
      <c r="M1200" s="61"/>
      <c r="N1200" s="61"/>
      <c r="O1200" s="61"/>
      <c r="P1200" s="33"/>
      <c r="Q1200" s="33"/>
      <c r="R1200" s="33"/>
    </row>
    <row r="1201" spans="1:18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61"/>
      <c r="K1201" s="61"/>
      <c r="L1201" s="61"/>
      <c r="M1201" s="61"/>
      <c r="N1201" s="61"/>
      <c r="O1201" s="61"/>
      <c r="P1201" s="33"/>
      <c r="Q1201" s="33"/>
      <c r="R1201" s="33"/>
    </row>
    <row r="1202" spans="1:18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61"/>
      <c r="K1202" s="61"/>
      <c r="L1202" s="61"/>
      <c r="M1202" s="61"/>
      <c r="N1202" s="61"/>
      <c r="O1202" s="61"/>
      <c r="P1202" s="33"/>
      <c r="Q1202" s="33"/>
      <c r="R1202" s="33"/>
    </row>
    <row r="1203" spans="1:18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61"/>
      <c r="K1203" s="61"/>
      <c r="L1203" s="61"/>
      <c r="M1203" s="61"/>
      <c r="N1203" s="61"/>
      <c r="O1203" s="61"/>
      <c r="P1203" s="33"/>
      <c r="Q1203" s="33"/>
      <c r="R1203" s="33"/>
    </row>
    <row r="1204" spans="1:18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61"/>
      <c r="K1204" s="61"/>
      <c r="L1204" s="61"/>
      <c r="M1204" s="61"/>
      <c r="N1204" s="61"/>
      <c r="O1204" s="61"/>
      <c r="P1204" s="33"/>
      <c r="Q1204" s="33"/>
      <c r="R1204" s="33"/>
    </row>
    <row r="1205" spans="1:18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61"/>
      <c r="K1205" s="61"/>
      <c r="L1205" s="61"/>
      <c r="M1205" s="61"/>
      <c r="N1205" s="61"/>
      <c r="O1205" s="61"/>
      <c r="P1205" s="33"/>
      <c r="Q1205" s="33"/>
      <c r="R1205" s="33"/>
    </row>
    <row r="1206" spans="1:18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61"/>
      <c r="K1206" s="61"/>
      <c r="L1206" s="61"/>
      <c r="M1206" s="61"/>
      <c r="N1206" s="61"/>
      <c r="O1206" s="61"/>
      <c r="P1206" s="33"/>
      <c r="Q1206" s="33"/>
      <c r="R1206" s="33"/>
    </row>
    <row r="1207" spans="1:18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61"/>
      <c r="K1207" s="61"/>
      <c r="L1207" s="61"/>
      <c r="M1207" s="61"/>
      <c r="N1207" s="61"/>
      <c r="O1207" s="61"/>
      <c r="P1207" s="33"/>
      <c r="Q1207" s="33"/>
      <c r="R1207" s="33"/>
    </row>
    <row r="1208" spans="1:18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61"/>
      <c r="K1208" s="61"/>
      <c r="L1208" s="61"/>
      <c r="M1208" s="61"/>
      <c r="N1208" s="61"/>
      <c r="O1208" s="61"/>
      <c r="P1208" s="33"/>
      <c r="Q1208" s="33"/>
      <c r="R1208" s="33"/>
    </row>
    <row r="1209" spans="1:18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61"/>
      <c r="K1209" s="61"/>
      <c r="L1209" s="61"/>
      <c r="M1209" s="61"/>
      <c r="N1209" s="61"/>
      <c r="O1209" s="61"/>
      <c r="P1209" s="33"/>
      <c r="Q1209" s="33"/>
      <c r="R1209" s="33"/>
    </row>
    <row r="1210" spans="1:18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61"/>
      <c r="K1210" s="61"/>
      <c r="L1210" s="61"/>
      <c r="M1210" s="61"/>
      <c r="N1210" s="61"/>
      <c r="O1210" s="61"/>
      <c r="P1210" s="33"/>
      <c r="Q1210" s="33"/>
      <c r="R1210" s="33"/>
    </row>
    <row r="1211" spans="1:18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61"/>
      <c r="K1211" s="61"/>
      <c r="L1211" s="61"/>
      <c r="M1211" s="61"/>
      <c r="N1211" s="61"/>
      <c r="O1211" s="61"/>
      <c r="P1211" s="33"/>
      <c r="Q1211" s="33"/>
      <c r="R1211" s="33"/>
    </row>
    <row r="1212" spans="1:18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61"/>
      <c r="K1212" s="61"/>
      <c r="L1212" s="61"/>
      <c r="M1212" s="61"/>
      <c r="N1212" s="61"/>
      <c r="O1212" s="61"/>
      <c r="P1212" s="33"/>
      <c r="Q1212" s="33"/>
      <c r="R1212" s="33"/>
    </row>
    <row r="1213" spans="1:18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61"/>
      <c r="K1213" s="61"/>
      <c r="L1213" s="61"/>
      <c r="M1213" s="61"/>
      <c r="N1213" s="61"/>
      <c r="O1213" s="61"/>
      <c r="P1213" s="33"/>
      <c r="Q1213" s="33"/>
      <c r="R1213" s="33"/>
    </row>
    <row r="1214" spans="1:18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61"/>
      <c r="K1214" s="61"/>
      <c r="L1214" s="61"/>
      <c r="M1214" s="61"/>
      <c r="N1214" s="61"/>
      <c r="O1214" s="61"/>
      <c r="P1214" s="33"/>
      <c r="Q1214" s="33"/>
      <c r="R1214" s="33"/>
    </row>
    <row r="1215" spans="1:18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61"/>
      <c r="K1215" s="61"/>
      <c r="L1215" s="61"/>
      <c r="M1215" s="61"/>
      <c r="N1215" s="61"/>
      <c r="O1215" s="61"/>
      <c r="P1215" s="33"/>
      <c r="Q1215" s="33"/>
      <c r="R1215" s="33"/>
    </row>
    <row r="1216" spans="1:18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61"/>
      <c r="K1216" s="61"/>
      <c r="L1216" s="61"/>
      <c r="M1216" s="61"/>
      <c r="N1216" s="61"/>
      <c r="O1216" s="61"/>
      <c r="P1216" s="33"/>
      <c r="Q1216" s="33"/>
      <c r="R1216" s="33"/>
    </row>
    <row r="1217" spans="1:18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61"/>
      <c r="K1217" s="61"/>
      <c r="L1217" s="61"/>
      <c r="M1217" s="61"/>
      <c r="N1217" s="61"/>
      <c r="O1217" s="61"/>
      <c r="P1217" s="33"/>
      <c r="Q1217" s="33"/>
      <c r="R1217" s="33"/>
    </row>
    <row r="1218" spans="1:18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61"/>
      <c r="K1218" s="61"/>
      <c r="L1218" s="61"/>
      <c r="M1218" s="61"/>
      <c r="N1218" s="61"/>
      <c r="O1218" s="61"/>
      <c r="P1218" s="33"/>
      <c r="Q1218" s="33"/>
      <c r="R1218" s="33"/>
    </row>
    <row r="1219" spans="1:18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61"/>
      <c r="K1219" s="61"/>
      <c r="L1219" s="61"/>
      <c r="M1219" s="61"/>
      <c r="N1219" s="61"/>
      <c r="O1219" s="61"/>
      <c r="P1219" s="33"/>
      <c r="Q1219" s="33"/>
      <c r="R1219" s="33"/>
    </row>
    <row r="1220" spans="1:18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61"/>
      <c r="K1220" s="61"/>
      <c r="L1220" s="61"/>
      <c r="M1220" s="61"/>
      <c r="N1220" s="61"/>
      <c r="O1220" s="61"/>
      <c r="P1220" s="33"/>
      <c r="Q1220" s="33"/>
      <c r="R1220" s="33"/>
    </row>
    <row r="1221" spans="1:18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61"/>
      <c r="K1221" s="61"/>
      <c r="L1221" s="61"/>
      <c r="M1221" s="61"/>
      <c r="N1221" s="61"/>
      <c r="O1221" s="61"/>
      <c r="P1221" s="33"/>
      <c r="Q1221" s="33"/>
      <c r="R1221" s="33"/>
    </row>
    <row r="1222" spans="1:18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61"/>
      <c r="K1222" s="61"/>
      <c r="L1222" s="61"/>
      <c r="M1222" s="61"/>
      <c r="N1222" s="61"/>
      <c r="O1222" s="61"/>
      <c r="P1222" s="33"/>
      <c r="Q1222" s="33"/>
      <c r="R1222" s="33"/>
    </row>
    <row r="1223" spans="1:18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61"/>
      <c r="K1223" s="61"/>
      <c r="L1223" s="61"/>
      <c r="M1223" s="61"/>
      <c r="N1223" s="61"/>
      <c r="O1223" s="61"/>
      <c r="P1223" s="33"/>
      <c r="Q1223" s="33"/>
      <c r="R1223" s="33"/>
    </row>
    <row r="1224" spans="1:18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61"/>
      <c r="K1224" s="61"/>
      <c r="L1224" s="61"/>
      <c r="M1224" s="61"/>
      <c r="N1224" s="61"/>
      <c r="O1224" s="61"/>
      <c r="P1224" s="33"/>
      <c r="Q1224" s="33"/>
      <c r="R1224" s="33"/>
    </row>
    <row r="1225" spans="1:18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61"/>
      <c r="K1225" s="61"/>
      <c r="L1225" s="61"/>
      <c r="M1225" s="61"/>
      <c r="N1225" s="61"/>
      <c r="O1225" s="61"/>
      <c r="P1225" s="33"/>
      <c r="Q1225" s="33"/>
      <c r="R1225" s="33"/>
    </row>
    <row r="1226" spans="1:18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61"/>
      <c r="K1226" s="61"/>
      <c r="L1226" s="61"/>
      <c r="M1226" s="61"/>
      <c r="N1226" s="61"/>
      <c r="O1226" s="61"/>
      <c r="P1226" s="33"/>
      <c r="Q1226" s="33"/>
      <c r="R1226" s="33"/>
    </row>
    <row r="1227" spans="1:18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61"/>
      <c r="K1227" s="61"/>
      <c r="L1227" s="61"/>
      <c r="M1227" s="61"/>
      <c r="N1227" s="61"/>
      <c r="O1227" s="61"/>
      <c r="P1227" s="33"/>
      <c r="Q1227" s="33"/>
      <c r="R1227" s="33"/>
    </row>
    <row r="1228" spans="1:18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61"/>
      <c r="K1228" s="61"/>
      <c r="L1228" s="61"/>
      <c r="M1228" s="61"/>
      <c r="N1228" s="61"/>
      <c r="O1228" s="61"/>
      <c r="P1228" s="33"/>
      <c r="Q1228" s="33"/>
      <c r="R1228" s="33"/>
    </row>
    <row r="1229" spans="1:18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61"/>
      <c r="K1229" s="61"/>
      <c r="L1229" s="61"/>
      <c r="M1229" s="61"/>
      <c r="N1229" s="61"/>
      <c r="O1229" s="61"/>
      <c r="P1229" s="33"/>
      <c r="Q1229" s="33"/>
      <c r="R1229" s="33"/>
    </row>
    <row r="1230" spans="1:18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61"/>
      <c r="K1230" s="61"/>
      <c r="L1230" s="61"/>
      <c r="M1230" s="61"/>
      <c r="N1230" s="61"/>
      <c r="O1230" s="61"/>
      <c r="P1230" s="33"/>
      <c r="Q1230" s="33"/>
      <c r="R1230" s="33"/>
    </row>
    <row r="1231" spans="1:18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61"/>
      <c r="K1231" s="61"/>
      <c r="L1231" s="61"/>
      <c r="M1231" s="61"/>
      <c r="N1231" s="61"/>
      <c r="O1231" s="61"/>
      <c r="P1231" s="33"/>
      <c r="Q1231" s="33"/>
      <c r="R1231" s="33"/>
    </row>
    <row r="1232" spans="1:18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61"/>
      <c r="K1232" s="61"/>
      <c r="L1232" s="61"/>
      <c r="M1232" s="61"/>
      <c r="N1232" s="61"/>
      <c r="O1232" s="61"/>
      <c r="P1232" s="33"/>
      <c r="Q1232" s="33"/>
      <c r="R1232" s="33"/>
    </row>
    <row r="1233" spans="1:18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61"/>
      <c r="K1233" s="61"/>
      <c r="L1233" s="61"/>
      <c r="M1233" s="61"/>
      <c r="N1233" s="61"/>
      <c r="O1233" s="61"/>
      <c r="P1233" s="33"/>
      <c r="Q1233" s="33"/>
      <c r="R1233" s="33"/>
    </row>
    <row r="1234" spans="1:18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61"/>
      <c r="K1234" s="61"/>
      <c r="L1234" s="61"/>
      <c r="M1234" s="61"/>
      <c r="N1234" s="61"/>
      <c r="O1234" s="61"/>
      <c r="P1234" s="33"/>
      <c r="Q1234" s="33"/>
      <c r="R1234" s="33"/>
    </row>
    <row r="1235" spans="1:18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61"/>
      <c r="K1235" s="61"/>
      <c r="L1235" s="61"/>
      <c r="M1235" s="61"/>
      <c r="N1235" s="61"/>
      <c r="O1235" s="61"/>
      <c r="P1235" s="33"/>
      <c r="Q1235" s="33"/>
      <c r="R1235" s="33"/>
    </row>
    <row r="1236" spans="1:18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61"/>
      <c r="K1236" s="61"/>
      <c r="L1236" s="61"/>
      <c r="M1236" s="61"/>
      <c r="N1236" s="61"/>
      <c r="O1236" s="61"/>
      <c r="P1236" s="33"/>
      <c r="Q1236" s="33"/>
      <c r="R1236" s="33"/>
    </row>
    <row r="1237" spans="1:18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61"/>
      <c r="K1237" s="61"/>
      <c r="L1237" s="61"/>
      <c r="M1237" s="61"/>
      <c r="N1237" s="61"/>
      <c r="O1237" s="61"/>
      <c r="P1237" s="33"/>
      <c r="Q1237" s="33"/>
      <c r="R1237" s="33"/>
    </row>
    <row r="1238" spans="1:18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61"/>
      <c r="K1238" s="61"/>
      <c r="L1238" s="61"/>
      <c r="M1238" s="61"/>
      <c r="N1238" s="61"/>
      <c r="O1238" s="61"/>
      <c r="P1238" s="33"/>
      <c r="Q1238" s="33"/>
      <c r="R1238" s="33"/>
    </row>
    <row r="1239" spans="1:18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61"/>
      <c r="K1239" s="61"/>
      <c r="L1239" s="61"/>
      <c r="M1239" s="61"/>
      <c r="N1239" s="61"/>
      <c r="O1239" s="61"/>
      <c r="P1239" s="33"/>
      <c r="Q1239" s="33"/>
      <c r="R1239" s="33"/>
    </row>
    <row r="1240" spans="1:18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61"/>
      <c r="K1240" s="61"/>
      <c r="L1240" s="61"/>
      <c r="M1240" s="61"/>
      <c r="N1240" s="61"/>
      <c r="O1240" s="61"/>
      <c r="P1240" s="33"/>
      <c r="Q1240" s="33"/>
      <c r="R1240" s="33"/>
    </row>
    <row r="1241" spans="1:18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61"/>
      <c r="K1241" s="61"/>
      <c r="L1241" s="61"/>
      <c r="M1241" s="61"/>
      <c r="N1241" s="61"/>
      <c r="O1241" s="61"/>
      <c r="P1241" s="33"/>
      <c r="Q1241" s="33"/>
      <c r="R1241" s="33"/>
    </row>
    <row r="1242" spans="1:18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61"/>
      <c r="K1242" s="61"/>
      <c r="L1242" s="61"/>
      <c r="M1242" s="61"/>
      <c r="N1242" s="61"/>
      <c r="O1242" s="61"/>
      <c r="P1242" s="33"/>
      <c r="Q1242" s="33"/>
      <c r="R1242" s="33"/>
    </row>
    <row r="1243" spans="1:18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61"/>
      <c r="K1243" s="61"/>
      <c r="L1243" s="61"/>
      <c r="M1243" s="61"/>
      <c r="N1243" s="61"/>
      <c r="O1243" s="61"/>
      <c r="P1243" s="33"/>
      <c r="Q1243" s="33"/>
      <c r="R1243" s="33"/>
    </row>
    <row r="1244" spans="1:18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61"/>
      <c r="K1244" s="61"/>
      <c r="L1244" s="61"/>
      <c r="M1244" s="61"/>
      <c r="N1244" s="61"/>
      <c r="O1244" s="61"/>
      <c r="P1244" s="33"/>
      <c r="Q1244" s="33"/>
      <c r="R1244" s="33"/>
    </row>
    <row r="1245" spans="1:18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61"/>
      <c r="K1245" s="61"/>
      <c r="L1245" s="61"/>
      <c r="M1245" s="61"/>
      <c r="N1245" s="61"/>
      <c r="O1245" s="61"/>
      <c r="P1245" s="33"/>
      <c r="Q1245" s="33"/>
      <c r="R1245" s="33"/>
    </row>
    <row r="1246" spans="1:18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61"/>
      <c r="K1246" s="61"/>
      <c r="L1246" s="61"/>
      <c r="M1246" s="61"/>
      <c r="N1246" s="61"/>
      <c r="O1246" s="61"/>
      <c r="P1246" s="33"/>
      <c r="Q1246" s="33"/>
      <c r="R1246" s="33"/>
    </row>
    <row r="1247" spans="1:18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61"/>
      <c r="K1247" s="61"/>
      <c r="L1247" s="61"/>
      <c r="M1247" s="61"/>
      <c r="N1247" s="61"/>
      <c r="O1247" s="61"/>
      <c r="P1247" s="33"/>
      <c r="Q1247" s="33"/>
      <c r="R1247" s="33"/>
    </row>
    <row r="1248" spans="1:18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61"/>
      <c r="K1248" s="61"/>
      <c r="L1248" s="61"/>
      <c r="M1248" s="61"/>
      <c r="N1248" s="61"/>
      <c r="O1248" s="61"/>
      <c r="P1248" s="33"/>
      <c r="Q1248" s="33"/>
      <c r="R1248" s="33"/>
    </row>
    <row r="1249" spans="1:18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61"/>
      <c r="K1249" s="61"/>
      <c r="L1249" s="61"/>
      <c r="M1249" s="61"/>
      <c r="N1249" s="61"/>
      <c r="O1249" s="61"/>
      <c r="P1249" s="33"/>
      <c r="Q1249" s="33"/>
      <c r="R1249" s="33"/>
    </row>
    <row r="1250" spans="1:18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61"/>
      <c r="K1250" s="61"/>
      <c r="L1250" s="61"/>
      <c r="M1250" s="61"/>
      <c r="N1250" s="61"/>
      <c r="O1250" s="61"/>
      <c r="P1250" s="33"/>
      <c r="Q1250" s="33"/>
      <c r="R1250" s="33"/>
    </row>
    <row r="1251" spans="1:18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61"/>
      <c r="K1251" s="61"/>
      <c r="L1251" s="61"/>
      <c r="M1251" s="61"/>
      <c r="N1251" s="61"/>
      <c r="O1251" s="61"/>
      <c r="P1251" s="33"/>
      <c r="Q1251" s="33"/>
      <c r="R1251" s="33"/>
    </row>
    <row r="1252" spans="1:18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61"/>
      <c r="K1252" s="61"/>
      <c r="L1252" s="61"/>
      <c r="M1252" s="61"/>
      <c r="N1252" s="61"/>
      <c r="O1252" s="61"/>
      <c r="P1252" s="33"/>
      <c r="Q1252" s="33"/>
      <c r="R1252" s="33"/>
    </row>
    <row r="1253" spans="1:18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61"/>
      <c r="K1253" s="61"/>
      <c r="L1253" s="61"/>
      <c r="M1253" s="61"/>
      <c r="N1253" s="61"/>
      <c r="O1253" s="61"/>
      <c r="P1253" s="33"/>
      <c r="Q1253" s="33"/>
      <c r="R1253" s="33"/>
    </row>
    <row r="1254" spans="1:18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61"/>
      <c r="K1254" s="61"/>
      <c r="L1254" s="61"/>
      <c r="M1254" s="61"/>
      <c r="N1254" s="61"/>
      <c r="O1254" s="61"/>
      <c r="P1254" s="33"/>
      <c r="Q1254" s="33"/>
      <c r="R1254" s="33"/>
    </row>
    <row r="1255" spans="1:18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61"/>
      <c r="K1255" s="61"/>
      <c r="L1255" s="61"/>
      <c r="M1255" s="61"/>
      <c r="N1255" s="61"/>
      <c r="O1255" s="61"/>
      <c r="P1255" s="33"/>
      <c r="Q1255" s="33"/>
      <c r="R1255" s="33"/>
    </row>
    <row r="1256" spans="1:18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61"/>
      <c r="K1256" s="61"/>
      <c r="L1256" s="61"/>
      <c r="M1256" s="61"/>
      <c r="N1256" s="61"/>
      <c r="O1256" s="61"/>
      <c r="P1256" s="33"/>
      <c r="Q1256" s="33"/>
      <c r="R1256" s="33"/>
    </row>
    <row r="1257" spans="1:18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61"/>
      <c r="K1257" s="61"/>
      <c r="L1257" s="61"/>
      <c r="M1257" s="61"/>
      <c r="N1257" s="61"/>
      <c r="O1257" s="61"/>
      <c r="P1257" s="33"/>
      <c r="Q1257" s="33"/>
      <c r="R1257" s="33"/>
    </row>
    <row r="1258" spans="1:18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61"/>
      <c r="K1258" s="61"/>
      <c r="L1258" s="61"/>
      <c r="M1258" s="61"/>
      <c r="N1258" s="61"/>
      <c r="O1258" s="61"/>
      <c r="P1258" s="33"/>
      <c r="Q1258" s="33"/>
      <c r="R1258" s="33"/>
    </row>
    <row r="1259" spans="1:18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61"/>
      <c r="K1259" s="61"/>
      <c r="L1259" s="61"/>
      <c r="M1259" s="61"/>
      <c r="N1259" s="61"/>
      <c r="O1259" s="61"/>
      <c r="P1259" s="33"/>
      <c r="Q1259" s="33"/>
      <c r="R1259" s="33"/>
    </row>
    <row r="1260" spans="1:18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61"/>
      <c r="K1260" s="61"/>
      <c r="L1260" s="61"/>
      <c r="M1260" s="61"/>
      <c r="N1260" s="61"/>
      <c r="O1260" s="61"/>
      <c r="P1260" s="33"/>
      <c r="Q1260" s="33"/>
      <c r="R1260" s="33"/>
    </row>
    <row r="1261" spans="1:18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61"/>
      <c r="K1261" s="61"/>
      <c r="L1261" s="61"/>
      <c r="M1261" s="61"/>
      <c r="N1261" s="61"/>
      <c r="O1261" s="61"/>
      <c r="P1261" s="33"/>
      <c r="Q1261" s="33"/>
      <c r="R1261" s="33"/>
    </row>
    <row r="1262" spans="1:18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61"/>
      <c r="K1262" s="61"/>
      <c r="L1262" s="61"/>
      <c r="M1262" s="61"/>
      <c r="N1262" s="61"/>
      <c r="O1262" s="61"/>
      <c r="P1262" s="33"/>
      <c r="Q1262" s="33"/>
      <c r="R1262" s="33"/>
    </row>
    <row r="1263" spans="1:18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61"/>
      <c r="K1263" s="61"/>
      <c r="L1263" s="61"/>
      <c r="M1263" s="61"/>
      <c r="N1263" s="61"/>
      <c r="O1263" s="61"/>
      <c r="P1263" s="33"/>
      <c r="Q1263" s="33"/>
      <c r="R1263" s="33"/>
    </row>
    <row r="1264" spans="1:18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61"/>
      <c r="K1264" s="61"/>
      <c r="L1264" s="61"/>
      <c r="M1264" s="61"/>
      <c r="N1264" s="61"/>
      <c r="O1264" s="61"/>
      <c r="P1264" s="33"/>
      <c r="Q1264" s="33"/>
      <c r="R1264" s="33"/>
    </row>
    <row r="1265" spans="1:18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61"/>
      <c r="K1265" s="61"/>
      <c r="L1265" s="61"/>
      <c r="M1265" s="61"/>
      <c r="N1265" s="61"/>
      <c r="O1265" s="61"/>
      <c r="P1265" s="33"/>
      <c r="Q1265" s="33"/>
      <c r="R1265" s="33"/>
    </row>
    <row r="1266" spans="1:18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61"/>
      <c r="K1266" s="61"/>
      <c r="L1266" s="61"/>
      <c r="M1266" s="61"/>
      <c r="N1266" s="61"/>
      <c r="O1266" s="61"/>
      <c r="P1266" s="33"/>
      <c r="Q1266" s="33"/>
      <c r="R1266" s="33"/>
    </row>
    <row r="1267" spans="1:18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61"/>
      <c r="K1267" s="61"/>
      <c r="L1267" s="61"/>
      <c r="M1267" s="61"/>
      <c r="N1267" s="61"/>
      <c r="O1267" s="61"/>
      <c r="P1267" s="33"/>
      <c r="Q1267" s="33"/>
      <c r="R1267" s="33"/>
    </row>
    <row r="1268" spans="1:18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61"/>
      <c r="K1268" s="61"/>
      <c r="L1268" s="61"/>
      <c r="M1268" s="61"/>
      <c r="N1268" s="61"/>
      <c r="O1268" s="61"/>
      <c r="P1268" s="33"/>
      <c r="Q1268" s="33"/>
      <c r="R1268" s="33"/>
    </row>
    <row r="1269" spans="1:18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61"/>
      <c r="K1269" s="61"/>
      <c r="L1269" s="61"/>
      <c r="M1269" s="61"/>
      <c r="N1269" s="61"/>
      <c r="O1269" s="61"/>
      <c r="P1269" s="33"/>
      <c r="Q1269" s="33"/>
      <c r="R1269" s="33"/>
    </row>
    <row r="1270" spans="1:18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61"/>
      <c r="K1270" s="61"/>
      <c r="L1270" s="61"/>
      <c r="M1270" s="61"/>
      <c r="N1270" s="61"/>
      <c r="O1270" s="61"/>
      <c r="P1270" s="33"/>
      <c r="Q1270" s="33"/>
      <c r="R1270" s="33"/>
    </row>
    <row r="1271" spans="1:18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61"/>
      <c r="K1271" s="61"/>
      <c r="L1271" s="61"/>
      <c r="M1271" s="61"/>
      <c r="N1271" s="61"/>
      <c r="O1271" s="61"/>
      <c r="P1271" s="33"/>
      <c r="Q1271" s="33"/>
      <c r="R1271" s="33"/>
    </row>
    <row r="1272" spans="1:18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61"/>
      <c r="K1272" s="61"/>
      <c r="L1272" s="61"/>
      <c r="M1272" s="61"/>
      <c r="N1272" s="61"/>
      <c r="O1272" s="61"/>
      <c r="P1272" s="33"/>
      <c r="Q1272" s="33"/>
      <c r="R1272" s="33"/>
    </row>
    <row r="1273" spans="1:18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61"/>
      <c r="K1273" s="61"/>
      <c r="L1273" s="61"/>
      <c r="M1273" s="61"/>
      <c r="N1273" s="61"/>
      <c r="O1273" s="61"/>
      <c r="P1273" s="33"/>
      <c r="Q1273" s="33"/>
      <c r="R1273" s="33"/>
    </row>
    <row r="1274" spans="1:18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61"/>
      <c r="K1274" s="61"/>
      <c r="L1274" s="61"/>
      <c r="M1274" s="61"/>
      <c r="N1274" s="61"/>
      <c r="O1274" s="61"/>
      <c r="P1274" s="33"/>
      <c r="Q1274" s="33"/>
      <c r="R1274" s="33"/>
    </row>
    <row r="1275" spans="1:18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61"/>
      <c r="K1275" s="61"/>
      <c r="L1275" s="61"/>
      <c r="M1275" s="61"/>
      <c r="N1275" s="61"/>
      <c r="O1275" s="61"/>
      <c r="P1275" s="33"/>
      <c r="Q1275" s="33"/>
      <c r="R1275" s="33"/>
    </row>
    <row r="1276" spans="1:18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61"/>
      <c r="K1276" s="61"/>
      <c r="L1276" s="61"/>
      <c r="M1276" s="61"/>
      <c r="N1276" s="61"/>
      <c r="O1276" s="61"/>
      <c r="P1276" s="33"/>
      <c r="Q1276" s="33"/>
      <c r="R1276" s="33"/>
    </row>
    <row r="1277" spans="1:18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61"/>
      <c r="K1277" s="61"/>
      <c r="L1277" s="61"/>
      <c r="M1277" s="61"/>
      <c r="N1277" s="61"/>
      <c r="O1277" s="61"/>
      <c r="P1277" s="33"/>
      <c r="Q1277" s="33"/>
      <c r="R1277" s="33"/>
    </row>
    <row r="1278" spans="1:18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61"/>
      <c r="K1278" s="61"/>
      <c r="L1278" s="61"/>
      <c r="M1278" s="61"/>
      <c r="N1278" s="61"/>
      <c r="O1278" s="61"/>
      <c r="P1278" s="33"/>
      <c r="Q1278" s="33"/>
      <c r="R1278" s="33"/>
    </row>
    <row r="1279" spans="1:18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61"/>
      <c r="K1279" s="61"/>
      <c r="L1279" s="61"/>
      <c r="M1279" s="61"/>
      <c r="N1279" s="61"/>
      <c r="O1279" s="61"/>
      <c r="P1279" s="33"/>
      <c r="Q1279" s="33"/>
      <c r="R1279" s="33"/>
    </row>
    <row r="1280" spans="1:18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61"/>
      <c r="K1280" s="61"/>
      <c r="L1280" s="61"/>
      <c r="M1280" s="61"/>
      <c r="N1280" s="61"/>
      <c r="O1280" s="61"/>
      <c r="P1280" s="33"/>
      <c r="Q1280" s="33"/>
      <c r="R1280" s="33"/>
    </row>
    <row r="1281" spans="1:18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61"/>
      <c r="K1281" s="61"/>
      <c r="L1281" s="61"/>
      <c r="M1281" s="61"/>
      <c r="N1281" s="61"/>
      <c r="O1281" s="61"/>
      <c r="P1281" s="33"/>
      <c r="Q1281" s="33"/>
      <c r="R1281" s="33"/>
    </row>
    <row r="1282" spans="1:18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61"/>
      <c r="K1282" s="61"/>
      <c r="L1282" s="61"/>
      <c r="M1282" s="61"/>
      <c r="N1282" s="61"/>
      <c r="O1282" s="61"/>
      <c r="P1282" s="33"/>
      <c r="Q1282" s="33"/>
      <c r="R1282" s="33"/>
    </row>
    <row r="1283" spans="1:18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61"/>
      <c r="K1283" s="61"/>
      <c r="L1283" s="61"/>
      <c r="M1283" s="61"/>
      <c r="N1283" s="61"/>
      <c r="O1283" s="61"/>
      <c r="P1283" s="33"/>
      <c r="Q1283" s="33"/>
      <c r="R1283" s="33"/>
    </row>
    <row r="1284" spans="1:18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61"/>
      <c r="K1284" s="61"/>
      <c r="L1284" s="61"/>
      <c r="M1284" s="61"/>
      <c r="N1284" s="61"/>
      <c r="O1284" s="61"/>
      <c r="P1284" s="33"/>
      <c r="Q1284" s="33"/>
      <c r="R1284" s="33"/>
    </row>
    <row r="1285" spans="1:18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61"/>
      <c r="K1285" s="61"/>
      <c r="L1285" s="61"/>
      <c r="M1285" s="61"/>
      <c r="N1285" s="61"/>
      <c r="O1285" s="61"/>
      <c r="P1285" s="33"/>
      <c r="Q1285" s="33"/>
      <c r="R1285" s="33"/>
    </row>
    <row r="1286" spans="1:18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61"/>
      <c r="K1286" s="61"/>
      <c r="L1286" s="61"/>
      <c r="M1286" s="61"/>
      <c r="N1286" s="61"/>
      <c r="O1286" s="61"/>
      <c r="P1286" s="33"/>
      <c r="Q1286" s="33"/>
      <c r="R1286" s="33"/>
    </row>
    <row r="1287" spans="1:18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61"/>
      <c r="K1287" s="61"/>
      <c r="L1287" s="61"/>
      <c r="M1287" s="61"/>
      <c r="N1287" s="61"/>
      <c r="O1287" s="61"/>
      <c r="P1287" s="33"/>
      <c r="Q1287" s="33"/>
      <c r="R1287" s="33"/>
    </row>
    <row r="1288" spans="1:18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61"/>
      <c r="K1288" s="61"/>
      <c r="L1288" s="61"/>
      <c r="M1288" s="61"/>
      <c r="N1288" s="61"/>
      <c r="O1288" s="61"/>
      <c r="P1288" s="33"/>
      <c r="Q1288" s="33"/>
      <c r="R1288" s="33"/>
    </row>
    <row r="1289" spans="1:18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61"/>
      <c r="K1289" s="61"/>
      <c r="L1289" s="61"/>
      <c r="M1289" s="61"/>
      <c r="N1289" s="61"/>
      <c r="O1289" s="61"/>
      <c r="P1289" s="33"/>
      <c r="Q1289" s="33"/>
      <c r="R1289" s="33"/>
    </row>
    <row r="1290" spans="1:18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61"/>
      <c r="K1290" s="61"/>
      <c r="L1290" s="61"/>
      <c r="M1290" s="61"/>
      <c r="N1290" s="61"/>
      <c r="O1290" s="61"/>
      <c r="P1290" s="33"/>
      <c r="Q1290" s="33"/>
      <c r="R1290" s="33"/>
    </row>
    <row r="1291" spans="1:18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61"/>
      <c r="K1291" s="61"/>
      <c r="L1291" s="61"/>
      <c r="M1291" s="61"/>
      <c r="N1291" s="61"/>
      <c r="O1291" s="61"/>
      <c r="P1291" s="33"/>
      <c r="Q1291" s="33"/>
      <c r="R1291" s="33"/>
    </row>
    <row r="1292" spans="1:18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61"/>
      <c r="K1292" s="61"/>
      <c r="L1292" s="61"/>
      <c r="M1292" s="61"/>
      <c r="N1292" s="61"/>
      <c r="O1292" s="61"/>
      <c r="P1292" s="33"/>
      <c r="Q1292" s="33"/>
      <c r="R1292" s="33"/>
    </row>
    <row r="1293" spans="1:18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61"/>
      <c r="K1293" s="61"/>
      <c r="L1293" s="61"/>
      <c r="M1293" s="61"/>
      <c r="N1293" s="61"/>
      <c r="O1293" s="61"/>
      <c r="P1293" s="33"/>
      <c r="Q1293" s="33"/>
      <c r="R1293" s="33"/>
    </row>
    <row r="1294" spans="1:18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61"/>
      <c r="K1294" s="61"/>
      <c r="L1294" s="61"/>
      <c r="M1294" s="61"/>
      <c r="N1294" s="61"/>
      <c r="O1294" s="61"/>
      <c r="P1294" s="33"/>
      <c r="Q1294" s="33"/>
      <c r="R1294" s="33"/>
    </row>
    <row r="1295" spans="1:18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61"/>
      <c r="K1295" s="61"/>
      <c r="L1295" s="61"/>
      <c r="M1295" s="61"/>
      <c r="N1295" s="61"/>
      <c r="O1295" s="61"/>
      <c r="P1295" s="33"/>
      <c r="Q1295" s="33"/>
      <c r="R1295" s="33"/>
    </row>
    <row r="1296" spans="1:18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61"/>
      <c r="K1296" s="61"/>
      <c r="L1296" s="61"/>
      <c r="M1296" s="61"/>
      <c r="N1296" s="61"/>
      <c r="O1296" s="61"/>
      <c r="P1296" s="33"/>
      <c r="Q1296" s="33"/>
      <c r="R1296" s="33"/>
    </row>
    <row r="1297" spans="1:18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61"/>
      <c r="K1297" s="61"/>
      <c r="L1297" s="61"/>
      <c r="M1297" s="61"/>
      <c r="N1297" s="61"/>
      <c r="O1297" s="61"/>
      <c r="P1297" s="33"/>
      <c r="Q1297" s="33"/>
      <c r="R1297" s="33"/>
    </row>
    <row r="1298" spans="1:18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61"/>
      <c r="K1298" s="61"/>
      <c r="L1298" s="61"/>
      <c r="M1298" s="61"/>
      <c r="N1298" s="61"/>
      <c r="O1298" s="61"/>
      <c r="P1298" s="33"/>
      <c r="Q1298" s="33"/>
      <c r="R1298" s="33"/>
    </row>
    <row r="1299" spans="1:18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61"/>
      <c r="K1299" s="61"/>
      <c r="L1299" s="61"/>
      <c r="M1299" s="61"/>
      <c r="N1299" s="61"/>
      <c r="O1299" s="61"/>
      <c r="P1299" s="33"/>
      <c r="Q1299" s="33"/>
      <c r="R1299" s="33"/>
    </row>
    <row r="1300" spans="1:18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61"/>
      <c r="K1300" s="61"/>
      <c r="L1300" s="61"/>
      <c r="M1300" s="61"/>
      <c r="N1300" s="61"/>
      <c r="O1300" s="61"/>
      <c r="P1300" s="33"/>
      <c r="Q1300" s="33"/>
      <c r="R1300" s="33"/>
    </row>
    <row r="1301" spans="1:18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61"/>
      <c r="K1301" s="61"/>
      <c r="L1301" s="61"/>
      <c r="M1301" s="61"/>
      <c r="N1301" s="61"/>
      <c r="O1301" s="61"/>
      <c r="P1301" s="33"/>
      <c r="Q1301" s="33"/>
      <c r="R1301" s="33"/>
    </row>
    <row r="1302" spans="1:18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61"/>
      <c r="K1302" s="61"/>
      <c r="L1302" s="61"/>
      <c r="M1302" s="61"/>
      <c r="N1302" s="61"/>
      <c r="O1302" s="61"/>
      <c r="P1302" s="33"/>
      <c r="Q1302" s="33"/>
      <c r="R1302" s="33"/>
    </row>
    <row r="1303" spans="1:18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61"/>
      <c r="K1303" s="61"/>
      <c r="L1303" s="61"/>
      <c r="M1303" s="61"/>
      <c r="N1303" s="61"/>
      <c r="O1303" s="61"/>
      <c r="P1303" s="33"/>
      <c r="Q1303" s="33"/>
      <c r="R1303" s="33"/>
    </row>
    <row r="1304" spans="1:18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61"/>
      <c r="K1304" s="61"/>
      <c r="L1304" s="61"/>
      <c r="M1304" s="61"/>
      <c r="N1304" s="61"/>
      <c r="O1304" s="61"/>
      <c r="P1304" s="33"/>
      <c r="Q1304" s="33"/>
      <c r="R1304" s="33"/>
    </row>
    <row r="1305" spans="1:18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61"/>
      <c r="K1305" s="61"/>
      <c r="L1305" s="61"/>
      <c r="M1305" s="61"/>
      <c r="N1305" s="61"/>
      <c r="O1305" s="61"/>
      <c r="P1305" s="33"/>
      <c r="Q1305" s="33"/>
      <c r="R1305" s="33"/>
    </row>
    <row r="1306" spans="1:18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61"/>
      <c r="K1306" s="61"/>
      <c r="L1306" s="61"/>
      <c r="M1306" s="61"/>
      <c r="N1306" s="61"/>
      <c r="O1306" s="61"/>
      <c r="P1306" s="33"/>
      <c r="Q1306" s="33"/>
      <c r="R1306" s="33"/>
    </row>
    <row r="1307" spans="1:18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61"/>
      <c r="K1307" s="61"/>
      <c r="L1307" s="61"/>
      <c r="M1307" s="61"/>
      <c r="N1307" s="61"/>
      <c r="O1307" s="61"/>
      <c r="P1307" s="33"/>
      <c r="Q1307" s="33"/>
      <c r="R1307" s="33"/>
    </row>
    <row r="1308" spans="1:18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61"/>
      <c r="K1308" s="61"/>
      <c r="L1308" s="61"/>
      <c r="M1308" s="61"/>
      <c r="N1308" s="61"/>
      <c r="O1308" s="61"/>
      <c r="P1308" s="33"/>
      <c r="Q1308" s="33"/>
      <c r="R1308" s="33"/>
    </row>
    <row r="1309" spans="1:18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61"/>
      <c r="K1309" s="61"/>
      <c r="L1309" s="61"/>
      <c r="M1309" s="61"/>
      <c r="N1309" s="61"/>
      <c r="O1309" s="61"/>
      <c r="P1309" s="33"/>
      <c r="Q1309" s="33"/>
      <c r="R1309" s="33"/>
    </row>
    <row r="1310" spans="1:18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61"/>
      <c r="K1310" s="61"/>
      <c r="L1310" s="61"/>
      <c r="M1310" s="61"/>
      <c r="N1310" s="61"/>
      <c r="O1310" s="61"/>
      <c r="P1310" s="33"/>
      <c r="Q1310" s="33"/>
      <c r="R1310" s="33"/>
    </row>
    <row r="1311" spans="1:18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61"/>
      <c r="K1311" s="61"/>
      <c r="L1311" s="61"/>
      <c r="M1311" s="61"/>
      <c r="N1311" s="61"/>
      <c r="O1311" s="61"/>
      <c r="P1311" s="33"/>
      <c r="Q1311" s="33"/>
      <c r="R1311" s="33"/>
    </row>
    <row r="1312" spans="1:18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61"/>
      <c r="K1312" s="61"/>
      <c r="L1312" s="61"/>
      <c r="M1312" s="61"/>
      <c r="N1312" s="61"/>
      <c r="O1312" s="61"/>
      <c r="P1312" s="33"/>
      <c r="Q1312" s="33"/>
      <c r="R1312" s="33"/>
    </row>
    <row r="1313" spans="1:18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61"/>
      <c r="K1313" s="61"/>
      <c r="L1313" s="61"/>
      <c r="M1313" s="61"/>
      <c r="N1313" s="61"/>
      <c r="O1313" s="61"/>
      <c r="P1313" s="33"/>
      <c r="Q1313" s="33"/>
      <c r="R1313" s="33"/>
    </row>
    <row r="1314" spans="1:18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61"/>
      <c r="K1314" s="61"/>
      <c r="L1314" s="61"/>
      <c r="M1314" s="61"/>
      <c r="N1314" s="61"/>
      <c r="O1314" s="61"/>
      <c r="P1314" s="33"/>
      <c r="Q1314" s="33"/>
      <c r="R1314" s="33"/>
    </row>
    <row r="1315" spans="1:18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61"/>
      <c r="K1315" s="61"/>
      <c r="L1315" s="61"/>
      <c r="M1315" s="61"/>
      <c r="N1315" s="61"/>
      <c r="O1315" s="61"/>
      <c r="P1315" s="33"/>
      <c r="Q1315" s="33"/>
      <c r="R1315" s="33"/>
    </row>
    <row r="1316" spans="1:18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61"/>
      <c r="K1316" s="61"/>
      <c r="L1316" s="61"/>
      <c r="M1316" s="61"/>
      <c r="N1316" s="61"/>
      <c r="O1316" s="61"/>
      <c r="P1316" s="33"/>
      <c r="Q1316" s="33"/>
      <c r="R1316" s="33"/>
    </row>
    <row r="1317" spans="1:18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61"/>
      <c r="K1317" s="61"/>
      <c r="L1317" s="61"/>
      <c r="M1317" s="61"/>
      <c r="N1317" s="61"/>
      <c r="O1317" s="61"/>
      <c r="P1317" s="33"/>
      <c r="Q1317" s="33"/>
      <c r="R1317" s="33"/>
    </row>
    <row r="1318" spans="1:18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61"/>
      <c r="K1318" s="61"/>
      <c r="L1318" s="61"/>
      <c r="M1318" s="61"/>
      <c r="N1318" s="61"/>
      <c r="O1318" s="61"/>
      <c r="P1318" s="33"/>
      <c r="Q1318" s="33"/>
      <c r="R1318" s="33"/>
    </row>
    <row r="1319" spans="1:18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61"/>
      <c r="K1319" s="61"/>
      <c r="L1319" s="61"/>
      <c r="M1319" s="61"/>
      <c r="N1319" s="61"/>
      <c r="O1319" s="61"/>
      <c r="P1319" s="33"/>
      <c r="Q1319" s="33"/>
      <c r="R1319" s="33"/>
    </row>
    <row r="1320" spans="1:18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61"/>
      <c r="K1320" s="61"/>
      <c r="L1320" s="61"/>
      <c r="M1320" s="61"/>
      <c r="N1320" s="61"/>
      <c r="O1320" s="61"/>
      <c r="P1320" s="33"/>
      <c r="Q1320" s="33"/>
      <c r="R1320" s="33"/>
    </row>
    <row r="1321" spans="1:18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61"/>
      <c r="K1321" s="61"/>
      <c r="L1321" s="61"/>
      <c r="M1321" s="61"/>
      <c r="N1321" s="61"/>
      <c r="O1321" s="61"/>
      <c r="P1321" s="33"/>
      <c r="Q1321" s="33"/>
      <c r="R1321" s="33"/>
    </row>
    <row r="1322" spans="1:18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61"/>
      <c r="K1322" s="61"/>
      <c r="L1322" s="61"/>
      <c r="M1322" s="61"/>
      <c r="N1322" s="61"/>
      <c r="O1322" s="61"/>
      <c r="P1322" s="33"/>
      <c r="Q1322" s="33"/>
      <c r="R1322" s="33"/>
    </row>
    <row r="1323" spans="1:18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61"/>
      <c r="K1323" s="61"/>
      <c r="L1323" s="61"/>
      <c r="M1323" s="61"/>
      <c r="N1323" s="61"/>
      <c r="O1323" s="61"/>
      <c r="P1323" s="33"/>
      <c r="Q1323" s="33"/>
      <c r="R1323" s="33"/>
    </row>
    <row r="1324" spans="1:18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61"/>
      <c r="K1324" s="61"/>
      <c r="L1324" s="61"/>
      <c r="M1324" s="61"/>
      <c r="N1324" s="61"/>
      <c r="O1324" s="61"/>
      <c r="P1324" s="33"/>
      <c r="Q1324" s="33"/>
      <c r="R1324" s="33"/>
    </row>
    <row r="1325" spans="1:18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61"/>
      <c r="K1325" s="61"/>
      <c r="L1325" s="61"/>
      <c r="M1325" s="61"/>
      <c r="N1325" s="61"/>
      <c r="O1325" s="61"/>
      <c r="P1325" s="33"/>
      <c r="Q1325" s="33"/>
      <c r="R1325" s="33"/>
    </row>
    <row r="1326" spans="1:18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61"/>
      <c r="K1326" s="61"/>
      <c r="L1326" s="61"/>
      <c r="M1326" s="61"/>
      <c r="N1326" s="61"/>
      <c r="O1326" s="61"/>
      <c r="P1326" s="33"/>
      <c r="Q1326" s="33"/>
      <c r="R1326" s="33"/>
    </row>
    <row r="1327" spans="1:18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61"/>
      <c r="K1327" s="61"/>
      <c r="L1327" s="61"/>
      <c r="M1327" s="61"/>
      <c r="N1327" s="61"/>
      <c r="O1327" s="61"/>
      <c r="P1327" s="33"/>
      <c r="Q1327" s="33"/>
      <c r="R1327" s="33"/>
    </row>
    <row r="1328" spans="1:18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61"/>
      <c r="K1328" s="61"/>
      <c r="L1328" s="61"/>
      <c r="M1328" s="61"/>
      <c r="N1328" s="61"/>
      <c r="O1328" s="61"/>
      <c r="P1328" s="33"/>
      <c r="Q1328" s="33"/>
      <c r="R1328" s="33"/>
    </row>
    <row r="1329" spans="1:18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61"/>
      <c r="K1329" s="61"/>
      <c r="L1329" s="61"/>
      <c r="M1329" s="61"/>
      <c r="N1329" s="61"/>
      <c r="O1329" s="61"/>
      <c r="P1329" s="33"/>
      <c r="Q1329" s="33"/>
      <c r="R1329" s="33"/>
    </row>
    <row r="1330" spans="1:18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61"/>
      <c r="K1330" s="61"/>
      <c r="L1330" s="61"/>
      <c r="M1330" s="61"/>
      <c r="N1330" s="61"/>
      <c r="O1330" s="61"/>
      <c r="P1330" s="33"/>
      <c r="Q1330" s="33"/>
      <c r="R1330" s="33"/>
    </row>
    <row r="1331" spans="1:18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61"/>
      <c r="K1331" s="61"/>
      <c r="L1331" s="61"/>
      <c r="M1331" s="61"/>
      <c r="N1331" s="61"/>
      <c r="O1331" s="61"/>
      <c r="P1331" s="33"/>
      <c r="Q1331" s="33"/>
      <c r="R1331" s="33"/>
    </row>
    <row r="1332" spans="1:18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61"/>
      <c r="K1332" s="61"/>
      <c r="L1332" s="61"/>
      <c r="M1332" s="61"/>
      <c r="N1332" s="61"/>
      <c r="O1332" s="61"/>
      <c r="P1332" s="33"/>
      <c r="Q1332" s="33"/>
      <c r="R1332" s="33"/>
    </row>
    <row r="1333" spans="1:18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61"/>
      <c r="K1333" s="61"/>
      <c r="L1333" s="61"/>
      <c r="M1333" s="61"/>
      <c r="N1333" s="61"/>
      <c r="O1333" s="61"/>
      <c r="P1333" s="33"/>
      <c r="Q1333" s="33"/>
      <c r="R1333" s="33"/>
    </row>
    <row r="1334" spans="1:18" s="2" customFormat="1" ht="12.75">
      <c r="A1334" s="31"/>
      <c r="B1334" s="32"/>
      <c r="C1334" s="33"/>
      <c r="D1334" s="33"/>
      <c r="E1334" s="33"/>
      <c r="F1334" s="33"/>
      <c r="G1334" s="33"/>
      <c r="H1334" s="33"/>
      <c r="I1334" s="33"/>
      <c r="J1334" s="61"/>
      <c r="K1334" s="61"/>
      <c r="L1334" s="61"/>
      <c r="M1334" s="61"/>
      <c r="N1334" s="61"/>
      <c r="O1334" s="61"/>
      <c r="P1334" s="33"/>
      <c r="Q1334" s="33"/>
      <c r="R1334" s="33"/>
    </row>
    <row r="1335" spans="1:18" s="2" customFormat="1" ht="12.75">
      <c r="A1335" s="31"/>
      <c r="B1335" s="32"/>
      <c r="C1335" s="33"/>
      <c r="D1335" s="33"/>
      <c r="E1335" s="33"/>
      <c r="F1335" s="33"/>
      <c r="G1335" s="33"/>
      <c r="H1335" s="33"/>
      <c r="I1335" s="33"/>
      <c r="J1335" s="61"/>
      <c r="K1335" s="61"/>
      <c r="L1335" s="61"/>
      <c r="M1335" s="61"/>
      <c r="N1335" s="61"/>
      <c r="O1335" s="61"/>
      <c r="P1335" s="33"/>
      <c r="Q1335" s="33"/>
      <c r="R1335" s="33"/>
    </row>
  </sheetData>
  <sheetProtection/>
  <mergeCells count="9">
    <mergeCell ref="A25:G25"/>
    <mergeCell ref="K11:K12"/>
    <mergeCell ref="G11:H11"/>
    <mergeCell ref="I11:I12"/>
    <mergeCell ref="J11:J12"/>
    <mergeCell ref="A11:A12"/>
    <mergeCell ref="B11:B12"/>
    <mergeCell ref="C11:D11"/>
    <mergeCell ref="E11:E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AG32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4" width="6.421875" style="12" customWidth="1"/>
    <col min="25" max="25" width="5.140625" style="12" customWidth="1"/>
    <col min="26" max="26" width="6.57421875" style="12" customWidth="1"/>
    <col min="27" max="27" width="5.8515625" style="12" customWidth="1"/>
    <col min="28" max="28" width="5.00390625" style="12" bestFit="1" customWidth="1"/>
    <col min="29" max="29" width="6.140625" style="12" customWidth="1"/>
    <col min="30" max="30" width="4.00390625" style="12" bestFit="1" customWidth="1"/>
    <col min="31" max="31" width="4.57421875" style="12" bestFit="1" customWidth="1"/>
    <col min="32" max="32" width="5.28125" style="12" customWidth="1"/>
    <col min="33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72</v>
      </c>
    </row>
    <row r="7" spans="1:2" ht="15">
      <c r="A7" s="68" t="s">
        <v>105</v>
      </c>
      <c r="B7" s="1"/>
    </row>
    <row r="8" spans="1:2" ht="15">
      <c r="A8" s="68" t="s">
        <v>116</v>
      </c>
      <c r="B8" s="1"/>
    </row>
    <row r="9" spans="1:2" ht="15">
      <c r="A9" s="79" t="s">
        <v>109</v>
      </c>
      <c r="B9" s="1"/>
    </row>
    <row r="10" spans="1:32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B10" s="15"/>
      <c r="AF10" s="15"/>
    </row>
    <row r="11" spans="1:33" ht="12.75">
      <c r="A11" s="146" t="s">
        <v>3</v>
      </c>
      <c r="B11" s="146" t="s">
        <v>2</v>
      </c>
      <c r="C11" s="73">
        <v>2007</v>
      </c>
      <c r="D11" s="151">
        <v>2008</v>
      </c>
      <c r="E11" s="151"/>
      <c r="F11" s="151"/>
      <c r="G11" s="151"/>
      <c r="H11" s="151">
        <v>2009</v>
      </c>
      <c r="I11" s="151"/>
      <c r="J11" s="151"/>
      <c r="K11" s="151"/>
      <c r="L11" s="148">
        <v>2010</v>
      </c>
      <c r="M11" s="149"/>
      <c r="N11" s="149"/>
      <c r="O11" s="150"/>
      <c r="P11" s="142">
        <v>2011</v>
      </c>
      <c r="Q11" s="143"/>
      <c r="R11" s="143"/>
      <c r="S11" s="145"/>
      <c r="T11" s="142">
        <v>2012</v>
      </c>
      <c r="U11" s="143"/>
      <c r="V11" s="143"/>
      <c r="W11" s="144"/>
      <c r="X11" s="142">
        <v>2013</v>
      </c>
      <c r="Y11" s="143"/>
      <c r="Z11" s="143"/>
      <c r="AA11" s="143"/>
      <c r="AB11" s="142">
        <v>2014</v>
      </c>
      <c r="AC11" s="143"/>
      <c r="AD11" s="143"/>
      <c r="AE11" s="143"/>
      <c r="AF11" s="118">
        <v>2015</v>
      </c>
      <c r="AG11" s="117"/>
    </row>
    <row r="12" spans="1:33" ht="13.5" thickBot="1">
      <c r="A12" s="147"/>
      <c r="B12" s="147"/>
      <c r="C12" s="102" t="s">
        <v>9</v>
      </c>
      <c r="D12" s="103" t="s">
        <v>7</v>
      </c>
      <c r="E12" s="102" t="s">
        <v>8</v>
      </c>
      <c r="F12" s="102" t="s">
        <v>83</v>
      </c>
      <c r="G12" s="102" t="s">
        <v>9</v>
      </c>
      <c r="H12" s="103" t="s">
        <v>7</v>
      </c>
      <c r="I12" s="102" t="s">
        <v>8</v>
      </c>
      <c r="J12" s="102" t="s">
        <v>83</v>
      </c>
      <c r="K12" s="102" t="s">
        <v>9</v>
      </c>
      <c r="L12" s="102" t="s">
        <v>7</v>
      </c>
      <c r="M12" s="102" t="s">
        <v>8</v>
      </c>
      <c r="N12" s="102" t="s">
        <v>83</v>
      </c>
      <c r="O12" s="102" t="s">
        <v>9</v>
      </c>
      <c r="P12" s="102" t="s">
        <v>7</v>
      </c>
      <c r="Q12" s="102" t="s">
        <v>8</v>
      </c>
      <c r="R12" s="102" t="s">
        <v>83</v>
      </c>
      <c r="S12" s="102" t="s">
        <v>9</v>
      </c>
      <c r="T12" s="102" t="s">
        <v>7</v>
      </c>
      <c r="U12" s="102" t="s">
        <v>8</v>
      </c>
      <c r="V12" s="102" t="s">
        <v>83</v>
      </c>
      <c r="W12" s="102" t="s">
        <v>9</v>
      </c>
      <c r="X12" s="103" t="s">
        <v>7</v>
      </c>
      <c r="Y12" s="104" t="s">
        <v>8</v>
      </c>
      <c r="Z12" s="104" t="s">
        <v>94</v>
      </c>
      <c r="AA12" s="102" t="s">
        <v>9</v>
      </c>
      <c r="AB12" s="103" t="s">
        <v>7</v>
      </c>
      <c r="AC12" s="104" t="s">
        <v>8</v>
      </c>
      <c r="AD12" s="104" t="s">
        <v>94</v>
      </c>
      <c r="AE12" s="104" t="s">
        <v>9</v>
      </c>
      <c r="AF12" s="119" t="s">
        <v>7</v>
      </c>
      <c r="AG12" s="117"/>
    </row>
    <row r="13" spans="1:32" s="34" customFormat="1" ht="12.75">
      <c r="A13" s="77">
        <v>1501</v>
      </c>
      <c r="B13" s="82" t="s">
        <v>103</v>
      </c>
      <c r="C13" s="33">
        <v>2.7346501720277416</v>
      </c>
      <c r="D13" s="33">
        <v>3.452959499309083</v>
      </c>
      <c r="E13" s="33">
        <v>1.5340763345304875</v>
      </c>
      <c r="F13" s="33">
        <v>2.9320325676589487</v>
      </c>
      <c r="G13" s="33">
        <v>-10.689806562188242</v>
      </c>
      <c r="H13" s="33">
        <v>-12.559755563129682</v>
      </c>
      <c r="I13" s="33">
        <v>-8.728476486573056</v>
      </c>
      <c r="J13" s="33">
        <v>-13.175516770433948</v>
      </c>
      <c r="K13" s="33">
        <v>-0.6192637909634646</v>
      </c>
      <c r="L13" s="33">
        <v>6.87063565593351</v>
      </c>
      <c r="M13" s="33">
        <v>4.160416347385154</v>
      </c>
      <c r="N13" s="33">
        <v>3.7436093380348145</v>
      </c>
      <c r="O13" s="33">
        <v>1.1393675425261707</v>
      </c>
      <c r="P13" s="33">
        <v>6.435902519863612</v>
      </c>
      <c r="Q13" s="33">
        <v>12.289010739132266</v>
      </c>
      <c r="R13" s="33">
        <v>6.066769968115326</v>
      </c>
      <c r="S13" s="33">
        <v>9.218565130516465</v>
      </c>
      <c r="T13" s="33">
        <v>1.0455158975836598</v>
      </c>
      <c r="U13" s="33">
        <v>-2.7753134950079805</v>
      </c>
      <c r="V13" s="33">
        <v>3.83304156254507</v>
      </c>
      <c r="W13" s="33">
        <v>3.0786125814074916</v>
      </c>
      <c r="X13" s="33">
        <v>-0.6983145726483064</v>
      </c>
      <c r="Y13" s="33">
        <v>3.551631835203417</v>
      </c>
      <c r="Z13" s="33">
        <v>4.453822584252509</v>
      </c>
      <c r="AA13" s="33">
        <v>3.1588130976450968</v>
      </c>
      <c r="AB13" s="33">
        <v>2.8444408305741797</v>
      </c>
      <c r="AC13" s="33">
        <v>1.6538247013061946</v>
      </c>
      <c r="AD13" s="33">
        <v>3.1920556590495863</v>
      </c>
      <c r="AE13" s="33">
        <v>4.931929261266732</v>
      </c>
      <c r="AF13" s="33">
        <v>5.455957834648006</v>
      </c>
    </row>
    <row r="14" spans="1:32" s="22" customFormat="1" ht="12" customHeight="1">
      <c r="A14" s="75">
        <v>1510</v>
      </c>
      <c r="B14" s="86" t="s">
        <v>42</v>
      </c>
      <c r="C14" s="30">
        <v>14.894094195626417</v>
      </c>
      <c r="D14" s="30">
        <v>13.70982847312372</v>
      </c>
      <c r="E14" s="30">
        <v>35.55179923362539</v>
      </c>
      <c r="F14" s="30">
        <v>21.578368391816728</v>
      </c>
      <c r="G14" s="30">
        <v>3.2313116302306932</v>
      </c>
      <c r="H14" s="30">
        <v>1.5047312517777023</v>
      </c>
      <c r="I14" s="30">
        <v>-27.107812796365383</v>
      </c>
      <c r="J14" s="30">
        <v>-25.077576019003768</v>
      </c>
      <c r="K14" s="30">
        <v>-20.209990557135992</v>
      </c>
      <c r="L14" s="30">
        <v>-15.268802446744068</v>
      </c>
      <c r="M14" s="30">
        <v>-0.7768871119494536</v>
      </c>
      <c r="N14" s="30">
        <v>-10.876733540292571</v>
      </c>
      <c r="O14" s="30">
        <v>-4.19208181858809</v>
      </c>
      <c r="P14" s="30">
        <v>-5.640484888266029</v>
      </c>
      <c r="Q14" s="30">
        <v>8.148381378490965</v>
      </c>
      <c r="R14" s="30">
        <v>22.07768631517255</v>
      </c>
      <c r="S14" s="30">
        <v>22.254126859295752</v>
      </c>
      <c r="T14" s="30">
        <v>25.150022539528937</v>
      </c>
      <c r="U14" s="30">
        <v>5.806333176035938</v>
      </c>
      <c r="V14" s="30">
        <v>4.061453361777345</v>
      </c>
      <c r="W14" s="30">
        <v>-11.651864798063105</v>
      </c>
      <c r="X14" s="30">
        <v>-14.969645463211577</v>
      </c>
      <c r="Y14" s="30">
        <v>3.6182743493332836</v>
      </c>
      <c r="Z14" s="30">
        <v>-4.581520314043819</v>
      </c>
      <c r="AA14" s="30">
        <v>3.5223582229112482</v>
      </c>
      <c r="AB14" s="30">
        <v>-4.322312727123889</v>
      </c>
      <c r="AC14" s="30">
        <v>-12.45209551175207</v>
      </c>
      <c r="AD14" s="30">
        <v>-1.5190615657421636</v>
      </c>
      <c r="AE14" s="30">
        <v>-2.1440434146562493</v>
      </c>
      <c r="AF14" s="30">
        <v>5.339835752205135</v>
      </c>
    </row>
    <row r="15" spans="1:32" s="34" customFormat="1" ht="12" customHeight="1">
      <c r="A15" s="76">
        <v>1590</v>
      </c>
      <c r="B15" s="87" t="s">
        <v>44</v>
      </c>
      <c r="C15" s="33">
        <v>2.7171763080970024</v>
      </c>
      <c r="D15" s="33">
        <v>-6.714451562302203</v>
      </c>
      <c r="E15" s="33">
        <v>-1.9059493594611232</v>
      </c>
      <c r="F15" s="33">
        <v>-9.047597284081455</v>
      </c>
      <c r="G15" s="33">
        <v>-10.376541505715686</v>
      </c>
      <c r="H15" s="33">
        <v>-2.8895326592402126</v>
      </c>
      <c r="I15" s="33">
        <v>7.202611630602651</v>
      </c>
      <c r="J15" s="33">
        <v>-2.7695241840192786</v>
      </c>
      <c r="K15" s="33">
        <v>5.526767718177195</v>
      </c>
      <c r="L15" s="33">
        <v>8.473189988836971</v>
      </c>
      <c r="M15" s="33">
        <v>-5.592887661685286</v>
      </c>
      <c r="N15" s="33">
        <v>13.445540394788802</v>
      </c>
      <c r="O15" s="33">
        <v>13.095873362478105</v>
      </c>
      <c r="P15" s="33">
        <v>6.377092898539338</v>
      </c>
      <c r="Q15" s="33">
        <v>12.660723548358543</v>
      </c>
      <c r="R15" s="33">
        <v>5.066844656623082</v>
      </c>
      <c r="S15" s="33">
        <v>5.158750903825138</v>
      </c>
      <c r="T15" s="33">
        <v>7.935104229165368</v>
      </c>
      <c r="U15" s="33">
        <v>9.222412772599586</v>
      </c>
      <c r="V15" s="33">
        <v>8.485641281286638</v>
      </c>
      <c r="W15" s="33">
        <v>10.127766412706297</v>
      </c>
      <c r="X15" s="33">
        <v>2.790065901666816</v>
      </c>
      <c r="Y15" s="33">
        <v>13.972500788259312</v>
      </c>
      <c r="Z15" s="33">
        <v>12.987615661087371</v>
      </c>
      <c r="AA15" s="33">
        <v>18.393315173263346</v>
      </c>
      <c r="AB15" s="33">
        <v>8.345826658367251</v>
      </c>
      <c r="AC15" s="33">
        <v>8.281448900151279</v>
      </c>
      <c r="AD15" s="33">
        <v>5.349449715570742</v>
      </c>
      <c r="AE15" s="33">
        <v>-2.522262209595516</v>
      </c>
      <c r="AF15" s="33">
        <v>4.240494464087319</v>
      </c>
    </row>
    <row r="16" spans="1:32" s="22" customFormat="1" ht="12" customHeight="1">
      <c r="A16" s="75">
        <v>1599</v>
      </c>
      <c r="B16" s="86" t="s">
        <v>43</v>
      </c>
      <c r="C16" s="30">
        <v>2.7403421667849592</v>
      </c>
      <c r="D16" s="30">
        <v>3.715390643785854</v>
      </c>
      <c r="E16" s="30">
        <v>4.59699684088084</v>
      </c>
      <c r="F16" s="30">
        <v>-8.27550986743637</v>
      </c>
      <c r="G16" s="30">
        <v>-10.921518149460663</v>
      </c>
      <c r="H16" s="30">
        <v>-12.67742394119702</v>
      </c>
      <c r="I16" s="30">
        <v>-11.241819980381763</v>
      </c>
      <c r="J16" s="30">
        <v>-10.975371979347903</v>
      </c>
      <c r="K16" s="30">
        <v>-7.715717508104669</v>
      </c>
      <c r="L16" s="30">
        <v>-12.509997923849758</v>
      </c>
      <c r="M16" s="30">
        <v>-6.510104702977982</v>
      </c>
      <c r="N16" s="30">
        <v>0.7755973747288758</v>
      </c>
      <c r="O16" s="30">
        <v>-2.06846016391935</v>
      </c>
      <c r="P16" s="30">
        <v>7.272099055094561</v>
      </c>
      <c r="Q16" s="30">
        <v>-1.8064752300651188</v>
      </c>
      <c r="R16" s="30">
        <v>2.404911813762456</v>
      </c>
      <c r="S16" s="30">
        <v>3.1816112333597824</v>
      </c>
      <c r="T16" s="30">
        <v>-3.6728336038047704</v>
      </c>
      <c r="U16" s="30">
        <v>0.9242679478213667</v>
      </c>
      <c r="V16" s="30">
        <v>-1.2013638210779942</v>
      </c>
      <c r="W16" s="30">
        <v>7.227690729861225</v>
      </c>
      <c r="X16" s="30">
        <v>8.076264859793426</v>
      </c>
      <c r="Y16" s="30">
        <v>11.0269284362708</v>
      </c>
      <c r="Z16" s="30">
        <v>13.142361042074292</v>
      </c>
      <c r="AA16" s="30">
        <v>15.649194103023811</v>
      </c>
      <c r="AB16" s="30">
        <v>13.658177979835973</v>
      </c>
      <c r="AC16" s="30">
        <v>6.3284553963439905</v>
      </c>
      <c r="AD16" s="30">
        <v>5.578611729629124</v>
      </c>
      <c r="AE16" s="30">
        <v>-2.0052007813056383</v>
      </c>
      <c r="AF16" s="30">
        <v>-8.557354942996199</v>
      </c>
    </row>
    <row r="17" spans="1:32" s="34" customFormat="1" ht="12" customHeight="1">
      <c r="A17" s="76">
        <v>1700</v>
      </c>
      <c r="B17" s="87" t="s">
        <v>45</v>
      </c>
      <c r="C17" s="33">
        <v>7.824815641557503</v>
      </c>
      <c r="D17" s="33">
        <v>-6.851095932196416</v>
      </c>
      <c r="E17" s="33">
        <v>-12.59247338446895</v>
      </c>
      <c r="F17" s="33">
        <v>7.890673140313176</v>
      </c>
      <c r="G17" s="33">
        <v>-3.387793780118742</v>
      </c>
      <c r="H17" s="33">
        <v>-28.674814708983853</v>
      </c>
      <c r="I17" s="33">
        <v>-17.486565829443666</v>
      </c>
      <c r="J17" s="33">
        <v>-28.83455595668709</v>
      </c>
      <c r="K17" s="33">
        <v>-11.254606903910414</v>
      </c>
      <c r="L17" s="33">
        <v>31.843449731222396</v>
      </c>
      <c r="M17" s="33">
        <v>28.182085286477076</v>
      </c>
      <c r="N17" s="33">
        <v>22.137532187446784</v>
      </c>
      <c r="O17" s="33">
        <v>8.36066370386217</v>
      </c>
      <c r="P17" s="33">
        <v>-0.2577405415363554</v>
      </c>
      <c r="Q17" s="33">
        <v>9.170406908650452</v>
      </c>
      <c r="R17" s="33">
        <v>-4.0185573943174235</v>
      </c>
      <c r="S17" s="33">
        <v>-13.655078672649823</v>
      </c>
      <c r="T17" s="33">
        <v>-21.506215432389585</v>
      </c>
      <c r="U17" s="33">
        <v>-19.230920710776044</v>
      </c>
      <c r="V17" s="33">
        <v>-1.8108244453422406</v>
      </c>
      <c r="W17" s="33">
        <v>12.287121329133699</v>
      </c>
      <c r="X17" s="33">
        <v>21.567653205003555</v>
      </c>
      <c r="Y17" s="33">
        <v>-2.7654488958982593</v>
      </c>
      <c r="Z17" s="33">
        <v>-11.118843202421669</v>
      </c>
      <c r="AA17" s="33">
        <v>-0.38914375510145094</v>
      </c>
      <c r="AB17" s="33">
        <v>-8.202640969448593</v>
      </c>
      <c r="AC17" s="33">
        <v>6.883260452114248</v>
      </c>
      <c r="AD17" s="33">
        <v>12.566544313804751</v>
      </c>
      <c r="AE17" s="33">
        <v>-9.212491934073485</v>
      </c>
      <c r="AF17" s="33">
        <v>8.808580183545889</v>
      </c>
    </row>
    <row r="18" spans="1:32" s="22" customFormat="1" ht="12" customHeight="1">
      <c r="A18" s="75">
        <v>1810</v>
      </c>
      <c r="B18" s="86" t="s">
        <v>46</v>
      </c>
      <c r="C18" s="30">
        <v>109.68635922259912</v>
      </c>
      <c r="D18" s="30">
        <v>30.08648405851966</v>
      </c>
      <c r="E18" s="30">
        <v>2.864103074655522</v>
      </c>
      <c r="F18" s="30">
        <v>-21.377402663744892</v>
      </c>
      <c r="G18" s="30">
        <v>-58.946495371136834</v>
      </c>
      <c r="H18" s="30">
        <v>-19.337046266407864</v>
      </c>
      <c r="I18" s="30">
        <v>-15.921708014518677</v>
      </c>
      <c r="J18" s="30">
        <v>-13.405314444218563</v>
      </c>
      <c r="K18" s="30">
        <v>36.9803552179816</v>
      </c>
      <c r="L18" s="30">
        <v>-30.930703474048315</v>
      </c>
      <c r="M18" s="30">
        <v>31.984548480228668</v>
      </c>
      <c r="N18" s="30">
        <v>-7.370521877962455</v>
      </c>
      <c r="O18" s="30">
        <v>0.6812293081283283</v>
      </c>
      <c r="P18" s="30">
        <v>26.43443477128635</v>
      </c>
      <c r="Q18" s="30">
        <v>-19.8593746070449</v>
      </c>
      <c r="R18" s="30">
        <v>7.902725091933616</v>
      </c>
      <c r="S18" s="30">
        <v>-18.84494643263378</v>
      </c>
      <c r="T18" s="30">
        <v>-3.847713760690441</v>
      </c>
      <c r="U18" s="30">
        <v>-15.390156161088719</v>
      </c>
      <c r="V18" s="30">
        <v>14.746114114003795</v>
      </c>
      <c r="W18" s="30">
        <v>-3.7525138220976917</v>
      </c>
      <c r="X18" s="30">
        <v>-10.335162877401128</v>
      </c>
      <c r="Y18" s="30">
        <v>40.34083981900909</v>
      </c>
      <c r="Z18" s="30">
        <v>-1.0802249396115182</v>
      </c>
      <c r="AA18" s="30">
        <v>-2.2868572218499805</v>
      </c>
      <c r="AB18" s="30">
        <v>31.435031101303924</v>
      </c>
      <c r="AC18" s="30">
        <v>-2.025088397830266</v>
      </c>
      <c r="AD18" s="30">
        <v>27.677735217238</v>
      </c>
      <c r="AE18" s="30">
        <v>29.58908005161962</v>
      </c>
      <c r="AF18" s="30">
        <v>20.032540562382216</v>
      </c>
    </row>
    <row r="19" spans="1:32" s="22" customFormat="1" ht="12" customHeight="1">
      <c r="A19" s="76">
        <v>2410</v>
      </c>
      <c r="B19" s="87" t="s">
        <v>47</v>
      </c>
      <c r="C19" s="33">
        <v>5.525044494321318</v>
      </c>
      <c r="D19" s="33">
        <v>19.953231149039308</v>
      </c>
      <c r="E19" s="33">
        <v>7.567672375834378</v>
      </c>
      <c r="F19" s="33">
        <v>12.465207847539439</v>
      </c>
      <c r="G19" s="33">
        <v>-18.258390092575404</v>
      </c>
      <c r="H19" s="33">
        <v>-15.590343474998857</v>
      </c>
      <c r="I19" s="33">
        <v>0.5167954702643751</v>
      </c>
      <c r="J19" s="33">
        <v>-5.356613419147626</v>
      </c>
      <c r="K19" s="33">
        <v>32.359735095119845</v>
      </c>
      <c r="L19" s="33">
        <v>38.58955853526525</v>
      </c>
      <c r="M19" s="33">
        <v>13.626071980314691</v>
      </c>
      <c r="N19" s="33">
        <v>7.849488557158346</v>
      </c>
      <c r="O19" s="33">
        <v>4.661959545691241</v>
      </c>
      <c r="P19" s="33">
        <v>4.64680969270701</v>
      </c>
      <c r="Q19" s="33">
        <v>13.835191343121455</v>
      </c>
      <c r="R19" s="33">
        <v>2.126158466369077</v>
      </c>
      <c r="S19" s="33">
        <v>7.701166491446854</v>
      </c>
      <c r="T19" s="33">
        <v>-9.975518678427486</v>
      </c>
      <c r="U19" s="33">
        <v>-10.263133006581636</v>
      </c>
      <c r="V19" s="33">
        <v>1.7855294063320981</v>
      </c>
      <c r="W19" s="33">
        <v>2.733547906370304</v>
      </c>
      <c r="X19" s="33">
        <v>4.151588847980614</v>
      </c>
      <c r="Y19" s="33">
        <v>2.2079880173025312</v>
      </c>
      <c r="Z19" s="33">
        <v>2.92182165226631</v>
      </c>
      <c r="AA19" s="33">
        <v>-4.785222243154252</v>
      </c>
      <c r="AB19" s="33">
        <v>-0.001632007398899571</v>
      </c>
      <c r="AC19" s="33">
        <v>2.073292947028116</v>
      </c>
      <c r="AD19" s="33">
        <v>4.083822989195096</v>
      </c>
      <c r="AE19" s="33">
        <v>12.016130806348158</v>
      </c>
      <c r="AF19" s="33">
        <v>-0.6402804255959405</v>
      </c>
    </row>
    <row r="20" spans="1:32" s="34" customFormat="1" ht="12" customHeight="1">
      <c r="A20" s="75">
        <v>2420</v>
      </c>
      <c r="B20" s="86" t="s">
        <v>48</v>
      </c>
      <c r="C20" s="30">
        <v>12.101234112972392</v>
      </c>
      <c r="D20" s="30">
        <v>17.869160851719634</v>
      </c>
      <c r="E20" s="30">
        <v>1.5681128055579308</v>
      </c>
      <c r="F20" s="30">
        <v>6.558725244769925</v>
      </c>
      <c r="G20" s="30">
        <v>2.917278907453791</v>
      </c>
      <c r="H20" s="30">
        <v>-13.361699534422367</v>
      </c>
      <c r="I20" s="30">
        <v>-5.334843877624429</v>
      </c>
      <c r="J20" s="30">
        <v>-8.308787105206662</v>
      </c>
      <c r="K20" s="30">
        <v>-9.265297617539447</v>
      </c>
      <c r="L20" s="30">
        <v>3.4822967747302647</v>
      </c>
      <c r="M20" s="30">
        <v>-3.9812912810979317</v>
      </c>
      <c r="N20" s="30">
        <v>-9.794046355643038</v>
      </c>
      <c r="O20" s="30">
        <v>-3.137805618834466</v>
      </c>
      <c r="P20" s="30">
        <v>6.262875554423575</v>
      </c>
      <c r="Q20" s="30">
        <v>22.76621948034365</v>
      </c>
      <c r="R20" s="30">
        <v>-0.7291198968509272</v>
      </c>
      <c r="S20" s="30">
        <v>7.769647815785263</v>
      </c>
      <c r="T20" s="30">
        <v>16.28720409758739</v>
      </c>
      <c r="U20" s="30">
        <v>7.869917250525971</v>
      </c>
      <c r="V20" s="30">
        <v>26.925023468932928</v>
      </c>
      <c r="W20" s="30">
        <v>19.48481093475727</v>
      </c>
      <c r="X20" s="30">
        <v>-0.9648656664044131</v>
      </c>
      <c r="Y20" s="30">
        <v>6.935835230039045</v>
      </c>
      <c r="Z20" s="30">
        <v>14.386261354769413</v>
      </c>
      <c r="AA20" s="30">
        <v>11.87115065588127</v>
      </c>
      <c r="AB20" s="30">
        <v>0.09928328975701284</v>
      </c>
      <c r="AC20" s="30">
        <v>-9.846694733989859</v>
      </c>
      <c r="AD20" s="30">
        <v>-7.533285553696278</v>
      </c>
      <c r="AE20" s="30">
        <v>-8.109861791451788</v>
      </c>
      <c r="AF20" s="30">
        <v>10.911104837963448</v>
      </c>
    </row>
    <row r="21" spans="1:32" s="22" customFormat="1" ht="12" customHeight="1">
      <c r="A21" s="76">
        <v>2520</v>
      </c>
      <c r="B21" s="87" t="s">
        <v>49</v>
      </c>
      <c r="C21" s="33">
        <v>5.435885022282916</v>
      </c>
      <c r="D21" s="33">
        <v>20.186488025438365</v>
      </c>
      <c r="E21" s="33">
        <v>5.633648029135929</v>
      </c>
      <c r="F21" s="33">
        <v>1.0790771944573896</v>
      </c>
      <c r="G21" s="33">
        <v>-2.6501189580025786</v>
      </c>
      <c r="H21" s="33">
        <v>-10.813196170084938</v>
      </c>
      <c r="I21" s="33">
        <v>-10.230778234836658</v>
      </c>
      <c r="J21" s="33">
        <v>-18.614046904995952</v>
      </c>
      <c r="K21" s="33">
        <v>-15.765320457182652</v>
      </c>
      <c r="L21" s="33">
        <v>-3.449180202300195</v>
      </c>
      <c r="M21" s="33">
        <v>16.23014329982453</v>
      </c>
      <c r="N21" s="33">
        <v>9.366877026631082</v>
      </c>
      <c r="O21" s="33">
        <v>5.10405962871856</v>
      </c>
      <c r="P21" s="33">
        <v>11.953502213580581</v>
      </c>
      <c r="Q21" s="33">
        <v>5.176970358011435</v>
      </c>
      <c r="R21" s="33">
        <v>7.775162297858973</v>
      </c>
      <c r="S21" s="33">
        <v>8.75590921336331</v>
      </c>
      <c r="T21" s="33">
        <v>-7.451017752562006</v>
      </c>
      <c r="U21" s="33">
        <v>-11.92056751853653</v>
      </c>
      <c r="V21" s="33">
        <v>-7.622006266076619</v>
      </c>
      <c r="W21" s="33">
        <v>-6.949815959584205</v>
      </c>
      <c r="X21" s="33">
        <v>-5.444903985417538</v>
      </c>
      <c r="Y21" s="33">
        <v>-2.3230656985212206</v>
      </c>
      <c r="Z21" s="33">
        <v>4.969915640002975</v>
      </c>
      <c r="AA21" s="33">
        <v>0.1732697579028386</v>
      </c>
      <c r="AB21" s="33">
        <v>1.1165448550458423</v>
      </c>
      <c r="AC21" s="33">
        <v>8.52443757713839</v>
      </c>
      <c r="AD21" s="33">
        <v>1.2820132517565197</v>
      </c>
      <c r="AE21" s="33">
        <v>8.841118780375389</v>
      </c>
      <c r="AF21" s="33">
        <v>17.12938368141095</v>
      </c>
    </row>
    <row r="22" spans="1:32" s="34" customFormat="1" ht="12" customHeight="1">
      <c r="A22" s="75">
        <v>2690</v>
      </c>
      <c r="B22" s="86" t="s">
        <v>50</v>
      </c>
      <c r="C22" s="30">
        <v>9.25953128175452</v>
      </c>
      <c r="D22" s="30">
        <v>5.07206270795626</v>
      </c>
      <c r="E22" s="30">
        <v>-11.79021294965381</v>
      </c>
      <c r="F22" s="30">
        <v>-13.27100717292945</v>
      </c>
      <c r="G22" s="30">
        <v>-19.605648072119386</v>
      </c>
      <c r="H22" s="30">
        <v>-18.531241591264468</v>
      </c>
      <c r="I22" s="30">
        <v>-14.337478002581673</v>
      </c>
      <c r="J22" s="30">
        <v>-17.039936609543805</v>
      </c>
      <c r="K22" s="30">
        <v>-20.553867337590614</v>
      </c>
      <c r="L22" s="30">
        <v>-29.321614056853583</v>
      </c>
      <c r="M22" s="30">
        <v>-30.384415163276234</v>
      </c>
      <c r="N22" s="30">
        <v>-10.843729904193665</v>
      </c>
      <c r="O22" s="30">
        <v>-15.16998191751231</v>
      </c>
      <c r="P22" s="30">
        <v>54.21437435458958</v>
      </c>
      <c r="Q22" s="30">
        <v>71.20599352726728</v>
      </c>
      <c r="R22" s="30">
        <v>50.820209657128615</v>
      </c>
      <c r="S22" s="30">
        <v>48.55098688912272</v>
      </c>
      <c r="T22" s="30">
        <v>9.246741725697817</v>
      </c>
      <c r="U22" s="30">
        <v>-6.757102194155717</v>
      </c>
      <c r="V22" s="30">
        <v>-4.951131325130575</v>
      </c>
      <c r="W22" s="30">
        <v>0.7343138311324715</v>
      </c>
      <c r="X22" s="30">
        <v>-6.945398623041998</v>
      </c>
      <c r="Y22" s="30">
        <v>0.3527319153637132</v>
      </c>
      <c r="Z22" s="30">
        <v>-2.8256285838220596</v>
      </c>
      <c r="AA22" s="30">
        <v>16.090709959584302</v>
      </c>
      <c r="AB22" s="30">
        <v>4.481136501055216</v>
      </c>
      <c r="AC22" s="30">
        <v>7.761993182766114</v>
      </c>
      <c r="AD22" s="30">
        <v>15.144967072585857</v>
      </c>
      <c r="AE22" s="30">
        <v>-12.518064207155621</v>
      </c>
      <c r="AF22" s="30">
        <v>-6.050980983319942</v>
      </c>
    </row>
    <row r="23" spans="1:32" s="22" customFormat="1" ht="12" customHeight="1">
      <c r="A23" s="95">
        <v>3690</v>
      </c>
      <c r="B23" s="96" t="s">
        <v>51</v>
      </c>
      <c r="C23" s="97">
        <v>-12.47794978111456</v>
      </c>
      <c r="D23" s="97">
        <v>-22.024439012606745</v>
      </c>
      <c r="E23" s="97">
        <v>-10.124188677699419</v>
      </c>
      <c r="F23" s="97">
        <v>-2.681726664229267</v>
      </c>
      <c r="G23" s="97">
        <v>-9.676190579953914</v>
      </c>
      <c r="H23" s="97">
        <v>-12.932539808806087</v>
      </c>
      <c r="I23" s="97">
        <v>-17.661487754542115</v>
      </c>
      <c r="J23" s="97">
        <v>-23.40858626711224</v>
      </c>
      <c r="K23" s="97">
        <v>-12.807057924555265</v>
      </c>
      <c r="L23" s="97">
        <v>-2.5971674343496787</v>
      </c>
      <c r="M23" s="97">
        <v>12.36021261074609</v>
      </c>
      <c r="N23" s="97">
        <v>11.310570367481665</v>
      </c>
      <c r="O23" s="97">
        <v>-0.31357970646092026</v>
      </c>
      <c r="P23" s="97">
        <v>-0.28718313555518016</v>
      </c>
      <c r="Q23" s="97">
        <v>-2.691918550481487</v>
      </c>
      <c r="R23" s="97">
        <v>0.7400488510971304</v>
      </c>
      <c r="S23" s="97">
        <v>4.489952971363431</v>
      </c>
      <c r="T23" s="97">
        <v>6.5611252241992934</v>
      </c>
      <c r="U23" s="97">
        <v>2.9731588760630867</v>
      </c>
      <c r="V23" s="97">
        <v>2.686060802505952</v>
      </c>
      <c r="W23" s="97">
        <v>-1.3595799528438701</v>
      </c>
      <c r="X23" s="97">
        <v>-5.2636925566371895</v>
      </c>
      <c r="Y23" s="97">
        <v>-1.264460614617502</v>
      </c>
      <c r="Z23" s="97">
        <v>1.1376823333924424</v>
      </c>
      <c r="AA23" s="97">
        <v>-5.082212833034971</v>
      </c>
      <c r="AB23" s="97">
        <v>6.408137998147767</v>
      </c>
      <c r="AC23" s="97">
        <v>5.985481678733495</v>
      </c>
      <c r="AD23" s="97">
        <v>4.199505170469009</v>
      </c>
      <c r="AE23" s="97">
        <v>21.918790488781383</v>
      </c>
      <c r="AF23" s="97">
        <v>22.107672095189912</v>
      </c>
    </row>
    <row r="24" spans="1:32" s="34" customFormat="1" ht="12" customHeight="1">
      <c r="A24" s="60" t="s">
        <v>107</v>
      </c>
      <c r="B24" s="32"/>
      <c r="C24" s="33"/>
      <c r="D24" s="33"/>
      <c r="E24" s="33"/>
      <c r="F24" s="33"/>
      <c r="G24" s="33"/>
      <c r="H24" s="33"/>
      <c r="I24" s="33"/>
      <c r="J24" s="33"/>
      <c r="K24" s="65"/>
      <c r="L24" s="65"/>
      <c r="M24" s="33"/>
      <c r="N24" s="33"/>
      <c r="O24" s="65"/>
      <c r="P24" s="65"/>
      <c r="Q24" s="33"/>
      <c r="R24" s="33"/>
      <c r="S24" s="65"/>
      <c r="T24" s="65"/>
      <c r="U24" s="33"/>
      <c r="V24" s="33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1:2" ht="12.75">
      <c r="A25" s="11"/>
      <c r="B25" s="13"/>
    </row>
    <row r="26" spans="1:2" ht="12.75">
      <c r="A26" s="11"/>
      <c r="B26" s="13"/>
    </row>
    <row r="27" spans="1:7" ht="12.75">
      <c r="A27" s="60"/>
      <c r="B27" s="13"/>
      <c r="C27" s="13"/>
      <c r="D27" s="13"/>
      <c r="E27" s="13"/>
      <c r="F27" s="13"/>
      <c r="G27" s="13"/>
    </row>
    <row r="28" spans="3:7" s="11" customFormat="1" ht="11.25">
      <c r="C28" s="5"/>
      <c r="D28" s="5"/>
      <c r="E28" s="5"/>
      <c r="F28" s="5"/>
      <c r="G28" s="5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</sheetData>
  <sheetProtection/>
  <mergeCells count="9">
    <mergeCell ref="AB11:AE11"/>
    <mergeCell ref="X11:AA11"/>
    <mergeCell ref="T11:W11"/>
    <mergeCell ref="P11:S11"/>
    <mergeCell ref="A11:A12"/>
    <mergeCell ref="B11:B12"/>
    <mergeCell ref="L11:O11"/>
    <mergeCell ref="H11:K11"/>
    <mergeCell ref="D11:G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AF3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7.00390625" style="12" customWidth="1"/>
    <col min="25" max="25" width="5.57421875" style="12" customWidth="1"/>
    <col min="26" max="26" width="4.57421875" style="12" bestFit="1" customWidth="1"/>
    <col min="27" max="27" width="5.00390625" style="12" customWidth="1"/>
    <col min="28" max="28" width="5.00390625" style="12" bestFit="1" customWidth="1"/>
    <col min="29" max="29" width="5.8515625" style="12" customWidth="1"/>
    <col min="30" max="31" width="4.00390625" style="12" bestFit="1" customWidth="1"/>
    <col min="32" max="32" width="6.7109375" style="12" customWidth="1"/>
    <col min="33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73</v>
      </c>
    </row>
    <row r="7" spans="1:2" ht="15">
      <c r="A7" s="68" t="s">
        <v>105</v>
      </c>
      <c r="B7" s="1"/>
    </row>
    <row r="8" spans="1:2" ht="15">
      <c r="A8" s="68" t="s">
        <v>116</v>
      </c>
      <c r="B8" s="1"/>
    </row>
    <row r="9" spans="1:2" ht="15">
      <c r="A9" s="79" t="s">
        <v>109</v>
      </c>
      <c r="B9" s="1"/>
    </row>
    <row r="10" spans="1:23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32" ht="12.75">
      <c r="A11" s="146" t="s">
        <v>3</v>
      </c>
      <c r="B11" s="146" t="s">
        <v>2</v>
      </c>
      <c r="C11" s="73">
        <v>2007</v>
      </c>
      <c r="D11" s="151">
        <v>2008</v>
      </c>
      <c r="E11" s="151"/>
      <c r="F11" s="151"/>
      <c r="G11" s="151"/>
      <c r="H11" s="151">
        <v>2009</v>
      </c>
      <c r="I11" s="151"/>
      <c r="J11" s="151"/>
      <c r="K11" s="151"/>
      <c r="L11" s="148">
        <v>2010</v>
      </c>
      <c r="M11" s="149"/>
      <c r="N11" s="149"/>
      <c r="O11" s="150"/>
      <c r="P11" s="142">
        <v>2011</v>
      </c>
      <c r="Q11" s="143"/>
      <c r="R11" s="143"/>
      <c r="S11" s="145"/>
      <c r="T11" s="142">
        <v>2012</v>
      </c>
      <c r="U11" s="143"/>
      <c r="V11" s="143"/>
      <c r="W11" s="144"/>
      <c r="X11" s="142">
        <v>2013</v>
      </c>
      <c r="Y11" s="143"/>
      <c r="Z11" s="143"/>
      <c r="AA11" s="143"/>
      <c r="AB11" s="142">
        <v>2014</v>
      </c>
      <c r="AC11" s="143"/>
      <c r="AD11" s="143"/>
      <c r="AE11" s="143"/>
      <c r="AF11" s="118">
        <v>2015</v>
      </c>
    </row>
    <row r="12" spans="1:32" ht="13.5" thickBot="1">
      <c r="A12" s="147"/>
      <c r="B12" s="147"/>
      <c r="C12" s="102" t="s">
        <v>9</v>
      </c>
      <c r="D12" s="103" t="s">
        <v>7</v>
      </c>
      <c r="E12" s="102" t="s">
        <v>8</v>
      </c>
      <c r="F12" s="102" t="s">
        <v>83</v>
      </c>
      <c r="G12" s="102" t="s">
        <v>9</v>
      </c>
      <c r="H12" s="103" t="s">
        <v>7</v>
      </c>
      <c r="I12" s="102" t="s">
        <v>8</v>
      </c>
      <c r="J12" s="102" t="s">
        <v>83</v>
      </c>
      <c r="K12" s="102" t="s">
        <v>9</v>
      </c>
      <c r="L12" s="102" t="s">
        <v>7</v>
      </c>
      <c r="M12" s="102" t="s">
        <v>8</v>
      </c>
      <c r="N12" s="102" t="s">
        <v>83</v>
      </c>
      <c r="O12" s="102" t="s">
        <v>9</v>
      </c>
      <c r="P12" s="102" t="s">
        <v>7</v>
      </c>
      <c r="Q12" s="102" t="s">
        <v>8</v>
      </c>
      <c r="R12" s="102" t="s">
        <v>83</v>
      </c>
      <c r="S12" s="102" t="s">
        <v>9</v>
      </c>
      <c r="T12" s="102" t="s">
        <v>7</v>
      </c>
      <c r="U12" s="102" t="s">
        <v>8</v>
      </c>
      <c r="V12" s="102" t="s">
        <v>83</v>
      </c>
      <c r="W12" s="102" t="s">
        <v>9</v>
      </c>
      <c r="X12" s="103" t="s">
        <v>7</v>
      </c>
      <c r="Y12" s="104" t="s">
        <v>8</v>
      </c>
      <c r="Z12" s="104" t="s">
        <v>94</v>
      </c>
      <c r="AA12" s="102" t="s">
        <v>9</v>
      </c>
      <c r="AB12" s="103" t="s">
        <v>7</v>
      </c>
      <c r="AC12" s="104" t="s">
        <v>8</v>
      </c>
      <c r="AD12" s="104" t="s">
        <v>94</v>
      </c>
      <c r="AE12" s="102" t="s">
        <v>9</v>
      </c>
      <c r="AF12" s="119" t="s">
        <v>7</v>
      </c>
    </row>
    <row r="13" spans="1:32" s="34" customFormat="1" ht="12.75">
      <c r="A13" s="77">
        <v>1501</v>
      </c>
      <c r="B13" s="82" t="s">
        <v>104</v>
      </c>
      <c r="C13" s="33">
        <v>4.557759907149173</v>
      </c>
      <c r="D13" s="33">
        <v>3.018664006833083</v>
      </c>
      <c r="E13" s="33">
        <v>1.2806505101490062</v>
      </c>
      <c r="F13" s="33">
        <v>2.7357754425360037</v>
      </c>
      <c r="G13" s="33">
        <v>-7.393440688501984</v>
      </c>
      <c r="H13" s="33">
        <v>-9.233928875861464</v>
      </c>
      <c r="I13" s="33">
        <v>-9.122947676484305</v>
      </c>
      <c r="J13" s="33">
        <v>-8.994097667543855</v>
      </c>
      <c r="K13" s="33">
        <v>-2.681224051085096</v>
      </c>
      <c r="L13" s="33">
        <v>7.846504793412623</v>
      </c>
      <c r="M13" s="33">
        <v>7.410826576406415</v>
      </c>
      <c r="N13" s="33">
        <v>2.2770330020543295</v>
      </c>
      <c r="O13" s="33">
        <v>2.346565479358942</v>
      </c>
      <c r="P13" s="33">
        <v>5.4252982897215585</v>
      </c>
      <c r="Q13" s="33">
        <v>12.053585154294556</v>
      </c>
      <c r="R13" s="33">
        <v>8.313113150608743</v>
      </c>
      <c r="S13" s="33">
        <v>7.920355324127959</v>
      </c>
      <c r="T13" s="33">
        <v>-0.09066277681702983</v>
      </c>
      <c r="U13" s="33">
        <v>-3.1592811936667076</v>
      </c>
      <c r="V13" s="33">
        <v>0.08737643848679699</v>
      </c>
      <c r="W13" s="33">
        <v>1.5078528692209936</v>
      </c>
      <c r="X13" s="33">
        <v>-1.1139641522550425</v>
      </c>
      <c r="Y13" s="33">
        <v>5.600413967115991</v>
      </c>
      <c r="Z13" s="33">
        <v>2.97112876937613</v>
      </c>
      <c r="AA13" s="33">
        <v>4.173167787215126</v>
      </c>
      <c r="AB13" s="110">
        <v>2.0572560513085314</v>
      </c>
      <c r="AC13" s="110">
        <v>-2.182037547965998</v>
      </c>
      <c r="AD13" s="110">
        <v>3.3802551064134656</v>
      </c>
      <c r="AE13" s="110">
        <v>4.0472180513208</v>
      </c>
      <c r="AF13" s="110">
        <v>6.439608360495508</v>
      </c>
    </row>
    <row r="14" spans="1:32" s="22" customFormat="1" ht="12" customHeight="1">
      <c r="A14" s="75">
        <v>1510</v>
      </c>
      <c r="B14" s="86" t="s">
        <v>42</v>
      </c>
      <c r="C14" s="30">
        <v>12.623483070250984</v>
      </c>
      <c r="D14" s="30">
        <v>21.996595978396204</v>
      </c>
      <c r="E14" s="30">
        <v>18.994839268003226</v>
      </c>
      <c r="F14" s="30">
        <v>14.653313910348054</v>
      </c>
      <c r="G14" s="30">
        <v>3.845378047317949</v>
      </c>
      <c r="H14" s="30">
        <v>-10.942837460175326</v>
      </c>
      <c r="I14" s="30">
        <v>-14.88444920241091</v>
      </c>
      <c r="J14" s="30">
        <v>-10.372286148337462</v>
      </c>
      <c r="K14" s="30">
        <v>-16.04941041638128</v>
      </c>
      <c r="L14" s="30">
        <v>7.934979986153867</v>
      </c>
      <c r="M14" s="30">
        <v>-0.6985705450285984</v>
      </c>
      <c r="N14" s="30">
        <v>-11.235602120597953</v>
      </c>
      <c r="O14" s="30">
        <v>6.4540318605111</v>
      </c>
      <c r="P14" s="30">
        <v>-12.72676150106462</v>
      </c>
      <c r="Q14" s="30">
        <v>4.150125429011808</v>
      </c>
      <c r="R14" s="30">
        <v>10.249948311956981</v>
      </c>
      <c r="S14" s="30">
        <v>8.820695847819703</v>
      </c>
      <c r="T14" s="30">
        <v>19.791780823126647</v>
      </c>
      <c r="U14" s="30">
        <v>4.766717089894756</v>
      </c>
      <c r="V14" s="30">
        <v>6.517438674709042</v>
      </c>
      <c r="W14" s="30">
        <v>-6.109092921966108</v>
      </c>
      <c r="X14" s="30">
        <v>-7.893868804998161</v>
      </c>
      <c r="Y14" s="30">
        <v>3.654418113810265</v>
      </c>
      <c r="Z14" s="30">
        <v>-4.703783890578261</v>
      </c>
      <c r="AA14" s="30">
        <v>1.2924378900068811</v>
      </c>
      <c r="AB14" s="112">
        <v>-6.343678569401323</v>
      </c>
      <c r="AC14" s="112">
        <v>-9.221612996560957</v>
      </c>
      <c r="AD14" s="112">
        <v>-2.7571769413654246</v>
      </c>
      <c r="AE14" s="112">
        <v>-2.0706330559618236</v>
      </c>
      <c r="AF14" s="112">
        <v>4.957061556004194</v>
      </c>
    </row>
    <row r="15" spans="1:32" s="34" customFormat="1" ht="12" customHeight="1">
      <c r="A15" s="76">
        <v>1590</v>
      </c>
      <c r="B15" s="87" t="s">
        <v>44</v>
      </c>
      <c r="C15" s="33">
        <v>12.77799781843969</v>
      </c>
      <c r="D15" s="33">
        <v>8.79538494485228</v>
      </c>
      <c r="E15" s="33">
        <v>2.388113920519186</v>
      </c>
      <c r="F15" s="33">
        <v>-2.694349052248446</v>
      </c>
      <c r="G15" s="33">
        <v>-4.494271671914696</v>
      </c>
      <c r="H15" s="33">
        <v>-7.383944565939737</v>
      </c>
      <c r="I15" s="33">
        <v>16.826685999366475</v>
      </c>
      <c r="J15" s="33">
        <v>6.846724718866448</v>
      </c>
      <c r="K15" s="33">
        <v>2.6458465104948203</v>
      </c>
      <c r="L15" s="33">
        <v>6.952547242338292</v>
      </c>
      <c r="M15" s="33">
        <v>-13.196821073025733</v>
      </c>
      <c r="N15" s="33">
        <v>-0.8831472604242108</v>
      </c>
      <c r="O15" s="33">
        <v>5.886165788209108</v>
      </c>
      <c r="P15" s="33">
        <v>4.579723808093306</v>
      </c>
      <c r="Q15" s="33">
        <v>17.021395707500808</v>
      </c>
      <c r="R15" s="33">
        <v>9.079957922248294</v>
      </c>
      <c r="S15" s="33">
        <v>2.4993704562502383</v>
      </c>
      <c r="T15" s="33">
        <v>7.9708280593850045</v>
      </c>
      <c r="U15" s="33">
        <v>3.3556313262258497</v>
      </c>
      <c r="V15" s="33">
        <v>3.7404724818133506</v>
      </c>
      <c r="W15" s="33">
        <v>10.820398967728838</v>
      </c>
      <c r="X15" s="33">
        <v>8.212162207931083</v>
      </c>
      <c r="Y15" s="33">
        <v>11.16834447384971</v>
      </c>
      <c r="Z15" s="33">
        <v>14.575396220996883</v>
      </c>
      <c r="AA15" s="33">
        <v>16.504725010728947</v>
      </c>
      <c r="AB15" s="110">
        <v>7.387052724188226</v>
      </c>
      <c r="AC15" s="110">
        <v>5.556792015932732</v>
      </c>
      <c r="AD15" s="110">
        <v>5.010341072705393</v>
      </c>
      <c r="AE15" s="110">
        <v>2.083646820750773</v>
      </c>
      <c r="AF15" s="110">
        <v>1.605109510763758</v>
      </c>
    </row>
    <row r="16" spans="1:32" s="22" customFormat="1" ht="12" customHeight="1">
      <c r="A16" s="75">
        <v>1599</v>
      </c>
      <c r="B16" s="86" t="s">
        <v>43</v>
      </c>
      <c r="C16" s="30">
        <v>6.006116592835453</v>
      </c>
      <c r="D16" s="30">
        <v>9.295941681637165</v>
      </c>
      <c r="E16" s="30">
        <v>-2.3858925347066573</v>
      </c>
      <c r="F16" s="30">
        <v>-9.175407003501467</v>
      </c>
      <c r="G16" s="30">
        <v>-12.515971086707744</v>
      </c>
      <c r="H16" s="30">
        <v>-13.801930064089818</v>
      </c>
      <c r="I16" s="30">
        <v>-7.364403554205612</v>
      </c>
      <c r="J16" s="30">
        <v>-8.38478378394325</v>
      </c>
      <c r="K16" s="30">
        <v>-10.933186912719927</v>
      </c>
      <c r="L16" s="30">
        <v>-12.497477120915946</v>
      </c>
      <c r="M16" s="30">
        <v>-6.043730921736168</v>
      </c>
      <c r="N16" s="30">
        <v>-0.017427255291979638</v>
      </c>
      <c r="O16" s="30">
        <v>0.3542800276572944</v>
      </c>
      <c r="P16" s="30">
        <v>10.618722159220528</v>
      </c>
      <c r="Q16" s="30">
        <v>3.0983515159201724</v>
      </c>
      <c r="R16" s="30">
        <v>4.944736405894123</v>
      </c>
      <c r="S16" s="30">
        <v>4.312111586311618</v>
      </c>
      <c r="T16" s="30">
        <v>-2.219033099367451</v>
      </c>
      <c r="U16" s="30">
        <v>-2.357502612366169</v>
      </c>
      <c r="V16" s="30">
        <v>-3.456650701469255</v>
      </c>
      <c r="W16" s="30">
        <v>-4.190563530488989</v>
      </c>
      <c r="X16" s="30">
        <v>3.079424721512858</v>
      </c>
      <c r="Y16" s="30">
        <v>8.479496679809184</v>
      </c>
      <c r="Z16" s="30">
        <v>14.138767752764124</v>
      </c>
      <c r="AA16" s="30">
        <v>17.798157362269016</v>
      </c>
      <c r="AB16" s="112">
        <v>9.348191561400188</v>
      </c>
      <c r="AC16" s="112">
        <v>7.908478130381047</v>
      </c>
      <c r="AD16" s="112">
        <v>-1.7590815727766107</v>
      </c>
      <c r="AE16" s="112">
        <v>1.80603150969596</v>
      </c>
      <c r="AF16" s="112">
        <v>-7.174880563019315</v>
      </c>
    </row>
    <row r="17" spans="1:32" s="34" customFormat="1" ht="12" customHeight="1">
      <c r="A17" s="76">
        <v>1700</v>
      </c>
      <c r="B17" s="87" t="s">
        <v>45</v>
      </c>
      <c r="C17" s="33">
        <v>0.9261275128686242</v>
      </c>
      <c r="D17" s="33">
        <v>1.8209999181789893</v>
      </c>
      <c r="E17" s="33">
        <v>-12.531877705499229</v>
      </c>
      <c r="F17" s="33">
        <v>-3.9731202717900094</v>
      </c>
      <c r="G17" s="33">
        <v>-4.9029770848764915</v>
      </c>
      <c r="H17" s="33">
        <v>-28.72688255819671</v>
      </c>
      <c r="I17" s="33">
        <v>-14.384353686079931</v>
      </c>
      <c r="J17" s="33">
        <v>-17.18869061534669</v>
      </c>
      <c r="K17" s="33">
        <v>-8.886695486358153</v>
      </c>
      <c r="L17" s="33">
        <v>34.37334500537559</v>
      </c>
      <c r="M17" s="33">
        <v>22.59528222420513</v>
      </c>
      <c r="N17" s="33">
        <v>18.863281005301722</v>
      </c>
      <c r="O17" s="33">
        <v>16.166011900928922</v>
      </c>
      <c r="P17" s="33">
        <v>1.8012677483910222</v>
      </c>
      <c r="Q17" s="33">
        <v>10.165945804297106</v>
      </c>
      <c r="R17" s="33">
        <v>-3.2470444681655164</v>
      </c>
      <c r="S17" s="33">
        <v>-18.72962311493833</v>
      </c>
      <c r="T17" s="33">
        <v>-22.886022902637325</v>
      </c>
      <c r="U17" s="33">
        <v>-22.156102320971026</v>
      </c>
      <c r="V17" s="33">
        <v>-1.2762596982187735</v>
      </c>
      <c r="W17" s="33">
        <v>12.7163931368246</v>
      </c>
      <c r="X17" s="33">
        <v>24.044720722725387</v>
      </c>
      <c r="Y17" s="33">
        <v>4.65449657597663</v>
      </c>
      <c r="Z17" s="33">
        <v>-12.846236565231273</v>
      </c>
      <c r="AA17" s="33">
        <v>-6.3794309150519535</v>
      </c>
      <c r="AB17" s="110">
        <v>-4.352508997419157</v>
      </c>
      <c r="AC17" s="110">
        <v>-0.41393685218192866</v>
      </c>
      <c r="AD17" s="110">
        <v>13.527235641381562</v>
      </c>
      <c r="AE17" s="110">
        <v>-0.8280895598047788</v>
      </c>
      <c r="AF17" s="110">
        <v>3.898625039614778</v>
      </c>
    </row>
    <row r="18" spans="1:32" s="22" customFormat="1" ht="12" customHeight="1">
      <c r="A18" s="75">
        <v>1810</v>
      </c>
      <c r="B18" s="86" t="s">
        <v>46</v>
      </c>
      <c r="C18" s="30">
        <v>81.64397262891976</v>
      </c>
      <c r="D18" s="30">
        <v>23.988035066310797</v>
      </c>
      <c r="E18" s="30">
        <v>3.608110848487578</v>
      </c>
      <c r="F18" s="30">
        <v>-21.076344384931634</v>
      </c>
      <c r="G18" s="30">
        <v>-48.751060349876184</v>
      </c>
      <c r="H18" s="30">
        <v>-24.356557429684887</v>
      </c>
      <c r="I18" s="30">
        <v>-4.068527558803936</v>
      </c>
      <c r="J18" s="30">
        <v>-11.110183359077997</v>
      </c>
      <c r="K18" s="30">
        <v>-0.7967915779969803</v>
      </c>
      <c r="L18" s="30">
        <v>-20.068523422657936</v>
      </c>
      <c r="M18" s="30">
        <v>28.24142763842703</v>
      </c>
      <c r="N18" s="30">
        <v>-8.413475267924087</v>
      </c>
      <c r="O18" s="30">
        <v>0.8161928219026837</v>
      </c>
      <c r="P18" s="30">
        <v>24.975081306110592</v>
      </c>
      <c r="Q18" s="30">
        <v>-25.22984980911026</v>
      </c>
      <c r="R18" s="30">
        <v>-3.739183845497107</v>
      </c>
      <c r="S18" s="30">
        <v>3.542032835474185</v>
      </c>
      <c r="T18" s="30">
        <v>2.222887043752686</v>
      </c>
      <c r="U18" s="30">
        <v>-1.806050567471429</v>
      </c>
      <c r="V18" s="30">
        <v>14.321024101847456</v>
      </c>
      <c r="W18" s="30">
        <v>-4.094523613078094</v>
      </c>
      <c r="X18" s="30">
        <v>-26.463686853903646</v>
      </c>
      <c r="Y18" s="30">
        <v>22.812248169186123</v>
      </c>
      <c r="Z18" s="30">
        <v>-5.3799035703981595</v>
      </c>
      <c r="AA18" s="30">
        <v>-2.9036937662856754</v>
      </c>
      <c r="AB18" s="112">
        <v>32.74183828294828</v>
      </c>
      <c r="AC18" s="112">
        <v>-8.068382690370823</v>
      </c>
      <c r="AD18" s="112">
        <v>34.64244201016218</v>
      </c>
      <c r="AE18" s="112">
        <v>18.429986841639877</v>
      </c>
      <c r="AF18" s="112">
        <v>-1.7548872681095395</v>
      </c>
    </row>
    <row r="19" spans="1:32" s="22" customFormat="1" ht="12" customHeight="1">
      <c r="A19" s="76">
        <v>2410</v>
      </c>
      <c r="B19" s="87" t="s">
        <v>47</v>
      </c>
      <c r="C19" s="33">
        <v>7.331249059255662</v>
      </c>
      <c r="D19" s="33">
        <v>14.650222156322702</v>
      </c>
      <c r="E19" s="33">
        <v>6.697036231805487</v>
      </c>
      <c r="F19" s="33">
        <v>9.132330547245559</v>
      </c>
      <c r="G19" s="33">
        <v>-13.311726559041304</v>
      </c>
      <c r="H19" s="33">
        <v>-11.103498995897853</v>
      </c>
      <c r="I19" s="33">
        <v>-10.837328757449427</v>
      </c>
      <c r="J19" s="33">
        <v>-0.5676132649828913</v>
      </c>
      <c r="K19" s="33">
        <v>24.803360469718317</v>
      </c>
      <c r="L19" s="33">
        <v>33.90349062228002</v>
      </c>
      <c r="M19" s="33">
        <v>23.943619195874977</v>
      </c>
      <c r="N19" s="33">
        <v>3.6709756652452574</v>
      </c>
      <c r="O19" s="33">
        <v>-0.011746742263685217</v>
      </c>
      <c r="P19" s="33">
        <v>1.3127796569190275</v>
      </c>
      <c r="Q19" s="33">
        <v>9.73663400757545</v>
      </c>
      <c r="R19" s="33">
        <v>5.171016344081125</v>
      </c>
      <c r="S19" s="33">
        <v>5.568109791740561</v>
      </c>
      <c r="T19" s="33">
        <v>-9.621688671331919</v>
      </c>
      <c r="U19" s="33">
        <v>-8.11893885102043</v>
      </c>
      <c r="V19" s="33">
        <v>-3.380405062974512</v>
      </c>
      <c r="W19" s="33">
        <v>6.66624499130859</v>
      </c>
      <c r="X19" s="33">
        <v>0.45844148975067167</v>
      </c>
      <c r="Y19" s="33">
        <v>7.984238925824494</v>
      </c>
      <c r="Z19" s="33">
        <v>4.584284340178613</v>
      </c>
      <c r="AA19" s="33">
        <v>-3.8012759581552036</v>
      </c>
      <c r="AB19" s="110">
        <v>1.910494557093645</v>
      </c>
      <c r="AC19" s="110">
        <v>-5.128121582080858</v>
      </c>
      <c r="AD19" s="110">
        <v>6.20889704928731</v>
      </c>
      <c r="AE19" s="110">
        <v>11.02087939100267</v>
      </c>
      <c r="AF19" s="110">
        <v>-0.8729182902258104</v>
      </c>
    </row>
    <row r="20" spans="1:32" s="34" customFormat="1" ht="12" customHeight="1">
      <c r="A20" s="75">
        <v>2420</v>
      </c>
      <c r="B20" s="86" t="s">
        <v>48</v>
      </c>
      <c r="C20" s="30">
        <v>6.600697539733336</v>
      </c>
      <c r="D20" s="30">
        <v>4.604461056232756</v>
      </c>
      <c r="E20" s="30">
        <v>-0.6187280744767043</v>
      </c>
      <c r="F20" s="30">
        <v>-3.4076596629601386</v>
      </c>
      <c r="G20" s="30">
        <v>-2.757154955583274</v>
      </c>
      <c r="H20" s="30">
        <v>-2.9198575522694337</v>
      </c>
      <c r="I20" s="30">
        <v>-5.454778828042173</v>
      </c>
      <c r="J20" s="30">
        <v>-3.1399728624763146</v>
      </c>
      <c r="K20" s="30">
        <v>-9.079970765078404</v>
      </c>
      <c r="L20" s="30">
        <v>-1.62533381427159</v>
      </c>
      <c r="M20" s="30">
        <v>2.2015133188317604</v>
      </c>
      <c r="N20" s="30">
        <v>-6.4438510014402155</v>
      </c>
      <c r="O20" s="30">
        <v>-1.2719512989949555</v>
      </c>
      <c r="P20" s="30">
        <v>0.3518577956545421</v>
      </c>
      <c r="Q20" s="30">
        <v>13.120764869933922</v>
      </c>
      <c r="R20" s="30">
        <v>5.04603411453366</v>
      </c>
      <c r="S20" s="30">
        <v>13.244717767459257</v>
      </c>
      <c r="T20" s="30">
        <v>20.735999824081986</v>
      </c>
      <c r="U20" s="30">
        <v>15.008263790640108</v>
      </c>
      <c r="V20" s="30">
        <v>21.48475154292868</v>
      </c>
      <c r="W20" s="30">
        <v>9.844839676890981</v>
      </c>
      <c r="X20" s="30">
        <v>-1.3166047426767524</v>
      </c>
      <c r="Y20" s="30">
        <v>3.9574339175439066</v>
      </c>
      <c r="Z20" s="30">
        <v>5.092158841076988</v>
      </c>
      <c r="AA20" s="30">
        <v>13.529469202880428</v>
      </c>
      <c r="AB20" s="112">
        <v>-1.0938248293802522</v>
      </c>
      <c r="AC20" s="112">
        <v>-10.696482847527733</v>
      </c>
      <c r="AD20" s="112">
        <v>-6.064404442706362</v>
      </c>
      <c r="AE20" s="112">
        <v>-5.187714282996769</v>
      </c>
      <c r="AF20" s="112">
        <v>18.146631555446046</v>
      </c>
    </row>
    <row r="21" spans="1:32" s="22" customFormat="1" ht="12" customHeight="1">
      <c r="A21" s="76">
        <v>2520</v>
      </c>
      <c r="B21" s="87" t="s">
        <v>49</v>
      </c>
      <c r="C21" s="33">
        <v>15.993560290155617</v>
      </c>
      <c r="D21" s="33">
        <v>18.20838959504931</v>
      </c>
      <c r="E21" s="33">
        <v>14.67478843078116</v>
      </c>
      <c r="F21" s="33">
        <v>0.3329412782472785</v>
      </c>
      <c r="G21" s="33">
        <v>-10.55120404694735</v>
      </c>
      <c r="H21" s="33">
        <v>-8.227910882758593</v>
      </c>
      <c r="I21" s="33">
        <v>-10.592581226559894</v>
      </c>
      <c r="J21" s="33">
        <v>-10.467628218496028</v>
      </c>
      <c r="K21" s="33">
        <v>-13.614561569726513</v>
      </c>
      <c r="L21" s="33">
        <v>-10.166950389081864</v>
      </c>
      <c r="M21" s="33">
        <v>10.60707967087746</v>
      </c>
      <c r="N21" s="33">
        <v>14.012892689851753</v>
      </c>
      <c r="O21" s="33">
        <v>16.439322337563667</v>
      </c>
      <c r="P21" s="33">
        <v>24.43851454168493</v>
      </c>
      <c r="Q21" s="33">
        <v>10.54791367106338</v>
      </c>
      <c r="R21" s="33">
        <v>7.703406692519121</v>
      </c>
      <c r="S21" s="33">
        <v>3.4524344364954773</v>
      </c>
      <c r="T21" s="33">
        <v>-3.7079682038662964</v>
      </c>
      <c r="U21" s="33">
        <v>-17.039222089158113</v>
      </c>
      <c r="V21" s="33">
        <v>-14.426292320595046</v>
      </c>
      <c r="W21" s="33">
        <v>-10.892765133364612</v>
      </c>
      <c r="X21" s="33">
        <v>-8.42654526226303</v>
      </c>
      <c r="Y21" s="33">
        <v>-0.07145123969009015</v>
      </c>
      <c r="Z21" s="33">
        <v>-0.7790707212322556</v>
      </c>
      <c r="AA21" s="33">
        <v>3.2774296477376286</v>
      </c>
      <c r="AB21" s="110">
        <v>-3.189880718999849</v>
      </c>
      <c r="AC21" s="110">
        <v>7.803376019030561</v>
      </c>
      <c r="AD21" s="110">
        <v>5.776422488589472</v>
      </c>
      <c r="AE21" s="110">
        <v>5.586702488706408</v>
      </c>
      <c r="AF21" s="110">
        <v>15.561044549334468</v>
      </c>
    </row>
    <row r="22" spans="1:32" s="34" customFormat="1" ht="12" customHeight="1">
      <c r="A22" s="75">
        <v>2690</v>
      </c>
      <c r="B22" s="86" t="s">
        <v>50</v>
      </c>
      <c r="C22" s="30">
        <v>11.07701152068059</v>
      </c>
      <c r="D22" s="30">
        <v>0.6188830006860213</v>
      </c>
      <c r="E22" s="30">
        <v>-9.205484446700618</v>
      </c>
      <c r="F22" s="30">
        <v>-3.2642303606274847</v>
      </c>
      <c r="G22" s="30">
        <v>-9.235536738574757</v>
      </c>
      <c r="H22" s="30">
        <v>-4.642115737838415</v>
      </c>
      <c r="I22" s="30">
        <v>-8.336379906892411</v>
      </c>
      <c r="J22" s="30">
        <v>-20.690656154002664</v>
      </c>
      <c r="K22" s="30">
        <v>-9.366160455711015</v>
      </c>
      <c r="L22" s="30">
        <v>-21.32387334268866</v>
      </c>
      <c r="M22" s="30">
        <v>-26.7878947781101</v>
      </c>
      <c r="N22" s="30">
        <v>-1.7454166709047092</v>
      </c>
      <c r="O22" s="30">
        <v>-0.1059488289132382</v>
      </c>
      <c r="P22" s="30">
        <v>56.13238151997824</v>
      </c>
      <c r="Q22" s="30">
        <v>100.05056061819619</v>
      </c>
      <c r="R22" s="30">
        <v>64.51424478854577</v>
      </c>
      <c r="S22" s="30">
        <v>43.25070408630616</v>
      </c>
      <c r="T22" s="30">
        <v>4.129509383264973</v>
      </c>
      <c r="U22" s="30">
        <v>-7.748121625032622</v>
      </c>
      <c r="V22" s="30">
        <v>-3.8416222009238887</v>
      </c>
      <c r="W22" s="30">
        <v>-9.141843729056243</v>
      </c>
      <c r="X22" s="30">
        <v>-1.3635147816118187</v>
      </c>
      <c r="Y22" s="30">
        <v>-0.21195465754264564</v>
      </c>
      <c r="Z22" s="30">
        <v>-5.197606490144513</v>
      </c>
      <c r="AA22" s="30">
        <v>13.858148718160912</v>
      </c>
      <c r="AB22" s="112">
        <v>-0.7746377066481958</v>
      </c>
      <c r="AC22" s="112">
        <v>3.249952300099901</v>
      </c>
      <c r="AD22" s="112">
        <v>3.24233895253363</v>
      </c>
      <c r="AE22" s="112">
        <v>-9.127017325584141</v>
      </c>
      <c r="AF22" s="112">
        <v>1.7546656790605075</v>
      </c>
    </row>
    <row r="23" spans="1:32" s="22" customFormat="1" ht="12" customHeight="1">
      <c r="A23" s="95">
        <v>3690</v>
      </c>
      <c r="B23" s="96" t="s">
        <v>51</v>
      </c>
      <c r="C23" s="97">
        <v>-10.394601318890329</v>
      </c>
      <c r="D23" s="97">
        <v>-22.652122793855835</v>
      </c>
      <c r="E23" s="97">
        <v>-8.282338188821004</v>
      </c>
      <c r="F23" s="97">
        <v>3.618092200130274</v>
      </c>
      <c r="G23" s="97">
        <v>-2.0295141785398263</v>
      </c>
      <c r="H23" s="97">
        <v>-7.330135871849119</v>
      </c>
      <c r="I23" s="97">
        <v>-14.565987675519288</v>
      </c>
      <c r="J23" s="97">
        <v>-24.303955404156785</v>
      </c>
      <c r="K23" s="97">
        <v>-17.966908231712818</v>
      </c>
      <c r="L23" s="97">
        <v>-4.039669612941033</v>
      </c>
      <c r="M23" s="97">
        <v>10.911222056168413</v>
      </c>
      <c r="N23" s="97">
        <v>9.835657370146</v>
      </c>
      <c r="O23" s="97">
        <v>1.693214808325072</v>
      </c>
      <c r="P23" s="97">
        <v>4.212210285613693</v>
      </c>
      <c r="Q23" s="97">
        <v>0.8126014648673019</v>
      </c>
      <c r="R23" s="97">
        <v>1.938657846815639</v>
      </c>
      <c r="S23" s="97">
        <v>5.020297033754972</v>
      </c>
      <c r="T23" s="97">
        <v>-0.46244624108547905</v>
      </c>
      <c r="U23" s="97">
        <v>-2.480308468191983</v>
      </c>
      <c r="V23" s="97">
        <v>-1.6172699805026336</v>
      </c>
      <c r="W23" s="97">
        <v>-2.871544014027083</v>
      </c>
      <c r="X23" s="97">
        <v>-4.9036662781367095</v>
      </c>
      <c r="Y23" s="97">
        <v>3.938635978663396</v>
      </c>
      <c r="Z23" s="97">
        <v>-1.0772049244985427</v>
      </c>
      <c r="AA23" s="97">
        <v>-0.5738857637569761</v>
      </c>
      <c r="AB23" s="98">
        <v>6.233852205321622</v>
      </c>
      <c r="AC23" s="98">
        <v>0.8647731954196436</v>
      </c>
      <c r="AD23" s="98">
        <v>7.236166445983749</v>
      </c>
      <c r="AE23" s="98">
        <v>9.746130364712968</v>
      </c>
      <c r="AF23" s="98">
        <v>21.578467056620056</v>
      </c>
    </row>
    <row r="24" spans="1:32" s="34" customFormat="1" ht="12" customHeight="1">
      <c r="A24" s="60" t="s">
        <v>107</v>
      </c>
      <c r="B24" s="32"/>
      <c r="C24" s="33"/>
      <c r="D24" s="33"/>
      <c r="E24" s="33"/>
      <c r="F24" s="33"/>
      <c r="G24" s="33"/>
      <c r="H24" s="33"/>
      <c r="I24" s="33"/>
      <c r="J24" s="33"/>
      <c r="K24" s="65"/>
      <c r="L24" s="65"/>
      <c r="M24" s="33"/>
      <c r="N24" s="33"/>
      <c r="O24" s="65"/>
      <c r="P24" s="65"/>
      <c r="Q24" s="33"/>
      <c r="R24" s="33"/>
      <c r="S24" s="65"/>
      <c r="T24" s="65"/>
      <c r="U24" s="33"/>
      <c r="V24" s="33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2:23" s="34" customFormat="1" ht="12" customHeight="1">
      <c r="B25" s="32"/>
      <c r="C25" s="33"/>
      <c r="D25" s="33"/>
      <c r="E25" s="33"/>
      <c r="F25" s="33"/>
      <c r="G25" s="33"/>
      <c r="H25" s="33"/>
      <c r="I25" s="33"/>
      <c r="J25" s="33"/>
      <c r="K25" s="65"/>
      <c r="L25" s="65"/>
      <c r="M25" s="33"/>
      <c r="N25" s="33"/>
      <c r="O25" s="65"/>
      <c r="P25" s="65"/>
      <c r="Q25" s="33"/>
      <c r="R25" s="33"/>
      <c r="S25" s="65"/>
      <c r="T25" s="65"/>
      <c r="U25" s="33"/>
      <c r="V25" s="33"/>
      <c r="W25" s="65"/>
    </row>
    <row r="26" spans="1:22" s="34" customFormat="1" ht="12" customHeight="1">
      <c r="A26" s="60"/>
      <c r="B26" s="32"/>
      <c r="C26" s="33"/>
      <c r="D26" s="33"/>
      <c r="E26" s="33"/>
      <c r="F26" s="33"/>
      <c r="G26" s="33"/>
      <c r="H26" s="33"/>
      <c r="I26" s="33"/>
      <c r="J26" s="33"/>
      <c r="M26" s="33"/>
      <c r="N26" s="33"/>
      <c r="Q26" s="33"/>
      <c r="R26" s="33"/>
      <c r="U26" s="33"/>
      <c r="V26" s="33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0"/>
      <c r="B29" s="13"/>
      <c r="C29" s="13"/>
      <c r="D29" s="13"/>
      <c r="E29" s="13"/>
      <c r="F29" s="13"/>
      <c r="G29" s="13"/>
    </row>
    <row r="30" spans="2:7" s="11" customFormat="1" ht="12.75">
      <c r="B30" s="13"/>
      <c r="C30" s="5"/>
      <c r="D30" s="5"/>
      <c r="E30" s="5"/>
      <c r="F30" s="5"/>
      <c r="G30" s="5"/>
    </row>
    <row r="31" spans="2:7" s="11" customFormat="1" ht="12.75">
      <c r="B31" s="13"/>
      <c r="C31" s="5"/>
      <c r="D31" s="5"/>
      <c r="E31" s="5"/>
      <c r="F31" s="5"/>
      <c r="G31" s="5"/>
    </row>
    <row r="32" spans="2:7" s="11" customFormat="1" ht="12.75">
      <c r="B32" s="13"/>
      <c r="C32" s="5"/>
      <c r="D32" s="5"/>
      <c r="E32" s="5"/>
      <c r="F32" s="5"/>
      <c r="G32" s="5"/>
    </row>
    <row r="33" spans="2:7" s="11" customFormat="1" ht="12.75">
      <c r="B33" s="13"/>
      <c r="C33" s="5"/>
      <c r="D33" s="5"/>
      <c r="E33" s="5"/>
      <c r="F33" s="5"/>
      <c r="G33" s="5"/>
    </row>
    <row r="34" spans="2:7" s="11" customFormat="1" ht="12.75">
      <c r="B34" s="13"/>
      <c r="C34" s="5"/>
      <c r="D34" s="5"/>
      <c r="E34" s="5"/>
      <c r="F34" s="5"/>
      <c r="G34" s="5"/>
    </row>
    <row r="35" ht="12.75">
      <c r="B35" s="13"/>
    </row>
    <row r="36" ht="12.75">
      <c r="B36" s="13"/>
    </row>
    <row r="37" ht="12.75">
      <c r="B37" s="13"/>
    </row>
    <row r="38" ht="12.75">
      <c r="B38" s="13"/>
    </row>
  </sheetData>
  <sheetProtection/>
  <mergeCells count="9">
    <mergeCell ref="AB11:AE11"/>
    <mergeCell ref="X11:AA11"/>
    <mergeCell ref="A11:A12"/>
    <mergeCell ref="B11:B12"/>
    <mergeCell ref="D11:G11"/>
    <mergeCell ref="T11:W11"/>
    <mergeCell ref="P11:S11"/>
    <mergeCell ref="L11:O11"/>
    <mergeCell ref="H11:K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AF18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5.421875" style="12" customWidth="1"/>
    <col min="25" max="25" width="5.57421875" style="12" customWidth="1"/>
    <col min="26" max="26" width="5.421875" style="12" customWidth="1"/>
    <col min="27" max="27" width="5.00390625" style="12" customWidth="1"/>
    <col min="28" max="28" width="5.8515625" style="12" customWidth="1"/>
    <col min="29" max="29" width="5.140625" style="12" customWidth="1"/>
    <col min="30" max="30" width="4.57421875" style="12" bestFit="1" customWidth="1"/>
    <col min="31" max="31" width="3.7109375" style="12" bestFit="1" customWidth="1"/>
    <col min="32" max="32" width="6.28125" style="12" customWidth="1"/>
    <col min="33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79" t="s">
        <v>74</v>
      </c>
      <c r="C6" s="1"/>
      <c r="D6" s="1"/>
      <c r="E6" s="1"/>
      <c r="F6" s="1"/>
      <c r="G6" s="1"/>
    </row>
    <row r="7" spans="1:7" ht="15">
      <c r="A7" s="68" t="s">
        <v>105</v>
      </c>
      <c r="B7" s="1"/>
      <c r="C7" s="1"/>
      <c r="D7" s="1"/>
      <c r="E7" s="1"/>
      <c r="F7" s="1"/>
      <c r="G7" s="1"/>
    </row>
    <row r="8" spans="1:7" ht="15">
      <c r="A8" s="68" t="s">
        <v>116</v>
      </c>
      <c r="B8" s="1"/>
      <c r="C8" s="1"/>
      <c r="D8" s="1"/>
      <c r="E8" s="1"/>
      <c r="F8" s="1"/>
      <c r="G8" s="1"/>
    </row>
    <row r="9" spans="1:7" ht="15">
      <c r="A9" s="79" t="s">
        <v>109</v>
      </c>
      <c r="B9" s="1"/>
      <c r="C9" s="1"/>
      <c r="D9" s="1"/>
      <c r="E9" s="1"/>
      <c r="F9" s="1"/>
      <c r="G9" s="1"/>
    </row>
    <row r="10" spans="1:23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32" ht="12.75">
      <c r="A11" s="146" t="s">
        <v>3</v>
      </c>
      <c r="B11" s="146" t="s">
        <v>2</v>
      </c>
      <c r="C11" s="73">
        <v>2007</v>
      </c>
      <c r="D11" s="151">
        <v>2008</v>
      </c>
      <c r="E11" s="151"/>
      <c r="F11" s="151"/>
      <c r="G11" s="151"/>
      <c r="H11" s="151">
        <v>2009</v>
      </c>
      <c r="I11" s="151"/>
      <c r="J11" s="151"/>
      <c r="K11" s="151"/>
      <c r="L11" s="148">
        <v>2010</v>
      </c>
      <c r="M11" s="149"/>
      <c r="N11" s="149"/>
      <c r="O11" s="150"/>
      <c r="P11" s="142">
        <v>2011</v>
      </c>
      <c r="Q11" s="143"/>
      <c r="R11" s="143"/>
      <c r="S11" s="145"/>
      <c r="T11" s="142">
        <v>2012</v>
      </c>
      <c r="U11" s="143"/>
      <c r="V11" s="143"/>
      <c r="W11" s="144"/>
      <c r="X11" s="142">
        <v>2013</v>
      </c>
      <c r="Y11" s="143"/>
      <c r="Z11" s="143"/>
      <c r="AA11" s="143"/>
      <c r="AB11" s="142">
        <v>2014</v>
      </c>
      <c r="AC11" s="143"/>
      <c r="AD11" s="143"/>
      <c r="AE11" s="143"/>
      <c r="AF11" s="118">
        <v>2015</v>
      </c>
    </row>
    <row r="12" spans="1:32" ht="13.5" thickBot="1">
      <c r="A12" s="147"/>
      <c r="B12" s="147"/>
      <c r="C12" s="102" t="s">
        <v>9</v>
      </c>
      <c r="D12" s="103" t="s">
        <v>7</v>
      </c>
      <c r="E12" s="102" t="s">
        <v>8</v>
      </c>
      <c r="F12" s="102" t="s">
        <v>83</v>
      </c>
      <c r="G12" s="102" t="s">
        <v>9</v>
      </c>
      <c r="H12" s="103" t="s">
        <v>7</v>
      </c>
      <c r="I12" s="102" t="s">
        <v>8</v>
      </c>
      <c r="J12" s="102" t="s">
        <v>83</v>
      </c>
      <c r="K12" s="102" t="s">
        <v>9</v>
      </c>
      <c r="L12" s="102" t="s">
        <v>7</v>
      </c>
      <c r="M12" s="102" t="s">
        <v>8</v>
      </c>
      <c r="N12" s="102" t="s">
        <v>83</v>
      </c>
      <c r="O12" s="102" t="s">
        <v>9</v>
      </c>
      <c r="P12" s="102" t="s">
        <v>7</v>
      </c>
      <c r="Q12" s="102" t="s">
        <v>8</v>
      </c>
      <c r="R12" s="102" t="s">
        <v>83</v>
      </c>
      <c r="S12" s="102" t="s">
        <v>9</v>
      </c>
      <c r="T12" s="102" t="s">
        <v>7</v>
      </c>
      <c r="U12" s="102" t="s">
        <v>8</v>
      </c>
      <c r="V12" s="102" t="s">
        <v>83</v>
      </c>
      <c r="W12" s="102" t="s">
        <v>9</v>
      </c>
      <c r="X12" s="103" t="s">
        <v>7</v>
      </c>
      <c r="Y12" s="104" t="s">
        <v>8</v>
      </c>
      <c r="Z12" s="104" t="s">
        <v>94</v>
      </c>
      <c r="AA12" s="102" t="s">
        <v>9</v>
      </c>
      <c r="AB12" s="103" t="s">
        <v>7</v>
      </c>
      <c r="AC12" s="104" t="s">
        <v>8</v>
      </c>
      <c r="AD12" s="104" t="s">
        <v>94</v>
      </c>
      <c r="AE12" s="102" t="s">
        <v>9</v>
      </c>
      <c r="AF12" s="119" t="s">
        <v>7</v>
      </c>
    </row>
    <row r="13" spans="1:32" s="34" customFormat="1" ht="12.75">
      <c r="A13" s="77">
        <v>1501</v>
      </c>
      <c r="B13" s="82" t="s">
        <v>103</v>
      </c>
      <c r="C13" s="90">
        <v>2.603275167324215</v>
      </c>
      <c r="D13" s="90">
        <v>-0.8722849028672819</v>
      </c>
      <c r="E13" s="90">
        <v>-1.566786659876096</v>
      </c>
      <c r="F13" s="90">
        <v>-3.097105451914528</v>
      </c>
      <c r="G13" s="90">
        <v>-4.262044299219503</v>
      </c>
      <c r="H13" s="90">
        <v>-6.6752377044908995</v>
      </c>
      <c r="I13" s="90">
        <v>-8.011783256908078</v>
      </c>
      <c r="J13" s="90">
        <v>-7.1484548681238</v>
      </c>
      <c r="K13" s="90">
        <v>-5.9867772418744085</v>
      </c>
      <c r="L13" s="90">
        <v>-2.7988804053329486</v>
      </c>
      <c r="M13" s="90">
        <v>-0.9119849515781264</v>
      </c>
      <c r="N13" s="90">
        <v>-1.4449016983312357</v>
      </c>
      <c r="O13" s="90">
        <v>-2.69761204138671</v>
      </c>
      <c r="P13" s="90">
        <v>-1.6136826001321491</v>
      </c>
      <c r="Q13" s="90">
        <v>0.2603699700681972</v>
      </c>
      <c r="R13" s="90">
        <v>1.3044911698211425</v>
      </c>
      <c r="S13" s="90">
        <v>1.7925183296895186</v>
      </c>
      <c r="T13" s="90">
        <v>1.5740916614658262</v>
      </c>
      <c r="U13" s="90">
        <v>2.4068045408165872</v>
      </c>
      <c r="V13" s="90">
        <v>4.076520770733882</v>
      </c>
      <c r="W13" s="90">
        <v>3.609736480149972</v>
      </c>
      <c r="X13" s="90">
        <v>2.7250000314025913</v>
      </c>
      <c r="Y13" s="90">
        <v>1.8229486575545462</v>
      </c>
      <c r="Z13" s="90">
        <v>-0.6480899725773481</v>
      </c>
      <c r="AA13" s="90">
        <v>-1.984740125889617</v>
      </c>
      <c r="AB13" s="114">
        <v>-2.3877313031091196</v>
      </c>
      <c r="AC13" s="114">
        <v>-3.2252538696700084</v>
      </c>
      <c r="AD13" s="114">
        <v>-2.0465244371009494</v>
      </c>
      <c r="AE13" s="114">
        <v>0.38207193843711185</v>
      </c>
      <c r="AF13" s="114">
        <v>0.671431715262405</v>
      </c>
    </row>
    <row r="14" spans="1:32" s="22" customFormat="1" ht="12" customHeight="1">
      <c r="A14" s="75">
        <v>1510</v>
      </c>
      <c r="B14" s="86" t="s">
        <v>42</v>
      </c>
      <c r="C14" s="91">
        <v>8.433938846891586</v>
      </c>
      <c r="D14" s="91">
        <v>9.04083139303764</v>
      </c>
      <c r="E14" s="91">
        <v>19.506713860329228</v>
      </c>
      <c r="F14" s="91">
        <v>14.80717001629548</v>
      </c>
      <c r="G14" s="91">
        <v>5.3275063732376005</v>
      </c>
      <c r="H14" s="91">
        <v>4.6612155616895246</v>
      </c>
      <c r="I14" s="91">
        <v>-10.074749659160354</v>
      </c>
      <c r="J14" s="91">
        <v>-8.554125662376988</v>
      </c>
      <c r="K14" s="91">
        <v>-9.37021486786861</v>
      </c>
      <c r="L14" s="91">
        <v>-5.876791401273906</v>
      </c>
      <c r="M14" s="91">
        <v>-6.3101212881639395</v>
      </c>
      <c r="N14" s="91">
        <v>-18.310223509933763</v>
      </c>
      <c r="O14" s="91">
        <v>-8.00087202964902</v>
      </c>
      <c r="P14" s="91">
        <v>-12.043351837166282</v>
      </c>
      <c r="Q14" s="91">
        <v>-5.691646671502726</v>
      </c>
      <c r="R14" s="91">
        <v>12.052694914180751</v>
      </c>
      <c r="S14" s="91">
        <v>7.8909952606635025</v>
      </c>
      <c r="T14" s="91">
        <v>12.135601370439408</v>
      </c>
      <c r="U14" s="91">
        <v>14.25359446186616</v>
      </c>
      <c r="V14" s="91">
        <v>5.52792222473435</v>
      </c>
      <c r="W14" s="91">
        <v>-3.1847133757961776</v>
      </c>
      <c r="X14" s="91">
        <v>-6.078473413379093</v>
      </c>
      <c r="Y14" s="91">
        <v>-3.707923355774201</v>
      </c>
      <c r="Z14" s="91">
        <v>-1.2212104981253358</v>
      </c>
      <c r="AA14" s="91">
        <v>-1.2023593466424787</v>
      </c>
      <c r="AB14" s="113">
        <v>-2.317087090514758</v>
      </c>
      <c r="AC14" s="113">
        <v>-6.265461976981834</v>
      </c>
      <c r="AD14" s="113">
        <v>-6.458084806420128</v>
      </c>
      <c r="AE14" s="113">
        <v>-4.925373134328348</v>
      </c>
      <c r="AF14" s="113">
        <v>-5.696424398223899</v>
      </c>
    </row>
    <row r="15" spans="1:32" s="34" customFormat="1" ht="12" customHeight="1">
      <c r="A15" s="76">
        <v>1590</v>
      </c>
      <c r="B15" s="87" t="s">
        <v>44</v>
      </c>
      <c r="C15" s="90">
        <v>1.719645648775403</v>
      </c>
      <c r="D15" s="90">
        <v>5.352622061482815</v>
      </c>
      <c r="E15" s="90">
        <v>4.461990451707676</v>
      </c>
      <c r="F15" s="90">
        <v>-0.22996638952769155</v>
      </c>
      <c r="G15" s="90">
        <v>-5.276639344262291</v>
      </c>
      <c r="H15" s="90">
        <v>-14.143494679025059</v>
      </c>
      <c r="I15" s="90">
        <v>-3.2518896115310447</v>
      </c>
      <c r="J15" s="90">
        <v>0.8687943262411402</v>
      </c>
      <c r="K15" s="90">
        <v>4.6151072651883895</v>
      </c>
      <c r="L15" s="90">
        <v>16.713314674130352</v>
      </c>
      <c r="M15" s="90">
        <v>4.451308139534893</v>
      </c>
      <c r="N15" s="90">
        <v>0.31640007031112916</v>
      </c>
      <c r="O15" s="90">
        <v>-1.56815440289505</v>
      </c>
      <c r="P15" s="90">
        <v>-3.1517643028434517</v>
      </c>
      <c r="Q15" s="90">
        <v>12.036875978431016</v>
      </c>
      <c r="R15" s="90">
        <v>20.991764499737187</v>
      </c>
      <c r="S15" s="90">
        <v>21.218487394957975</v>
      </c>
      <c r="T15" s="90">
        <v>23.045631411390175</v>
      </c>
      <c r="U15" s="90">
        <v>13.926408942710733</v>
      </c>
      <c r="V15" s="90">
        <v>5.749456915278772</v>
      </c>
      <c r="W15" s="90">
        <v>7.668977469670701</v>
      </c>
      <c r="X15" s="90">
        <v>4.743423889607579</v>
      </c>
      <c r="Y15" s="90">
        <v>-1.417279912782754</v>
      </c>
      <c r="Z15" s="90">
        <v>-0.219118049849365</v>
      </c>
      <c r="AA15" s="90">
        <v>0.13413816230716247</v>
      </c>
      <c r="AB15" s="114">
        <v>-0.5763688760806907</v>
      </c>
      <c r="AC15" s="114">
        <v>1.313243019076582</v>
      </c>
      <c r="AD15" s="114">
        <v>2.8959648641229796</v>
      </c>
      <c r="AE15" s="114">
        <v>6.416610850636317</v>
      </c>
      <c r="AF15" s="114">
        <v>8.322981366459636</v>
      </c>
    </row>
    <row r="16" spans="1:32" s="22" customFormat="1" ht="12" customHeight="1">
      <c r="A16" s="75">
        <v>1599</v>
      </c>
      <c r="B16" s="86" t="s">
        <v>43</v>
      </c>
      <c r="C16" s="91">
        <v>-5.007754440382051</v>
      </c>
      <c r="D16" s="91">
        <v>-6.473501975072981</v>
      </c>
      <c r="E16" s="91">
        <v>-5.050310974481587</v>
      </c>
      <c r="F16" s="91">
        <v>0.8268977490421436</v>
      </c>
      <c r="G16" s="91">
        <v>-2.231776777996941</v>
      </c>
      <c r="H16" s="91">
        <v>-5.503288714086729</v>
      </c>
      <c r="I16" s="91">
        <v>-5.150304656409022</v>
      </c>
      <c r="J16" s="91">
        <v>-7.654912904398925</v>
      </c>
      <c r="K16" s="91">
        <v>-5.497876713363869</v>
      </c>
      <c r="L16" s="91">
        <v>-2.724284441781799</v>
      </c>
      <c r="M16" s="91">
        <v>-2.257480818919566</v>
      </c>
      <c r="N16" s="91">
        <v>-4.11740594584602</v>
      </c>
      <c r="O16" s="91">
        <v>-5.5298802232421345</v>
      </c>
      <c r="P16" s="91">
        <v>-4.901015372397765</v>
      </c>
      <c r="Q16" s="91">
        <v>-6.73403395311235</v>
      </c>
      <c r="R16" s="91">
        <v>-3.8449287510477936</v>
      </c>
      <c r="S16" s="91">
        <v>0.0710960643250047</v>
      </c>
      <c r="T16" s="91">
        <v>-4.6602189936517435</v>
      </c>
      <c r="U16" s="91">
        <v>-2.017855595042062</v>
      </c>
      <c r="V16" s="91">
        <v>0.5457097277553391</v>
      </c>
      <c r="W16" s="91">
        <v>2.069624642657786</v>
      </c>
      <c r="X16" s="91">
        <v>6.868598394794723</v>
      </c>
      <c r="Y16" s="91">
        <v>6.76562693512146</v>
      </c>
      <c r="Z16" s="91">
        <v>2.7146065077727544</v>
      </c>
      <c r="AA16" s="91">
        <v>0.3190228784978544</v>
      </c>
      <c r="AB16" s="113">
        <v>5.362504286156344</v>
      </c>
      <c r="AC16" s="113">
        <v>4.307730549341282</v>
      </c>
      <c r="AD16" s="113">
        <v>5.688359922343222</v>
      </c>
      <c r="AE16" s="113">
        <v>6.0239869162275195</v>
      </c>
      <c r="AF16" s="113">
        <v>-1.57957819705834</v>
      </c>
    </row>
    <row r="17" spans="1:32" s="34" customFormat="1" ht="12" customHeight="1">
      <c r="A17" s="76">
        <v>1700</v>
      </c>
      <c r="B17" s="87" t="s">
        <v>45</v>
      </c>
      <c r="C17" s="90">
        <v>2.6977030985047223</v>
      </c>
      <c r="D17" s="90">
        <v>2.1448927553622266</v>
      </c>
      <c r="E17" s="90">
        <v>-3.043160204828077</v>
      </c>
      <c r="F17" s="90">
        <v>-2.112572019500658</v>
      </c>
      <c r="G17" s="90">
        <v>2.086460522365652</v>
      </c>
      <c r="H17" s="90">
        <v>-6.0792951541850275</v>
      </c>
      <c r="I17" s="90">
        <v>-4.089331522559214</v>
      </c>
      <c r="J17" s="90">
        <v>-6.927256263205573</v>
      </c>
      <c r="K17" s="90">
        <v>-6.366710777826801</v>
      </c>
      <c r="L17" s="90">
        <v>6.238273921200754</v>
      </c>
      <c r="M17" s="90">
        <v>8.055380742605411</v>
      </c>
      <c r="N17" s="90">
        <v>7.556348305497007</v>
      </c>
      <c r="O17" s="90">
        <v>4.930904522613089</v>
      </c>
      <c r="P17" s="90">
        <v>-2.8550404709345</v>
      </c>
      <c r="Q17" s="90">
        <v>-3.3634245777518945</v>
      </c>
      <c r="R17" s="90">
        <v>-12.980551786521932</v>
      </c>
      <c r="S17" s="90">
        <v>-16.59682729721641</v>
      </c>
      <c r="T17" s="90">
        <v>-18.58809271322528</v>
      </c>
      <c r="U17" s="90">
        <v>-11.82763296670184</v>
      </c>
      <c r="V17" s="90">
        <v>-0.17325017325017233</v>
      </c>
      <c r="W17" s="90">
        <v>-0.35887313834558343</v>
      </c>
      <c r="X17" s="90">
        <v>8.857461853368065</v>
      </c>
      <c r="Y17" s="90">
        <v>-0.5468215994531733</v>
      </c>
      <c r="Z17" s="90">
        <v>-4.061089899340519</v>
      </c>
      <c r="AA17" s="90">
        <v>3.277507653520617</v>
      </c>
      <c r="AB17" s="114">
        <v>-2.717948717948715</v>
      </c>
      <c r="AC17" s="114">
        <v>-3.659793814432988</v>
      </c>
      <c r="AD17" s="114">
        <v>0.09044862518090557</v>
      </c>
      <c r="AE17" s="114">
        <v>-0.12205754141239034</v>
      </c>
      <c r="AF17" s="114">
        <v>-0.42171850289931534</v>
      </c>
    </row>
    <row r="18" spans="1:32" s="22" customFormat="1" ht="12" customHeight="1">
      <c r="A18" s="75">
        <v>1810</v>
      </c>
      <c r="B18" s="86" t="s">
        <v>46</v>
      </c>
      <c r="C18" s="91">
        <v>-24.74821730500625</v>
      </c>
      <c r="D18" s="91">
        <v>-17.08154378873219</v>
      </c>
      <c r="E18" s="91">
        <v>-20.45338725320972</v>
      </c>
      <c r="F18" s="91">
        <v>-18.57909618868627</v>
      </c>
      <c r="G18" s="91">
        <v>-6.667317930933425</v>
      </c>
      <c r="H18" s="91">
        <v>-29.237386862622095</v>
      </c>
      <c r="I18" s="91">
        <v>-10.02293909772881</v>
      </c>
      <c r="J18" s="91">
        <v>-18.56388288138412</v>
      </c>
      <c r="K18" s="91">
        <v>-30.652082897215827</v>
      </c>
      <c r="L18" s="91">
        <v>-11.719264474950597</v>
      </c>
      <c r="M18" s="91">
        <v>-23.19070258848389</v>
      </c>
      <c r="N18" s="91">
        <v>-17.213554301473422</v>
      </c>
      <c r="O18" s="91">
        <v>-15.357331522149288</v>
      </c>
      <c r="P18" s="91">
        <v>-6.096686271697038</v>
      </c>
      <c r="Q18" s="91">
        <v>3.106871598588601</v>
      </c>
      <c r="R18" s="91">
        <v>4.318322023442334</v>
      </c>
      <c r="S18" s="91">
        <v>1.8604374702805515</v>
      </c>
      <c r="T18" s="91">
        <v>-2.626031164069653</v>
      </c>
      <c r="U18" s="91">
        <v>-9.045561323627494</v>
      </c>
      <c r="V18" s="91">
        <v>-12.82377291543465</v>
      </c>
      <c r="W18" s="91">
        <v>-11.139639376787036</v>
      </c>
      <c r="X18" s="91">
        <v>-16.212484899829004</v>
      </c>
      <c r="Y18" s="91">
        <v>2.595497736113761</v>
      </c>
      <c r="Z18" s="91">
        <v>6.28497778380761</v>
      </c>
      <c r="AA18" s="91">
        <v>5.660625164171251</v>
      </c>
      <c r="AB18" s="113">
        <v>4.622989495758989</v>
      </c>
      <c r="AC18" s="113">
        <v>-5.202635504724029</v>
      </c>
      <c r="AD18" s="113">
        <v>-1.1520296145008935</v>
      </c>
      <c r="AE18" s="113">
        <v>-6.640770665009333</v>
      </c>
      <c r="AF18" s="113">
        <v>-2.455437039158126</v>
      </c>
    </row>
    <row r="19" spans="1:32" s="22" customFormat="1" ht="12" customHeight="1">
      <c r="A19" s="76">
        <v>2410</v>
      </c>
      <c r="B19" s="87" t="s">
        <v>47</v>
      </c>
      <c r="C19" s="90">
        <v>5.9243215696267</v>
      </c>
      <c r="D19" s="90">
        <v>10.34700315457413</v>
      </c>
      <c r="E19" s="90">
        <v>3.132907579226396</v>
      </c>
      <c r="F19" s="90">
        <v>3.6464841531296033</v>
      </c>
      <c r="G19" s="90">
        <v>8.563868174164057</v>
      </c>
      <c r="H19" s="90">
        <v>0.5946255002858614</v>
      </c>
      <c r="I19" s="90">
        <v>1.5305526346535814</v>
      </c>
      <c r="J19" s="90">
        <v>-4.099079351161783</v>
      </c>
      <c r="K19" s="90">
        <v>-0.34345224905828475</v>
      </c>
      <c r="L19" s="90">
        <v>-2.2735023303398827</v>
      </c>
      <c r="M19" s="90">
        <v>1.9102416570771164</v>
      </c>
      <c r="N19" s="90">
        <v>2.2400000000000198</v>
      </c>
      <c r="O19" s="90">
        <v>-0.14452473596441306</v>
      </c>
      <c r="P19" s="90">
        <v>3.6408049319530233</v>
      </c>
      <c r="Q19" s="90">
        <v>1.4001806684733387</v>
      </c>
      <c r="R19" s="90">
        <v>0.8048289738430414</v>
      </c>
      <c r="S19" s="90">
        <v>3.3622801157871196</v>
      </c>
      <c r="T19" s="90">
        <v>9.652076318742985</v>
      </c>
      <c r="U19" s="90">
        <v>11.41425389755013</v>
      </c>
      <c r="V19" s="90">
        <v>11.244178310046582</v>
      </c>
      <c r="W19" s="90">
        <v>9.026281775096944</v>
      </c>
      <c r="X19" s="90">
        <v>2.8045035823951014</v>
      </c>
      <c r="Y19" s="90">
        <v>0.1099450274862468</v>
      </c>
      <c r="Z19" s="90">
        <v>-1.305821371610838</v>
      </c>
      <c r="AA19" s="90">
        <v>-3.5467298952776116</v>
      </c>
      <c r="AB19" s="114">
        <v>-4.5400238948626</v>
      </c>
      <c r="AC19" s="114">
        <v>-10.468250798722034</v>
      </c>
      <c r="AD19" s="114">
        <v>-7.74669225330773</v>
      </c>
      <c r="AE19" s="114">
        <v>-5.275017924818181</v>
      </c>
      <c r="AF19" s="114">
        <v>-2.607425949103037</v>
      </c>
    </row>
    <row r="20" spans="1:32" s="34" customFormat="1" ht="12" customHeight="1">
      <c r="A20" s="75">
        <v>2420</v>
      </c>
      <c r="B20" s="86" t="s">
        <v>48</v>
      </c>
      <c r="C20" s="91">
        <v>6.840859123964127</v>
      </c>
      <c r="D20" s="91">
        <v>2.3778071334213946</v>
      </c>
      <c r="E20" s="91">
        <v>0.4296626352641608</v>
      </c>
      <c r="F20" s="91">
        <v>1.95172468732574</v>
      </c>
      <c r="G20" s="91">
        <v>1.741195092995662</v>
      </c>
      <c r="H20" s="91">
        <v>2.1290322580645116</v>
      </c>
      <c r="I20" s="91">
        <v>0.5625099033433667</v>
      </c>
      <c r="J20" s="91">
        <v>3.5083606813564483</v>
      </c>
      <c r="K20" s="91">
        <v>5.9587709062621785</v>
      </c>
      <c r="L20" s="91">
        <v>2.8742893240682355</v>
      </c>
      <c r="M20" s="91">
        <v>5.18395966280627</v>
      </c>
      <c r="N20" s="91">
        <v>2.8685740167585294</v>
      </c>
      <c r="O20" s="91">
        <v>2.3493135599441883</v>
      </c>
      <c r="P20" s="91">
        <v>21.00859686828369</v>
      </c>
      <c r="Q20" s="91">
        <v>19.06973260429932</v>
      </c>
      <c r="R20" s="91">
        <v>16.511337785279224</v>
      </c>
      <c r="S20" s="91">
        <v>19.510795495301615</v>
      </c>
      <c r="T20" s="91">
        <v>3.3111322549952416</v>
      </c>
      <c r="U20" s="91">
        <v>10.926589922626917</v>
      </c>
      <c r="V20" s="91">
        <v>12.85507337658245</v>
      </c>
      <c r="W20" s="91">
        <v>8.396854930676433</v>
      </c>
      <c r="X20" s="91">
        <v>5.335543685147659</v>
      </c>
      <c r="Y20" s="91">
        <v>-2.5518883974140816</v>
      </c>
      <c r="Z20" s="91">
        <v>-2.2993637682776846</v>
      </c>
      <c r="AA20" s="91">
        <v>-8.953488372093021</v>
      </c>
      <c r="AB20" s="113">
        <v>-9.390300769410121</v>
      </c>
      <c r="AC20" s="113">
        <v>-9.153864059590312</v>
      </c>
      <c r="AD20" s="113">
        <v>-12.527133554209978</v>
      </c>
      <c r="AE20" s="113">
        <v>-3.880070546737202</v>
      </c>
      <c r="AF20" s="113">
        <v>-0.7462206497265922</v>
      </c>
    </row>
    <row r="21" spans="1:32" s="22" customFormat="1" ht="12" customHeight="1">
      <c r="A21" s="76">
        <v>2520</v>
      </c>
      <c r="B21" s="87" t="s">
        <v>49</v>
      </c>
      <c r="C21" s="90">
        <v>4.124280834401217</v>
      </c>
      <c r="D21" s="90">
        <v>-0.001643337593371097</v>
      </c>
      <c r="E21" s="90">
        <v>-2.0054932445653373</v>
      </c>
      <c r="F21" s="90">
        <v>-5.955650908658983</v>
      </c>
      <c r="G21" s="90">
        <v>-3.6298520534234324</v>
      </c>
      <c r="H21" s="90">
        <v>-3.8501504310671786</v>
      </c>
      <c r="I21" s="90">
        <v>-2.098550267341448</v>
      </c>
      <c r="J21" s="90">
        <v>2.7338903733641784</v>
      </c>
      <c r="K21" s="90">
        <v>-2.0802099184468625</v>
      </c>
      <c r="L21" s="90">
        <v>3.587285351227898</v>
      </c>
      <c r="M21" s="90">
        <v>3.332259006717919</v>
      </c>
      <c r="N21" s="90">
        <v>5.731874177541751</v>
      </c>
      <c r="O21" s="90">
        <v>6.125976918382414</v>
      </c>
      <c r="P21" s="90">
        <v>6.0804690151754714</v>
      </c>
      <c r="Q21" s="90">
        <v>0.5296284924777295</v>
      </c>
      <c r="R21" s="90">
        <v>-3.0395584864290393</v>
      </c>
      <c r="S21" s="90">
        <v>-3.9438450365456568</v>
      </c>
      <c r="T21" s="90">
        <v>-4.256972016558381</v>
      </c>
      <c r="U21" s="90">
        <v>-4.233560263839853</v>
      </c>
      <c r="V21" s="90">
        <v>-2.7857367707617264</v>
      </c>
      <c r="W21" s="90">
        <v>-6.139226768070616</v>
      </c>
      <c r="X21" s="90">
        <v>-5.514870097527291</v>
      </c>
      <c r="Y21" s="90">
        <v>-4.717988102521364</v>
      </c>
      <c r="Z21" s="90">
        <v>-1.6420201192484218</v>
      </c>
      <c r="AA21" s="90">
        <v>-2.1267556654955166</v>
      </c>
      <c r="AB21" s="114">
        <v>-5.96072549679797</v>
      </c>
      <c r="AC21" s="114">
        <v>-4.57198576473562</v>
      </c>
      <c r="AD21" s="114">
        <v>-4.89458337252583</v>
      </c>
      <c r="AE21" s="114">
        <v>1.7019697622073116</v>
      </c>
      <c r="AF21" s="114">
        <v>4.368794223643935</v>
      </c>
    </row>
    <row r="22" spans="1:32" s="34" customFormat="1" ht="12" customHeight="1">
      <c r="A22" s="75">
        <v>2690</v>
      </c>
      <c r="B22" s="86" t="s">
        <v>50</v>
      </c>
      <c r="C22" s="91">
        <v>7.940886699507388</v>
      </c>
      <c r="D22" s="91">
        <v>1.153244722439406</v>
      </c>
      <c r="E22" s="91">
        <v>-8.40559193063174</v>
      </c>
      <c r="F22" s="91">
        <v>-13.036809815950923</v>
      </c>
      <c r="G22" s="91">
        <v>-2.0810514786418266</v>
      </c>
      <c r="H22" s="91">
        <v>3.03381642512075</v>
      </c>
      <c r="I22" s="91">
        <v>3.168469860896428</v>
      </c>
      <c r="J22" s="91">
        <v>4.585537918871263</v>
      </c>
      <c r="K22" s="91">
        <v>1.5846383296047595</v>
      </c>
      <c r="L22" s="91">
        <v>-2.6069017254313542</v>
      </c>
      <c r="M22" s="91">
        <v>0.11235955056179137</v>
      </c>
      <c r="N22" s="91">
        <v>3.222784335769169</v>
      </c>
      <c r="O22" s="91">
        <v>-0.09175995595523956</v>
      </c>
      <c r="P22" s="91">
        <v>-3.042557288657799</v>
      </c>
      <c r="Q22" s="91">
        <v>-7.182940516273851</v>
      </c>
      <c r="R22" s="91">
        <v>-8.713015066255226</v>
      </c>
      <c r="S22" s="91">
        <v>-6.888317413666412</v>
      </c>
      <c r="T22" s="91">
        <v>1.807348560079447</v>
      </c>
      <c r="U22" s="91">
        <v>6.2877871825876674</v>
      </c>
      <c r="V22" s="91">
        <v>7.357327500497113</v>
      </c>
      <c r="W22" s="91">
        <v>9.370684553166297</v>
      </c>
      <c r="X22" s="91">
        <v>4.603979711275863</v>
      </c>
      <c r="Y22" s="91">
        <v>0.26545316647705874</v>
      </c>
      <c r="Z22" s="91">
        <v>-2.167067975551018</v>
      </c>
      <c r="AA22" s="91">
        <v>4.18470418470418</v>
      </c>
      <c r="AB22" s="113">
        <v>11.245803804550514</v>
      </c>
      <c r="AC22" s="113">
        <v>18.267776096822974</v>
      </c>
      <c r="AD22" s="113">
        <v>18.477849299507753</v>
      </c>
      <c r="AE22" s="113">
        <v>9.072022160664828</v>
      </c>
      <c r="AF22" s="113">
        <v>-2.3302598491198534</v>
      </c>
    </row>
    <row r="23" spans="1:32" s="22" customFormat="1" ht="12" customHeight="1">
      <c r="A23" s="95">
        <v>3690</v>
      </c>
      <c r="B23" s="96" t="s">
        <v>51</v>
      </c>
      <c r="C23" s="120">
        <v>4.989311401664254</v>
      </c>
      <c r="D23" s="120">
        <v>-3.8182642786433907</v>
      </c>
      <c r="E23" s="120">
        <v>-5.752527963404653</v>
      </c>
      <c r="F23" s="120">
        <v>-9.240604205442416</v>
      </c>
      <c r="G23" s="120">
        <v>-11.679490067197007</v>
      </c>
      <c r="H23" s="120">
        <v>-12.535178252347611</v>
      </c>
      <c r="I23" s="120">
        <v>-14.58933240159519</v>
      </c>
      <c r="J23" s="120">
        <v>-12.460523435790005</v>
      </c>
      <c r="K23" s="120">
        <v>-8.689618797053866</v>
      </c>
      <c r="L23" s="120">
        <v>-6.932361127022501</v>
      </c>
      <c r="M23" s="120">
        <v>-1.2427704894907299</v>
      </c>
      <c r="N23" s="120">
        <v>2.2660380054293494</v>
      </c>
      <c r="O23" s="120">
        <v>-4.11635263375053</v>
      </c>
      <c r="P23" s="120">
        <v>-4.5552627005734925</v>
      </c>
      <c r="Q23" s="120">
        <v>-1.1627076518733515</v>
      </c>
      <c r="R23" s="120">
        <v>-3.3111657538839934</v>
      </c>
      <c r="S23" s="120">
        <v>-2.7296068390779693</v>
      </c>
      <c r="T23" s="120">
        <v>-0.5113304454037126</v>
      </c>
      <c r="U23" s="120">
        <v>-2.703952597731052</v>
      </c>
      <c r="V23" s="120">
        <v>3.027916654625362</v>
      </c>
      <c r="W23" s="120">
        <v>6.701418586132646</v>
      </c>
      <c r="X23" s="120">
        <v>6.365002020756605</v>
      </c>
      <c r="Y23" s="120">
        <v>7.324282573822138</v>
      </c>
      <c r="Z23" s="120">
        <v>-0.33309257168504525</v>
      </c>
      <c r="AA23" s="120">
        <v>-2.060573394970866</v>
      </c>
      <c r="AB23" s="121">
        <v>-3.217527207031534</v>
      </c>
      <c r="AC23" s="121">
        <v>-3.3070375752543235</v>
      </c>
      <c r="AD23" s="121">
        <v>-0.29128672745694084</v>
      </c>
      <c r="AE23" s="121">
        <v>1.483049352665189</v>
      </c>
      <c r="AF23" s="121">
        <v>3.77561149054062</v>
      </c>
    </row>
    <row r="24" spans="1:32" s="34" customFormat="1" ht="12" customHeight="1">
      <c r="A24" s="60" t="s">
        <v>107</v>
      </c>
      <c r="B24" s="32"/>
      <c r="C24" s="33"/>
      <c r="D24" s="33"/>
      <c r="E24" s="33"/>
      <c r="F24" s="33"/>
      <c r="G24" s="33"/>
      <c r="H24" s="33"/>
      <c r="I24" s="33"/>
      <c r="J24" s="33"/>
      <c r="K24" s="65"/>
      <c r="L24" s="65"/>
      <c r="M24" s="33"/>
      <c r="N24" s="33"/>
      <c r="O24" s="65"/>
      <c r="P24" s="65"/>
      <c r="Q24" s="33"/>
      <c r="R24" s="33"/>
      <c r="S24" s="65"/>
      <c r="T24" s="65"/>
      <c r="U24" s="33"/>
      <c r="V24" s="33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2:23" s="34" customFormat="1" ht="12" customHeight="1">
      <c r="B25" s="32"/>
      <c r="C25" s="33"/>
      <c r="D25" s="33"/>
      <c r="E25" s="33"/>
      <c r="F25" s="33"/>
      <c r="G25" s="33"/>
      <c r="H25" s="33"/>
      <c r="I25" s="33"/>
      <c r="J25" s="33"/>
      <c r="K25" s="65"/>
      <c r="L25" s="65"/>
      <c r="M25" s="33"/>
      <c r="N25" s="33"/>
      <c r="O25" s="65"/>
      <c r="P25" s="65"/>
      <c r="Q25" s="33"/>
      <c r="R25" s="33"/>
      <c r="S25" s="65"/>
      <c r="T25" s="65"/>
      <c r="U25" s="33"/>
      <c r="V25" s="33"/>
      <c r="W25" s="65"/>
    </row>
    <row r="26" spans="1:22" s="34" customFormat="1" ht="12" customHeight="1">
      <c r="A26" s="60"/>
      <c r="B26" s="32"/>
      <c r="C26" s="33"/>
      <c r="D26" s="33"/>
      <c r="E26" s="33"/>
      <c r="F26" s="33"/>
      <c r="G26" s="33"/>
      <c r="H26" s="33"/>
      <c r="I26" s="33"/>
      <c r="J26" s="33"/>
      <c r="M26" s="33"/>
      <c r="N26" s="33"/>
      <c r="Q26" s="33"/>
      <c r="R26" s="33"/>
      <c r="U26" s="33"/>
      <c r="V26" s="33"/>
    </row>
    <row r="27" s="11" customFormat="1" ht="11.25">
      <c r="C27" s="21"/>
    </row>
    <row r="28" spans="2:3" s="11" customFormat="1" ht="12.75">
      <c r="B28" s="13"/>
      <c r="C28" s="21"/>
    </row>
    <row r="29" spans="1:23" s="11" customFormat="1" ht="12.75">
      <c r="A29" s="60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3" s="11" customFormat="1" ht="12.75">
      <c r="B30" s="13"/>
      <c r="C30" s="21"/>
    </row>
    <row r="31" spans="2:3" s="11" customFormat="1" ht="12.75">
      <c r="B31" s="13"/>
      <c r="C31" s="21"/>
    </row>
    <row r="32" spans="2:3" s="11" customFormat="1" ht="12.75">
      <c r="B32" s="13"/>
      <c r="C32" s="21"/>
    </row>
    <row r="33" spans="2:3" s="11" customFormat="1" ht="12.75">
      <c r="B33" s="13"/>
      <c r="C33" s="21"/>
    </row>
    <row r="34" spans="2:3" s="11" customFormat="1" ht="12.75">
      <c r="B34" s="13"/>
      <c r="C34" s="21"/>
    </row>
    <row r="35" spans="1:3" s="11" customFormat="1" ht="12.75">
      <c r="A35" s="12"/>
      <c r="B35" s="13"/>
      <c r="C35" s="21"/>
    </row>
    <row r="36" spans="1:3" s="11" customFormat="1" ht="12.75">
      <c r="A36" s="12"/>
      <c r="B36" s="13"/>
      <c r="C36" s="21"/>
    </row>
    <row r="37" spans="1:3" s="11" customFormat="1" ht="12.75">
      <c r="A37" s="12"/>
      <c r="B37" s="13"/>
      <c r="C37" s="21"/>
    </row>
    <row r="38" spans="1:3" s="11" customFormat="1" ht="12.75">
      <c r="A38" s="12"/>
      <c r="B38" s="13"/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</sheetData>
  <sheetProtection/>
  <mergeCells count="9">
    <mergeCell ref="AB11:AE11"/>
    <mergeCell ref="X11:AA11"/>
    <mergeCell ref="A11:A12"/>
    <mergeCell ref="D11:G11"/>
    <mergeCell ref="H11:K11"/>
    <mergeCell ref="T11:W11"/>
    <mergeCell ref="P11:S11"/>
    <mergeCell ref="L11:O11"/>
    <mergeCell ref="B11:B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G42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9" t="s">
        <v>75</v>
      </c>
      <c r="B6" s="12"/>
    </row>
    <row r="7" spans="1:2" ht="15">
      <c r="A7" s="68" t="s">
        <v>106</v>
      </c>
      <c r="B7" s="1"/>
    </row>
    <row r="8" spans="1:7" s="12" customFormat="1" ht="15">
      <c r="A8" s="68" t="s">
        <v>116</v>
      </c>
      <c r="B8" s="1"/>
      <c r="C8" s="1"/>
      <c r="D8" s="1"/>
      <c r="E8" s="1"/>
      <c r="F8" s="1"/>
      <c r="G8" s="1"/>
    </row>
    <row r="9" spans="1:2" ht="15">
      <c r="A9" s="79" t="s">
        <v>109</v>
      </c>
      <c r="B9" s="1"/>
    </row>
    <row r="10" spans="1:4" ht="13.5" thickBot="1">
      <c r="A10" s="38"/>
      <c r="B10" s="38"/>
      <c r="C10" s="38"/>
      <c r="D10" s="38"/>
    </row>
    <row r="11" spans="1:4" s="23" customFormat="1" ht="39" thickBot="1">
      <c r="A11" s="26" t="s">
        <v>10</v>
      </c>
      <c r="B11" s="27" t="s">
        <v>53</v>
      </c>
      <c r="C11" s="28" t="s">
        <v>1</v>
      </c>
      <c r="D11" s="29" t="s">
        <v>17</v>
      </c>
    </row>
    <row r="12" spans="1:4" s="23" customFormat="1" ht="19.5" customHeight="1">
      <c r="A12" s="18" t="s">
        <v>21</v>
      </c>
      <c r="B12" s="80">
        <v>2.603275167324215</v>
      </c>
      <c r="C12" s="80">
        <v>8.564704241713251</v>
      </c>
      <c r="D12" s="80">
        <v>-1.720047093228827</v>
      </c>
    </row>
    <row r="13" spans="1:4" s="23" customFormat="1" ht="12.75">
      <c r="A13" s="35" t="s">
        <v>22</v>
      </c>
      <c r="B13" s="81">
        <v>-0.8722849028672819</v>
      </c>
      <c r="C13" s="81">
        <v>9.149119965646957</v>
      </c>
      <c r="D13" s="81">
        <v>-8.209958976184861</v>
      </c>
    </row>
    <row r="14" spans="1:4" s="23" customFormat="1" ht="12.75">
      <c r="A14" s="18" t="s">
        <v>23</v>
      </c>
      <c r="B14" s="80">
        <v>-1.566786659876096</v>
      </c>
      <c r="C14" s="80">
        <v>4.224262910522292</v>
      </c>
      <c r="D14" s="80">
        <v>-5.966223265710868</v>
      </c>
    </row>
    <row r="15" spans="1:4" s="23" customFormat="1" ht="12.75">
      <c r="A15" s="35" t="s">
        <v>85</v>
      </c>
      <c r="B15" s="81">
        <v>-3.097105451914528</v>
      </c>
      <c r="C15" s="81">
        <v>2.144670265465898</v>
      </c>
      <c r="D15" s="81">
        <v>-7.270800024996992</v>
      </c>
    </row>
    <row r="16" spans="1:4" s="23" customFormat="1" ht="12.75">
      <c r="A16" s="18" t="s">
        <v>24</v>
      </c>
      <c r="B16" s="80">
        <v>-4.262044299219503</v>
      </c>
      <c r="C16" s="80">
        <v>0.35528310887149583</v>
      </c>
      <c r="D16" s="80">
        <v>-7.961021141868995</v>
      </c>
    </row>
    <row r="17" spans="1:4" ht="12.75">
      <c r="A17" s="35" t="s">
        <v>37</v>
      </c>
      <c r="B17" s="81">
        <v>-6.6752377044908995</v>
      </c>
      <c r="C17" s="81">
        <v>-2.993225584517012</v>
      </c>
      <c r="D17" s="81">
        <v>-9.88106186304758</v>
      </c>
    </row>
    <row r="18" spans="1:4" s="23" customFormat="1" ht="12.75">
      <c r="A18" s="18" t="s">
        <v>30</v>
      </c>
      <c r="B18" s="80">
        <v>-8.011783256908078</v>
      </c>
      <c r="C18" s="80">
        <v>-2.419376722356026</v>
      </c>
      <c r="D18" s="80">
        <v>-12.720726644624147</v>
      </c>
    </row>
    <row r="19" spans="1:4" ht="12.75">
      <c r="A19" s="35" t="s">
        <v>86</v>
      </c>
      <c r="B19" s="81">
        <v>-7.1484548681238</v>
      </c>
      <c r="C19" s="81">
        <v>-2.688807348825628</v>
      </c>
      <c r="D19" s="81">
        <v>-11.059942508802989</v>
      </c>
    </row>
    <row r="20" spans="1:4" s="23" customFormat="1" ht="12.75">
      <c r="A20" s="18" t="s">
        <v>31</v>
      </c>
      <c r="B20" s="80">
        <v>-5.9867772418744085</v>
      </c>
      <c r="C20" s="80">
        <v>-3.2135674875966136</v>
      </c>
      <c r="D20" s="80">
        <v>-8.40915633437691</v>
      </c>
    </row>
    <row r="21" spans="1:4" ht="12.75">
      <c r="A21" s="35" t="s">
        <v>38</v>
      </c>
      <c r="B21" s="81">
        <v>-2.7988804053329486</v>
      </c>
      <c r="C21" s="81">
        <v>-3.4917056698236304</v>
      </c>
      <c r="D21" s="81">
        <v>-2.1495523046139775</v>
      </c>
    </row>
    <row r="22" spans="1:4" ht="12.75">
      <c r="A22" s="18" t="s">
        <v>59</v>
      </c>
      <c r="B22" s="80">
        <v>-0.9119849515781264</v>
      </c>
      <c r="C22" s="80">
        <v>-2.6868980667797526</v>
      </c>
      <c r="D22" s="80">
        <v>0.7589298229889074</v>
      </c>
    </row>
    <row r="23" spans="1:4" ht="12.75">
      <c r="A23" s="35" t="s">
        <v>87</v>
      </c>
      <c r="B23" s="81">
        <v>-1.4449016983312357</v>
      </c>
      <c r="C23" s="81">
        <v>-4.044559957698313</v>
      </c>
      <c r="D23" s="81">
        <v>1.0498255955913915</v>
      </c>
    </row>
    <row r="24" spans="1:4" ht="12.75">
      <c r="A24" s="18" t="s">
        <v>60</v>
      </c>
      <c r="B24" s="80">
        <v>-2.69761204138671</v>
      </c>
      <c r="C24" s="80">
        <v>-4.38742475030538</v>
      </c>
      <c r="D24" s="80">
        <v>-1.1378426795802365</v>
      </c>
    </row>
    <row r="25" spans="1:4" ht="12.75">
      <c r="A25" s="35" t="s">
        <v>61</v>
      </c>
      <c r="B25" s="81">
        <v>-1.6136826001321491</v>
      </c>
      <c r="C25" s="81">
        <v>-2.2085575575153227</v>
      </c>
      <c r="D25" s="81">
        <v>-1.0638025145932484</v>
      </c>
    </row>
    <row r="26" spans="1:4" ht="12.75">
      <c r="A26" s="18" t="s">
        <v>62</v>
      </c>
      <c r="B26" s="80">
        <v>0.2603699700681972</v>
      </c>
      <c r="C26" s="80">
        <v>-1.6230247719476787</v>
      </c>
      <c r="D26" s="80">
        <v>1.9727743280105736</v>
      </c>
    </row>
    <row r="27" spans="1:5" ht="12.75">
      <c r="A27" s="35" t="s">
        <v>88</v>
      </c>
      <c r="B27" s="81">
        <v>1.3044911698211425</v>
      </c>
      <c r="C27" s="81">
        <v>-1.3389441383427014</v>
      </c>
      <c r="D27" s="81">
        <v>3.713339949091332</v>
      </c>
      <c r="E27" s="3"/>
    </row>
    <row r="28" spans="1:5" ht="12.75">
      <c r="A28" s="18" t="s">
        <v>66</v>
      </c>
      <c r="B28" s="80">
        <v>1.7925183296895186</v>
      </c>
      <c r="C28" s="80">
        <v>0.4612959888725454</v>
      </c>
      <c r="D28" s="80">
        <v>2.980903827173309</v>
      </c>
      <c r="E28" s="3"/>
    </row>
    <row r="29" spans="1:5" ht="12.75">
      <c r="A29" s="35" t="s">
        <v>69</v>
      </c>
      <c r="B29" s="81">
        <v>1.5740916614658262</v>
      </c>
      <c r="C29" s="81">
        <v>1.1324613695818941</v>
      </c>
      <c r="D29" s="81">
        <v>1.977594688173867</v>
      </c>
      <c r="E29" s="3"/>
    </row>
    <row r="30" spans="1:4" ht="12.75">
      <c r="A30" s="18" t="s">
        <v>70</v>
      </c>
      <c r="B30" s="80">
        <v>2.4068045408165872</v>
      </c>
      <c r="C30" s="80">
        <v>2.7266799763224103</v>
      </c>
      <c r="D30" s="80">
        <v>2.1262255872810165</v>
      </c>
    </row>
    <row r="31" spans="1:5" ht="12.75">
      <c r="A31" s="35" t="s">
        <v>89</v>
      </c>
      <c r="B31" s="81">
        <v>4.076520770733882</v>
      </c>
      <c r="C31" s="81">
        <v>4.199240986645569</v>
      </c>
      <c r="D31" s="81">
        <v>3.970138783244348</v>
      </c>
      <c r="E31" s="3"/>
    </row>
    <row r="32" spans="1:5" ht="12.75">
      <c r="A32" s="18" t="s">
        <v>71</v>
      </c>
      <c r="B32" s="80">
        <v>3.609736480149972</v>
      </c>
      <c r="C32" s="80">
        <v>3.6204179261949854</v>
      </c>
      <c r="D32" s="80">
        <v>3.600434425768073</v>
      </c>
      <c r="E32" s="3"/>
    </row>
    <row r="33" spans="1:5" ht="12.75">
      <c r="A33" s="35" t="s">
        <v>90</v>
      </c>
      <c r="B33" s="81">
        <v>2.7250000314025913</v>
      </c>
      <c r="C33" s="81">
        <v>2.8164178270156714</v>
      </c>
      <c r="D33" s="81">
        <v>2.642166819792102</v>
      </c>
      <c r="E33" s="3"/>
    </row>
    <row r="34" spans="1:5" ht="12.75">
      <c r="A34" s="18" t="s">
        <v>92</v>
      </c>
      <c r="B34" s="80">
        <v>1.8229486575545462</v>
      </c>
      <c r="C34" s="80">
        <v>1.806101256232373</v>
      </c>
      <c r="D34" s="80">
        <v>1.837813252975029</v>
      </c>
      <c r="E34" s="3"/>
    </row>
    <row r="35" spans="1:5" ht="12.75">
      <c r="A35" s="35" t="s">
        <v>93</v>
      </c>
      <c r="B35" s="81">
        <v>-0.6480899725773481</v>
      </c>
      <c r="C35" s="81">
        <v>0.48916087201944514</v>
      </c>
      <c r="D35" s="81">
        <v>-1.636106453243824</v>
      </c>
      <c r="E35" s="3"/>
    </row>
    <row r="36" spans="1:5" ht="12.75">
      <c r="A36" s="18" t="s">
        <v>95</v>
      </c>
      <c r="B36" s="80">
        <v>-1.984740125889617</v>
      </c>
      <c r="C36" s="80">
        <v>-0.709726677847089</v>
      </c>
      <c r="D36" s="80">
        <v>-3.095313741614125</v>
      </c>
      <c r="E36" s="3"/>
    </row>
    <row r="37" spans="1:4" ht="12.75">
      <c r="A37" s="35" t="s">
        <v>96</v>
      </c>
      <c r="B37" s="81">
        <v>-2.3877313031091196</v>
      </c>
      <c r="C37" s="81">
        <v>-0.8043137711626236</v>
      </c>
      <c r="D37" s="81">
        <v>-3.824893754000769</v>
      </c>
    </row>
    <row r="38" spans="1:4" ht="12.75">
      <c r="A38" s="18" t="s">
        <v>98</v>
      </c>
      <c r="B38" s="80">
        <v>-3.2252538696700084</v>
      </c>
      <c r="C38" s="80">
        <v>-0.14291349590571656</v>
      </c>
      <c r="D38" s="80">
        <v>-5.943980290285166</v>
      </c>
    </row>
    <row r="39" spans="1:4" ht="12.75">
      <c r="A39" s="35" t="s">
        <v>99</v>
      </c>
      <c r="B39" s="81">
        <v>-2.0465244371009494</v>
      </c>
      <c r="C39" s="81">
        <v>0.509585382802169</v>
      </c>
      <c r="D39" s="122">
        <v>-4.315192400281676</v>
      </c>
    </row>
    <row r="40" spans="1:4" ht="12.75">
      <c r="A40" s="18" t="s">
        <v>100</v>
      </c>
      <c r="B40" s="80">
        <v>0.38207193843711185</v>
      </c>
      <c r="C40" s="80">
        <v>1.8478641653545624</v>
      </c>
      <c r="D40" s="123">
        <v>-0.926106319455533</v>
      </c>
    </row>
    <row r="41" spans="1:4" ht="12.75">
      <c r="A41" s="124" t="s">
        <v>102</v>
      </c>
      <c r="B41" s="125">
        <v>0.671431715262405</v>
      </c>
      <c r="C41" s="125">
        <v>2.965667184391352</v>
      </c>
      <c r="D41" s="126">
        <v>-1.476292499566978</v>
      </c>
    </row>
    <row r="42" spans="1:4" ht="12.75">
      <c r="A42" s="60" t="s">
        <v>107</v>
      </c>
      <c r="B42" s="93"/>
      <c r="C42" s="93"/>
      <c r="D42" s="9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G43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79" t="s">
        <v>76</v>
      </c>
      <c r="B7" s="12"/>
    </row>
    <row r="8" spans="1:2" ht="15">
      <c r="A8" s="68" t="s">
        <v>106</v>
      </c>
      <c r="B8" s="1"/>
    </row>
    <row r="9" spans="1:7" s="12" customFormat="1" ht="15">
      <c r="A9" s="68" t="s">
        <v>116</v>
      </c>
      <c r="B9" s="1"/>
      <c r="C9" s="1"/>
      <c r="D9" s="1"/>
      <c r="E9" s="1"/>
      <c r="F9" s="1"/>
      <c r="G9" s="1"/>
    </row>
    <row r="10" spans="1:2" ht="15">
      <c r="A10" s="79" t="s">
        <v>109</v>
      </c>
      <c r="B10" s="1"/>
    </row>
    <row r="11" spans="1:4" ht="13.5" thickBot="1">
      <c r="A11" s="38"/>
      <c r="B11" s="38"/>
      <c r="C11" s="38"/>
      <c r="D11" s="38"/>
    </row>
    <row r="12" spans="1:4" ht="39" thickBot="1">
      <c r="A12" s="26" t="s">
        <v>10</v>
      </c>
      <c r="B12" s="27" t="s">
        <v>53</v>
      </c>
      <c r="C12" s="28" t="s">
        <v>12</v>
      </c>
      <c r="D12" s="29" t="s">
        <v>16</v>
      </c>
    </row>
    <row r="13" spans="1:6" s="23" customFormat="1" ht="12.75">
      <c r="A13" s="18" t="s">
        <v>21</v>
      </c>
      <c r="B13" s="80">
        <v>2.603275167324215</v>
      </c>
      <c r="C13" s="80">
        <v>1.693859547453469</v>
      </c>
      <c r="D13" s="80">
        <v>2.928911795275768</v>
      </c>
      <c r="F13" s="44"/>
    </row>
    <row r="14" spans="1:6" s="23" customFormat="1" ht="12.75">
      <c r="A14" s="35" t="s">
        <v>22</v>
      </c>
      <c r="B14" s="81">
        <v>-0.8722849028672819</v>
      </c>
      <c r="C14" s="81">
        <v>3.5572920520880347</v>
      </c>
      <c r="D14" s="81">
        <v>-2.372808484786393</v>
      </c>
      <c r="F14" s="44"/>
    </row>
    <row r="15" spans="1:6" s="23" customFormat="1" ht="12.75">
      <c r="A15" s="18" t="s">
        <v>23</v>
      </c>
      <c r="B15" s="80">
        <v>-1.566786659876096</v>
      </c>
      <c r="C15" s="80">
        <v>-1.7111988775692422</v>
      </c>
      <c r="D15" s="80">
        <v>-1.517114981731793</v>
      </c>
      <c r="F15" s="44"/>
    </row>
    <row r="16" spans="1:6" s="23" customFormat="1" ht="12.75">
      <c r="A16" s="35" t="s">
        <v>85</v>
      </c>
      <c r="B16" s="81">
        <v>-3.097105451914528</v>
      </c>
      <c r="C16" s="81">
        <v>0.18393264526448405</v>
      </c>
      <c r="D16" s="81">
        <v>-4.241226385824126</v>
      </c>
      <c r="F16" s="44"/>
    </row>
    <row r="17" spans="1:6" s="23" customFormat="1" ht="12.75">
      <c r="A17" s="18" t="s">
        <v>24</v>
      </c>
      <c r="B17" s="80">
        <v>-4.262044299219503</v>
      </c>
      <c r="C17" s="80">
        <v>-2.017271879096738</v>
      </c>
      <c r="D17" s="80">
        <v>-5.056190580266096</v>
      </c>
      <c r="F17" s="44"/>
    </row>
    <row r="18" spans="1:4" ht="12.75">
      <c r="A18" s="35" t="s">
        <v>37</v>
      </c>
      <c r="B18" s="81">
        <v>-6.6752377044908995</v>
      </c>
      <c r="C18" s="81">
        <v>-4.558051378104944</v>
      </c>
      <c r="D18" s="81">
        <v>-7.4360009876038085</v>
      </c>
    </row>
    <row r="19" spans="1:6" s="23" customFormat="1" ht="12.75">
      <c r="A19" s="18" t="s">
        <v>30</v>
      </c>
      <c r="B19" s="80">
        <v>-8.011783256908078</v>
      </c>
      <c r="C19" s="80">
        <v>-1.0302597294112315</v>
      </c>
      <c r="D19" s="80">
        <v>-10.408398827229448</v>
      </c>
      <c r="F19" s="44"/>
    </row>
    <row r="20" spans="1:4" ht="12.75">
      <c r="A20" s="35" t="s">
        <v>86</v>
      </c>
      <c r="B20" s="81">
        <v>-7.1484548681238</v>
      </c>
      <c r="C20" s="81">
        <v>-3.571975058133736</v>
      </c>
      <c r="D20" s="81">
        <v>-8.453230798905064</v>
      </c>
    </row>
    <row r="21" spans="1:6" s="23" customFormat="1" ht="12.75">
      <c r="A21" s="18" t="s">
        <v>31</v>
      </c>
      <c r="B21" s="80">
        <v>-5.9867772418744085</v>
      </c>
      <c r="C21" s="80">
        <v>-3.900697525208685</v>
      </c>
      <c r="D21" s="80">
        <v>-6.748403596185137</v>
      </c>
      <c r="F21" s="44"/>
    </row>
    <row r="22" spans="1:4" ht="12.75">
      <c r="A22" s="35" t="s">
        <v>38</v>
      </c>
      <c r="B22" s="81">
        <v>-2.7988804053329486</v>
      </c>
      <c r="C22" s="81">
        <v>0.05425109826024954</v>
      </c>
      <c r="D22" s="81">
        <v>-3.8559642639204417</v>
      </c>
    </row>
    <row r="23" spans="1:4" ht="12.75">
      <c r="A23" s="18" t="s">
        <v>59</v>
      </c>
      <c r="B23" s="80">
        <v>-0.9119849515781264</v>
      </c>
      <c r="C23" s="80">
        <v>-0.39556304227732486</v>
      </c>
      <c r="D23" s="80">
        <v>-1.1078188916694431</v>
      </c>
    </row>
    <row r="24" spans="1:4" ht="12.75">
      <c r="A24" s="35" t="s">
        <v>87</v>
      </c>
      <c r="B24" s="81">
        <v>-1.4449016983312357</v>
      </c>
      <c r="C24" s="81">
        <v>-2.183050908505535</v>
      </c>
      <c r="D24" s="81">
        <v>-1.161250535833247</v>
      </c>
    </row>
    <row r="25" spans="1:4" ht="12.75">
      <c r="A25" s="18" t="s">
        <v>60</v>
      </c>
      <c r="B25" s="80">
        <v>-2.69761204138671</v>
      </c>
      <c r="C25" s="80">
        <v>-2.683705908280154</v>
      </c>
      <c r="D25" s="80">
        <v>-2.7028442060708424</v>
      </c>
    </row>
    <row r="26" spans="1:4" ht="12.75">
      <c r="A26" s="35" t="s">
        <v>61</v>
      </c>
      <c r="B26" s="81">
        <v>-1.6136826001321491</v>
      </c>
      <c r="C26" s="81">
        <v>-2.1315585852915486</v>
      </c>
      <c r="D26" s="81">
        <v>-1.414006253444533</v>
      </c>
    </row>
    <row r="27" spans="1:4" ht="12.75">
      <c r="A27" s="18" t="s">
        <v>62</v>
      </c>
      <c r="B27" s="80">
        <v>0.2603699700681972</v>
      </c>
      <c r="C27" s="80">
        <v>1.3526041939530664</v>
      </c>
      <c r="D27" s="80">
        <v>-0.15680266499370488</v>
      </c>
    </row>
    <row r="28" spans="1:5" ht="12.75">
      <c r="A28" s="35" t="s">
        <v>88</v>
      </c>
      <c r="B28" s="81">
        <v>1.3044911698211425</v>
      </c>
      <c r="C28" s="81">
        <v>2.5793964412848647</v>
      </c>
      <c r="D28" s="81">
        <v>0.8196436299254373</v>
      </c>
      <c r="E28" s="3"/>
    </row>
    <row r="29" spans="1:5" ht="12.75">
      <c r="A29" s="18" t="s">
        <v>66</v>
      </c>
      <c r="B29" s="80">
        <v>1.7925183296895186</v>
      </c>
      <c r="C29" s="80">
        <v>3.9954890729269277</v>
      </c>
      <c r="D29" s="80">
        <v>0.9634903854963683</v>
      </c>
      <c r="E29" s="3"/>
    </row>
    <row r="30" spans="1:5" ht="12.75">
      <c r="A30" s="35" t="s">
        <v>69</v>
      </c>
      <c r="B30" s="81">
        <v>1.5740916614658262</v>
      </c>
      <c r="C30" s="81">
        <v>3.281044857199844</v>
      </c>
      <c r="D30" s="81">
        <v>0.920735612446899</v>
      </c>
      <c r="E30" s="3"/>
    </row>
    <row r="31" spans="1:4" ht="12.75">
      <c r="A31" s="18" t="s">
        <v>70</v>
      </c>
      <c r="B31" s="80">
        <v>2.4068045408165872</v>
      </c>
      <c r="C31" s="80">
        <v>2.2440330912233852</v>
      </c>
      <c r="D31" s="80">
        <v>2.4699140343930504</v>
      </c>
    </row>
    <row r="32" spans="1:5" ht="12.75">
      <c r="A32" s="35" t="s">
        <v>89</v>
      </c>
      <c r="B32" s="81">
        <v>4.076520770733882</v>
      </c>
      <c r="C32" s="81">
        <v>6.28917256047461</v>
      </c>
      <c r="D32" s="81">
        <v>3.220359980864451</v>
      </c>
      <c r="E32" s="3"/>
    </row>
    <row r="33" spans="1:5" ht="12.75">
      <c r="A33" s="18" t="s">
        <v>71</v>
      </c>
      <c r="B33" s="80">
        <v>3.609736480149972</v>
      </c>
      <c r="C33" s="80">
        <v>6.327387705536114</v>
      </c>
      <c r="D33" s="80">
        <v>2.556309818845137</v>
      </c>
      <c r="E33" s="3"/>
    </row>
    <row r="34" spans="1:5" ht="12.75">
      <c r="A34" s="35" t="s">
        <v>90</v>
      </c>
      <c r="B34" s="81">
        <v>2.7250000314025913</v>
      </c>
      <c r="C34" s="81">
        <v>6.88242163567967</v>
      </c>
      <c r="D34" s="81">
        <v>1.096481940957883</v>
      </c>
      <c r="E34" s="3"/>
    </row>
    <row r="35" spans="1:5" ht="12.75">
      <c r="A35" s="18" t="s">
        <v>92</v>
      </c>
      <c r="B35" s="80">
        <v>1.8229486575545462</v>
      </c>
      <c r="C35" s="80">
        <v>6.553596033149667</v>
      </c>
      <c r="D35" s="80">
        <v>-0.007167440220279264</v>
      </c>
      <c r="E35" s="3"/>
    </row>
    <row r="36" spans="1:5" ht="12.75">
      <c r="A36" s="35" t="s">
        <v>93</v>
      </c>
      <c r="B36" s="81">
        <v>-0.6480899725773481</v>
      </c>
      <c r="C36" s="81">
        <v>3.038253452629336</v>
      </c>
      <c r="D36" s="81">
        <v>-2.1168867468178476</v>
      </c>
      <c r="E36" s="3"/>
    </row>
    <row r="37" spans="1:5" ht="12.75">
      <c r="A37" s="18" t="s">
        <v>95</v>
      </c>
      <c r="B37" s="80">
        <v>-1.984740125889617</v>
      </c>
      <c r="C37" s="80">
        <v>2.7220342495659633</v>
      </c>
      <c r="D37" s="80">
        <v>-3.8762853302836353</v>
      </c>
      <c r="E37" s="3"/>
    </row>
    <row r="38" spans="1:5" ht="12.75">
      <c r="A38" s="35" t="s">
        <v>96</v>
      </c>
      <c r="B38" s="81">
        <v>-2.3877313031091196</v>
      </c>
      <c r="C38" s="81">
        <v>-0.7131184016898273</v>
      </c>
      <c r="D38" s="81">
        <v>-3.081242047232824</v>
      </c>
      <c r="E38" s="3"/>
    </row>
    <row r="39" spans="1:5" ht="12.75">
      <c r="A39" s="18" t="s">
        <v>97</v>
      </c>
      <c r="B39" s="80">
        <v>-3.2252538696700084</v>
      </c>
      <c r="C39" s="80">
        <v>-3.730971434870234</v>
      </c>
      <c r="D39" s="80">
        <v>-3.0167734163402793</v>
      </c>
      <c r="E39" s="3"/>
    </row>
    <row r="40" spans="1:4" ht="12.75">
      <c r="A40" s="35" t="s">
        <v>99</v>
      </c>
      <c r="B40" s="81">
        <v>-2.0465244371009494</v>
      </c>
      <c r="C40" s="81">
        <v>-3.5092967570333755</v>
      </c>
      <c r="D40" s="81">
        <v>-1.4329978805457055</v>
      </c>
    </row>
    <row r="41" spans="1:4" ht="12.75">
      <c r="A41" s="18" t="s">
        <v>100</v>
      </c>
      <c r="B41" s="80">
        <v>0.38207193843711185</v>
      </c>
      <c r="C41" s="80">
        <v>-2.9828882703332726</v>
      </c>
      <c r="D41" s="80">
        <v>1.8272000286054135</v>
      </c>
    </row>
    <row r="42" spans="1:4" ht="12.75">
      <c r="A42" s="124" t="s">
        <v>102</v>
      </c>
      <c r="B42" s="125">
        <v>0.671431715262405</v>
      </c>
      <c r="C42" s="125">
        <v>-1.52121674357788</v>
      </c>
      <c r="D42" s="126">
        <v>1.601664838854444</v>
      </c>
    </row>
    <row r="43" spans="1:4" ht="12.75">
      <c r="A43" s="60" t="s">
        <v>107</v>
      </c>
      <c r="B43" s="93"/>
      <c r="C43" s="93"/>
      <c r="D43" s="93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G44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68" t="s">
        <v>77</v>
      </c>
      <c r="B7" s="12"/>
    </row>
    <row r="8" spans="1:2" s="70" customFormat="1" ht="15">
      <c r="A8" s="68" t="s">
        <v>41</v>
      </c>
      <c r="B8" s="69"/>
    </row>
    <row r="9" spans="1:7" s="12" customFormat="1" ht="15">
      <c r="A9" s="68" t="s">
        <v>116</v>
      </c>
      <c r="B9" s="1"/>
      <c r="C9" s="1"/>
      <c r="D9" s="1"/>
      <c r="E9" s="1"/>
      <c r="F9" s="1"/>
      <c r="G9" s="1"/>
    </row>
    <row r="10" spans="1:2" s="70" customFormat="1" ht="15">
      <c r="A10" s="79" t="s">
        <v>109</v>
      </c>
      <c r="B10" s="69"/>
    </row>
    <row r="11" spans="1:4" ht="13.5" thickBot="1">
      <c r="A11" s="38"/>
      <c r="B11" s="71" t="s">
        <v>36</v>
      </c>
      <c r="C11" s="38"/>
      <c r="D11" s="38"/>
    </row>
    <row r="12" spans="1:4" ht="39" thickBot="1">
      <c r="A12" s="26" t="s">
        <v>10</v>
      </c>
      <c r="B12" s="27" t="s">
        <v>34</v>
      </c>
      <c r="C12" s="28" t="s">
        <v>52</v>
      </c>
      <c r="D12" s="29" t="s">
        <v>35</v>
      </c>
    </row>
    <row r="13" spans="1:4" ht="7.5" customHeight="1">
      <c r="A13" s="24"/>
      <c r="B13" s="25"/>
      <c r="C13" s="24"/>
      <c r="D13" s="25"/>
    </row>
    <row r="14" spans="1:6" s="23" customFormat="1" ht="12.75">
      <c r="A14" s="18" t="s">
        <v>21</v>
      </c>
      <c r="B14" s="100" t="e">
        <v>#REF!</v>
      </c>
      <c r="C14" s="100">
        <f>'[1]BqSlCgMlStaMar'!G17</f>
        <v>0</v>
      </c>
      <c r="D14" s="100">
        <f>'[1]BqSlCgMlStaMar'!H17</f>
        <v>0</v>
      </c>
      <c r="F14" s="44"/>
    </row>
    <row r="15" spans="1:6" s="23" customFormat="1" ht="12.75">
      <c r="A15" s="35" t="s">
        <v>22</v>
      </c>
      <c r="B15" s="30">
        <f>'[1]BqSlCgMlStaMar'!F18</f>
        <v>3.468218526132749</v>
      </c>
      <c r="C15" s="30">
        <f>'[1]BqSlCgMlStaMar'!G18</f>
        <v>3.468218526132749</v>
      </c>
      <c r="D15" s="30">
        <f>'[1]BqSlCgMlStaMar'!H18</f>
        <v>0</v>
      </c>
      <c r="F15" s="44"/>
    </row>
    <row r="16" spans="1:6" s="23" customFormat="1" ht="12.75">
      <c r="A16" s="18" t="s">
        <v>23</v>
      </c>
      <c r="B16" s="100">
        <f>'[1]BqSlCgMlStaMar'!F19</f>
        <v>11.506538735545945</v>
      </c>
      <c r="C16" s="100">
        <f>'[1]BqSlCgMlStaMar'!G19</f>
        <v>7.32746293479305</v>
      </c>
      <c r="D16" s="100">
        <f>'[1]BqSlCgMlStaMar'!H19</f>
        <v>0</v>
      </c>
      <c r="F16" s="44"/>
    </row>
    <row r="17" spans="1:6" s="23" customFormat="1" ht="12.75">
      <c r="A17" s="35" t="s">
        <v>24</v>
      </c>
      <c r="B17" s="30">
        <f>'[1]BqSlCgMlStaMar'!F20</f>
        <v>0.7212618571713847</v>
      </c>
      <c r="C17" s="30">
        <f>'[1]BqSlCgMlStaMar'!G20</f>
        <v>5.011470664787954</v>
      </c>
      <c r="D17" s="30">
        <f>'[1]BqSlCgMlStaMar'!H20</f>
        <v>5.358476407206925</v>
      </c>
      <c r="F17" s="44"/>
    </row>
    <row r="18" spans="1:6" s="23" customFormat="1" ht="12.75">
      <c r="A18" s="18" t="s">
        <v>24</v>
      </c>
      <c r="B18" s="100">
        <f>'[1]BqSlCgMlStaMar'!F21</f>
        <v>-6.167668134738202</v>
      </c>
      <c r="C18" s="100">
        <f>'[1]BqSlCgMlStaMar'!G21</f>
        <v>2.0369826577085526</v>
      </c>
      <c r="D18" s="100">
        <f>'[1]BqSlCgMlStaMar'!H21</f>
        <v>2.0369826577085526</v>
      </c>
      <c r="F18" s="44"/>
    </row>
    <row r="19" spans="1:4" ht="12.75">
      <c r="A19" s="35" t="s">
        <v>37</v>
      </c>
      <c r="B19" s="30">
        <v>-5.112763355302963</v>
      </c>
      <c r="C19" s="30">
        <v>-5.112763355302963</v>
      </c>
      <c r="D19" s="30">
        <v>-0.13214950605101583</v>
      </c>
    </row>
    <row r="20" spans="1:6" s="23" customFormat="1" ht="12.75">
      <c r="A20" s="18" t="s">
        <v>30</v>
      </c>
      <c r="B20" s="100">
        <v>-11.730102394948227</v>
      </c>
      <c r="C20" s="100">
        <v>-8.413492129597689</v>
      </c>
      <c r="D20" s="100">
        <v>-5.565057842391397</v>
      </c>
      <c r="F20" s="44"/>
    </row>
    <row r="21" spans="1:4" ht="12.75">
      <c r="A21" s="35" t="s">
        <v>79</v>
      </c>
      <c r="B21" s="30">
        <v>-13.920015383333684</v>
      </c>
      <c r="C21" s="30">
        <v>-10.265092299433887</v>
      </c>
      <c r="D21" s="30">
        <v>-9.213546961690755</v>
      </c>
    </row>
    <row r="22" spans="1:5" ht="12.75">
      <c r="A22" s="18" t="s">
        <v>31</v>
      </c>
      <c r="B22" s="100">
        <v>-8.200381383937716</v>
      </c>
      <c r="C22" s="100">
        <v>-9.759898479298833</v>
      </c>
      <c r="D22" s="100">
        <v>-9.759898479298833</v>
      </c>
      <c r="E22" s="3"/>
    </row>
    <row r="23" spans="1:4" ht="12.75">
      <c r="A23" s="35" t="s">
        <v>38</v>
      </c>
      <c r="B23" s="30">
        <v>-7.367231298893473</v>
      </c>
      <c r="C23" s="30">
        <v>-7.367231298893473</v>
      </c>
      <c r="D23" s="30">
        <v>-10.364891984651791</v>
      </c>
    </row>
    <row r="24" spans="1:4" ht="12.75">
      <c r="A24" s="18" t="s">
        <v>59</v>
      </c>
      <c r="B24" s="100">
        <v>-4.539101825338654</v>
      </c>
      <c r="C24" s="100">
        <v>-6.007644736505025</v>
      </c>
      <c r="D24" s="100">
        <v>-8.665877520830367</v>
      </c>
    </row>
    <row r="25" spans="1:4" ht="12.75">
      <c r="A25" s="35" t="s">
        <v>80</v>
      </c>
      <c r="B25" s="30">
        <v>1.0388740783976003</v>
      </c>
      <c r="C25" s="30">
        <v>-3.7347197101593177</v>
      </c>
      <c r="D25" s="30">
        <v>-4.919217774421448</v>
      </c>
    </row>
    <row r="26" spans="1:4" ht="12.75">
      <c r="A26" s="18" t="s">
        <v>60</v>
      </c>
      <c r="B26" s="100">
        <v>2.495291728344351</v>
      </c>
      <c r="C26" s="100">
        <v>-2.184015659589622</v>
      </c>
      <c r="D26" s="100">
        <v>-2.184015659589622</v>
      </c>
    </row>
    <row r="27" spans="1:4" ht="12.75">
      <c r="A27" s="35" t="s">
        <v>61</v>
      </c>
      <c r="B27" s="30">
        <v>2.7175054472088345</v>
      </c>
      <c r="C27" s="30">
        <v>2.7175054472088345</v>
      </c>
      <c r="D27" s="30">
        <v>0.4360747956015709</v>
      </c>
    </row>
    <row r="28" spans="1:4" ht="12.75">
      <c r="A28" s="18" t="s">
        <v>62</v>
      </c>
      <c r="B28" s="100">
        <v>5.988916589093218</v>
      </c>
      <c r="C28" s="100">
        <v>4.314765713120705</v>
      </c>
      <c r="D28" s="100">
        <v>3.0289201896915863</v>
      </c>
    </row>
    <row r="29" spans="1:5" ht="12.75">
      <c r="A29" s="35" t="s">
        <v>81</v>
      </c>
      <c r="B29" s="30">
        <v>9.002686966709273</v>
      </c>
      <c r="C29" s="30">
        <v>5.901885188724276</v>
      </c>
      <c r="D29" s="30">
        <v>5.029482535875918</v>
      </c>
      <c r="E29" s="3"/>
    </row>
    <row r="30" spans="1:5" ht="12.75">
      <c r="A30" s="18" t="s">
        <v>66</v>
      </c>
      <c r="B30" s="100">
        <v>9.453221627904806</v>
      </c>
      <c r="C30" s="100">
        <v>6.828130411430489</v>
      </c>
      <c r="D30" s="100">
        <v>6.828130411430489</v>
      </c>
      <c r="E30" s="3"/>
    </row>
    <row r="31" spans="1:5" ht="12.75">
      <c r="A31" s="35" t="s">
        <v>69</v>
      </c>
      <c r="B31" s="30">
        <v>9.154010986871096</v>
      </c>
      <c r="C31" s="30">
        <v>9.154010986871096</v>
      </c>
      <c r="D31" s="30">
        <v>8.44344396192409</v>
      </c>
      <c r="E31" s="3"/>
    </row>
    <row r="32" spans="1:4" ht="12.75">
      <c r="A32" s="18" t="s">
        <v>70</v>
      </c>
      <c r="B32" s="100">
        <v>5.348908634923499</v>
      </c>
      <c r="C32" s="100">
        <v>7.266360568417962</v>
      </c>
      <c r="D32" s="100">
        <v>8.250490952270972</v>
      </c>
    </row>
    <row r="33" spans="1:5" ht="12.75">
      <c r="A33" s="35" t="s">
        <v>82</v>
      </c>
      <c r="B33" s="30">
        <v>3.841705884309632</v>
      </c>
      <c r="C33" s="30">
        <v>6.0729782123783105</v>
      </c>
      <c r="D33" s="30">
        <v>6.917745979798884</v>
      </c>
      <c r="E33" s="3"/>
    </row>
    <row r="34" spans="1:5" ht="12.75">
      <c r="A34" s="18" t="s">
        <v>71</v>
      </c>
      <c r="B34" s="100">
        <v>2.1825866878010247</v>
      </c>
      <c r="C34" s="100">
        <v>5.0333683399194085</v>
      </c>
      <c r="D34" s="100">
        <v>5.0333683399194085</v>
      </c>
      <c r="E34" s="3"/>
    </row>
    <row r="35" spans="1:5" ht="12.75">
      <c r="A35" s="35" t="s">
        <v>84</v>
      </c>
      <c r="B35" s="30">
        <v>-1.762883054622233</v>
      </c>
      <c r="C35" s="30">
        <v>-1.762883054622233</v>
      </c>
      <c r="D35" s="30">
        <v>2.317098050270272</v>
      </c>
      <c r="E35" s="3"/>
    </row>
    <row r="36" spans="1:4" ht="12.75">
      <c r="A36" s="18" t="s">
        <v>92</v>
      </c>
      <c r="B36" s="100">
        <v>9.812172512048779</v>
      </c>
      <c r="C36" s="100">
        <v>3.8766715389792594</v>
      </c>
      <c r="D36" s="100">
        <v>3.430518996770182</v>
      </c>
    </row>
    <row r="37" spans="1:4" ht="12.75">
      <c r="A37" s="35" t="s">
        <v>93</v>
      </c>
      <c r="B37" s="30">
        <v>7.381608192675482</v>
      </c>
      <c r="C37" s="30">
        <v>5.072338007317989</v>
      </c>
      <c r="D37" s="30">
        <v>4.333024595846058</v>
      </c>
    </row>
    <row r="38" spans="1:4" ht="12.75">
      <c r="A38" s="18" t="s">
        <v>95</v>
      </c>
      <c r="B38" s="100">
        <v>13.33897978477998</v>
      </c>
      <c r="C38" s="100">
        <v>7.221433940473365</v>
      </c>
      <c r="D38" s="111">
        <v>7.221433940473365</v>
      </c>
    </row>
    <row r="39" spans="1:4" ht="12.75">
      <c r="A39" s="35" t="s">
        <v>96</v>
      </c>
      <c r="B39" s="30">
        <v>6.316386627184145</v>
      </c>
      <c r="C39" s="30">
        <v>6.316386627184145</v>
      </c>
      <c r="D39" s="112">
        <v>9.254372756812668</v>
      </c>
    </row>
    <row r="40" spans="1:4" ht="12.75">
      <c r="A40" s="18" t="s">
        <v>97</v>
      </c>
      <c r="B40" s="100">
        <v>1.5905671424031542</v>
      </c>
      <c r="C40" s="100">
        <v>3.8823264696876025</v>
      </c>
      <c r="D40" s="111">
        <v>7.16219592446079</v>
      </c>
    </row>
    <row r="41" spans="1:4" ht="12.75">
      <c r="A41" s="35" t="s">
        <v>99</v>
      </c>
      <c r="B41" s="30">
        <v>3.4614059240090977</v>
      </c>
      <c r="C41" s="30">
        <v>3.7355787000435736</v>
      </c>
      <c r="D41" s="112">
        <v>6.141870416559647</v>
      </c>
    </row>
    <row r="42" spans="1:4" ht="12.75">
      <c r="A42" s="18" t="s">
        <v>100</v>
      </c>
      <c r="B42" s="100">
        <v>-2.253133871707347</v>
      </c>
      <c r="C42" s="100">
        <v>2.089851521388253</v>
      </c>
      <c r="D42" s="111">
        <v>2.089851521388253</v>
      </c>
    </row>
    <row r="43" spans="1:4" ht="12.75">
      <c r="A43" s="124" t="s">
        <v>102</v>
      </c>
      <c r="B43" s="127">
        <v>-0.021572998658569986</v>
      </c>
      <c r="C43" s="127">
        <v>-0.021572998658569986</v>
      </c>
      <c r="D43" s="128">
        <v>0.6285985035404673</v>
      </c>
    </row>
    <row r="44" spans="1:4" ht="12.75">
      <c r="A44" s="60" t="s">
        <v>107</v>
      </c>
      <c r="B44" s="93"/>
      <c r="C44" s="93"/>
      <c r="D44" s="9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Titto Adolfo Rodriguez Pinilla</cp:lastModifiedBy>
  <cp:lastPrinted>2013-08-26T23:41:35Z</cp:lastPrinted>
  <dcterms:created xsi:type="dcterms:W3CDTF">2009-04-01T15:04:51Z</dcterms:created>
  <dcterms:modified xsi:type="dcterms:W3CDTF">2015-05-29T16:04:19Z</dcterms:modified>
  <cp:category/>
  <cp:version/>
  <cp:contentType/>
  <cp:contentStatus/>
</cp:coreProperties>
</file>