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671" activeTab="0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matrix">#REF!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<sst xmlns="http://schemas.openxmlformats.org/spreadsheetml/2006/main" count="516" uniqueCount="143">
  <si>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</si>
  <si>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</si>
  <si>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</si>
  <si>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</si>
  <si>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</si>
  <si>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</si>
  <si>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</si>
  <si>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</si>
  <si>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</si>
  <si>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</si>
  <si>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</si>
  <si>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</si>
  <si>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</si>
  <si>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</si>
  <si>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</si>
  <si>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</si>
  <si>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</si>
  <si>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</si>
  <si>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</si>
  <si>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</si>
  <si>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</si>
  <si>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</si>
  <si>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</si>
  <si>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</si>
  <si>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</si>
  <si>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</si>
  <si>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</si>
  <si>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</si>
  <si>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</si>
  <si>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</si>
  <si>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</si>
  <si>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</si>
  <si>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</si>
  <si>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</si>
  <si>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</si>
  <si>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</si>
  <si>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</si>
  <si>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</si>
  <si>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</si>
  <si>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</si>
  <si>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</si>
  <si>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</si>
  <si>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</si>
  <si>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</si>
  <si>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</si>
  <si>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</si>
  <si>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</si>
  <si>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</si>
  <si>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</si>
  <si>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</si>
  <si>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</si>
  <si>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</si>
  <si>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</si>
  <si>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</si>
  <si>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</si>
  <si>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</si>
  <si>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</si>
  <si>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</si>
  <si>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</si>
  <si>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</si>
  <si>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</si>
  <si>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</si>
  <si>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</si>
  <si>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</si>
  <si>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</si>
  <si>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</si>
  <si>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</si>
  <si>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</si>
  <si>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</si>
  <si>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</si>
  <si>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</si>
  <si>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</si>
  <si>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</si>
  <si>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</si>
  <si>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</si>
  <si>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</si>
  <si>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</si>
  <si>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</si>
  <si>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</si>
  <si>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</si>
  <si>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</si>
  <si>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</si>
  <si>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</si>
  <si>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Muestra Trimestral Manufacturera Regional - Medellín_área metropolitana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</si>
  <si>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</si>
  <si>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</si>
  <si>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</si>
  <si>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</si>
  <si>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</si>
  <si>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2. Variación anual y contribución de la producción industrial,  ventas y personal ocupado según agrupación industrial</t>
  </si>
  <si>
    <t>Muestra Trimestral Manufacturera Regional - Medellín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</si>
  <si>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</si>
  <si>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</si>
  <si>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</si>
  <si>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</si>
  <si>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</si>
  <si>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</si>
  <si>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</si>
  <si>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</si>
  <si>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</si>
  <si>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</si>
  <si>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</si>
  <si>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</si>
  <si>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</si>
  <si>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</si>
  <si>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</si>
  <si>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</si>
  <si>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</si>
  <si>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</si>
  <si>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 xml:space="preserve">10. Variaciones de producción real de alimentos y bebidas. </t>
  </si>
  <si>
    <t>4. Variación y contribución de la producción industrial,  ventas y personal ocupado según agrupación industrial</t>
  </si>
  <si>
    <t>* En estas agrupaciones no se calcula CV'e por efectuarse censo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</si>
  <si>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</si>
  <si>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</si>
  <si>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</si>
  <si>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</si>
  <si>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</si>
  <si>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</si>
  <si>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</si>
  <si>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</si>
  <si>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</si>
  <si>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</si>
  <si>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</si>
  <si>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</si>
  <si>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Muestra Trimestral Manufacturera Regional</t>
  </si>
  <si>
    <t>IV - 2015</t>
  </si>
  <si>
    <t xml:space="preserve">Medellín Área Metropolitana </t>
  </si>
  <si>
    <t>I - 2016</t>
  </si>
  <si>
    <t>II - 2016</t>
  </si>
  <si>
    <t>Fecha de publicación: 01 de diciembre de 2016</t>
  </si>
  <si>
    <t>III trimestre - 2016</t>
  </si>
  <si>
    <t>I trimestre 2007 - III trimestre 2016</t>
  </si>
  <si>
    <t>III Trim 2016 / III Trim 2015</t>
  </si>
  <si>
    <t>I-III Trim (2016 /  2015)</t>
  </si>
  <si>
    <t>IV Trim 2015 - III Trim 2016 / IV Trim 2014 - III Trim 2015</t>
  </si>
  <si>
    <t>IV Trim 2007 -  III Trim 2016</t>
  </si>
  <si>
    <t>IV Trim 2008 -  III Trim 2016</t>
  </si>
  <si>
    <t>III Trim 2016</t>
  </si>
  <si>
    <t>III - 2016</t>
  </si>
  <si>
    <t>Dominio</t>
  </si>
  <si>
    <t>Nombre</t>
  </si>
  <si>
    <t>Textiles</t>
  </si>
  <si>
    <t>(a): Valor nominal deflactado por el índice de precios al productor, según clase industrial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</si>
</sst>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"/>
    <numFmt numFmtId="167" formatCode="_ * #,##0.0_ ;_ * \-#,##0.0_ ;_ * &quot;-&quot;??_ ;_ @_ "/>
  </numFmts>
  <fonts count="43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5"/>
      <color indexed="62"/>
      <name val="Calibr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/>
      <right style="thin">
        <color indexed="9"/>
      </right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32">
    <xf numFmtId="0" fontId="0" fillId="0" borderId="0" xfId="0" applyAlignment="1">
      <alignment/>
    </xf>
    <xf numFmtId="166" fontId="5" fillId="24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left" vertical="center"/>
    </xf>
    <xf numFmtId="1" fontId="5" fillId="27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166" fontId="3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/>
    </xf>
    <xf numFmtId="0" fontId="40" fillId="25" borderId="0" xfId="55" applyFont="1" applyFill="1" applyBorder="1" applyAlignment="1">
      <alignment horizontal="left"/>
      <protection/>
    </xf>
    <xf numFmtId="0" fontId="40" fillId="25" borderId="11" xfId="55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66" fontId="0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41" fillId="25" borderId="13" xfId="53" applyFont="1" applyFill="1" applyBorder="1" applyAlignment="1">
      <alignment horizontal="center"/>
      <protection/>
    </xf>
    <xf numFmtId="0" fontId="41" fillId="25" borderId="14" xfId="53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31" fillId="25" borderId="16" xfId="54" applyFont="1" applyFill="1" applyBorder="1" applyAlignment="1">
      <alignment horizontal="center"/>
      <protection/>
    </xf>
    <xf numFmtId="0" fontId="31" fillId="25" borderId="0" xfId="54" applyFont="1" applyFill="1" applyBorder="1" applyAlignment="1">
      <alignment horizontal="center"/>
      <protection/>
    </xf>
    <xf numFmtId="0" fontId="31" fillId="25" borderId="18" xfId="54" applyFont="1" applyFill="1" applyBorder="1" applyAlignment="1">
      <alignment horizontal="center"/>
      <protection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66" fontId="5" fillId="25" borderId="11" xfId="0" applyNumberFormat="1" applyFont="1" applyFill="1" applyBorder="1" applyAlignment="1">
      <alignment horizontal="right"/>
    </xf>
    <xf numFmtId="166" fontId="5" fillId="25" borderId="28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66" fontId="5" fillId="25" borderId="28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166" fontId="5" fillId="25" borderId="11" xfId="0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66" fontId="5" fillId="25" borderId="29" xfId="0" applyNumberFormat="1" applyFont="1" applyFill="1" applyBorder="1" applyAlignment="1">
      <alignment horizontal="center"/>
    </xf>
    <xf numFmtId="166" fontId="5" fillId="27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center" vertical="center"/>
    </xf>
    <xf numFmtId="0" fontId="40" fillId="25" borderId="0" xfId="55" applyFont="1" applyFill="1" applyBorder="1">
      <alignment/>
      <protection/>
    </xf>
    <xf numFmtId="0" fontId="40" fillId="25" borderId="16" xfId="55" applyFont="1" applyFill="1" applyBorder="1" applyAlignment="1">
      <alignment horizontal="left"/>
      <protection/>
    </xf>
    <xf numFmtId="0" fontId="42" fillId="25" borderId="0" xfId="55" applyFont="1" applyFill="1" applyBorder="1" applyAlignment="1">
      <alignment horizontal="left" vertical="top" wrapText="1"/>
      <protection/>
    </xf>
    <xf numFmtId="0" fontId="42" fillId="25" borderId="18" xfId="55" applyFont="1" applyFill="1" applyBorder="1" applyAlignment="1">
      <alignment horizontal="left" vertical="top" wrapText="1"/>
      <protection/>
    </xf>
    <xf numFmtId="0" fontId="2" fillId="25" borderId="30" xfId="46" applyFill="1" applyBorder="1" applyAlignment="1" applyProtection="1">
      <alignment/>
      <protection/>
    </xf>
    <xf numFmtId="0" fontId="40" fillId="25" borderId="18" xfId="55" applyFont="1" applyFill="1" applyBorder="1" applyAlignment="1">
      <alignment horizontal="left"/>
      <protection/>
    </xf>
    <xf numFmtId="0" fontId="2" fillId="25" borderId="16" xfId="46" applyFill="1" applyBorder="1" applyAlignment="1" applyProtection="1">
      <alignment/>
      <protection/>
    </xf>
    <xf numFmtId="0" fontId="2" fillId="25" borderId="23" xfId="46" applyFill="1" applyBorder="1" applyAlignment="1" applyProtection="1">
      <alignment horizontal="left"/>
      <protection/>
    </xf>
    <xf numFmtId="0" fontId="40" fillId="25" borderId="25" xfId="55" applyFont="1" applyFill="1" applyBorder="1" applyAlignment="1">
      <alignment horizontal="left"/>
      <protection/>
    </xf>
    <xf numFmtId="0" fontId="5" fillId="25" borderId="27" xfId="0" applyFont="1" applyFill="1" applyBorder="1" applyAlignment="1">
      <alignment horizontal="left"/>
    </xf>
    <xf numFmtId="0" fontId="0" fillId="25" borderId="31" xfId="0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5" borderId="32" xfId="0" applyFill="1" applyBorder="1" applyAlignment="1">
      <alignment/>
    </xf>
    <xf numFmtId="0" fontId="4" fillId="25" borderId="33" xfId="0" applyFont="1" applyFill="1" applyBorder="1" applyAlignment="1">
      <alignment horizontal="center" vertical="center"/>
    </xf>
    <xf numFmtId="166" fontId="3" fillId="24" borderId="33" xfId="0" applyNumberFormat="1" applyFont="1" applyFill="1" applyBorder="1" applyAlignment="1">
      <alignment horizontal="center" vertical="center" wrapText="1"/>
    </xf>
    <xf numFmtId="166" fontId="3" fillId="24" borderId="34" xfId="0" applyNumberFormat="1" applyFont="1" applyFill="1" applyBorder="1" applyAlignment="1">
      <alignment horizontal="center" vertical="center" wrapText="1"/>
    </xf>
    <xf numFmtId="166" fontId="3" fillId="24" borderId="35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26" fillId="25" borderId="0" xfId="0" applyFont="1" applyFill="1" applyAlignment="1">
      <alignment/>
    </xf>
    <xf numFmtId="1" fontId="0" fillId="25" borderId="27" xfId="0" applyNumberFormat="1" applyFill="1" applyBorder="1" applyAlignment="1" quotePrefix="1">
      <alignment/>
    </xf>
    <xf numFmtId="0" fontId="5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8" fillId="25" borderId="32" xfId="0" applyFont="1" applyFill="1" applyBorder="1" applyAlignment="1">
      <alignment/>
    </xf>
    <xf numFmtId="0" fontId="4" fillId="25" borderId="36" xfId="0" applyFont="1" applyFill="1" applyBorder="1" applyAlignment="1">
      <alignment horizontal="center" vertical="center" wrapText="1"/>
    </xf>
    <xf numFmtId="165" fontId="4" fillId="25" borderId="37" xfId="0" applyNumberFormat="1" applyFont="1" applyFill="1" applyBorder="1" applyAlignment="1">
      <alignment horizontal="center" wrapText="1"/>
    </xf>
    <xf numFmtId="0" fontId="4" fillId="25" borderId="37" xfId="0" applyFont="1" applyFill="1" applyBorder="1" applyAlignment="1">
      <alignment horizontal="center" vertical="center" wrapText="1"/>
    </xf>
    <xf numFmtId="165" fontId="4" fillId="25" borderId="38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165" fontId="6" fillId="25" borderId="0" xfId="0" applyNumberFormat="1" applyFont="1" applyFill="1" applyBorder="1" applyAlignment="1">
      <alignment horizontal="center" wrapText="1"/>
    </xf>
    <xf numFmtId="166" fontId="3" fillId="24" borderId="0" xfId="0" applyNumberFormat="1" applyFont="1" applyFill="1" applyBorder="1" applyAlignment="1">
      <alignment horizontal="right" vertical="center" wrapText="1"/>
    </xf>
    <xf numFmtId="166" fontId="3" fillId="25" borderId="10" xfId="0" applyNumberFormat="1" applyFont="1" applyFill="1" applyBorder="1" applyAlignment="1">
      <alignment horizontal="right" vertical="center"/>
    </xf>
    <xf numFmtId="166" fontId="5" fillId="25" borderId="39" xfId="0" applyNumberFormat="1" applyFont="1" applyFill="1" applyBorder="1" applyAlignment="1">
      <alignment horizontal="center" vertical="center" wrapText="1"/>
    </xf>
    <xf numFmtId="166" fontId="3" fillId="25" borderId="10" xfId="0" applyNumberFormat="1" applyFont="1" applyFill="1" applyBorder="1" applyAlignment="1">
      <alignment horizontal="center" vertical="center"/>
    </xf>
    <xf numFmtId="166" fontId="3" fillId="24" borderId="0" xfId="0" applyNumberFormat="1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vertical="center" wrapText="1"/>
    </xf>
    <xf numFmtId="0" fontId="3" fillId="25" borderId="37" xfId="0" applyFont="1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4" fillId="25" borderId="24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/>
    </xf>
    <xf numFmtId="2" fontId="3" fillId="25" borderId="40" xfId="0" applyNumberFormat="1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/>
    </xf>
    <xf numFmtId="0" fontId="3" fillId="25" borderId="45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" vertical="center" wrapText="1"/>
    </xf>
    <xf numFmtId="166" fontId="5" fillId="24" borderId="0" xfId="0" applyNumberFormat="1" applyFont="1" applyFill="1" applyBorder="1" applyAlignment="1">
      <alignment horizontal="right" vertical="center" wrapText="1"/>
    </xf>
    <xf numFmtId="166" fontId="5" fillId="25" borderId="10" xfId="0" applyNumberFormat="1" applyFont="1" applyFill="1" applyBorder="1" applyAlignment="1">
      <alignment horizontal="right" vertical="center"/>
    </xf>
    <xf numFmtId="166" fontId="5" fillId="25" borderId="1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26" fillId="25" borderId="0" xfId="0" applyFont="1" applyFill="1" applyAlignment="1">
      <alignment vertical="center"/>
    </xf>
    <xf numFmtId="0" fontId="3" fillId="25" borderId="10" xfId="0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vertical="center"/>
    </xf>
    <xf numFmtId="0" fontId="3" fillId="25" borderId="37" xfId="0" applyFont="1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3" fillId="25" borderId="40" xfId="0" applyFont="1" applyFill="1" applyBorder="1" applyAlignment="1">
      <alignment horizontal="center"/>
    </xf>
    <xf numFmtId="2" fontId="3" fillId="25" borderId="40" xfId="0" applyNumberFormat="1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Continuous" vertical="center"/>
    </xf>
    <xf numFmtId="0" fontId="24" fillId="25" borderId="0" xfId="0" applyFont="1" applyFill="1" applyAlignment="1">
      <alignment horizontal="centerContinuous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Continuous" vertical="center"/>
    </xf>
    <xf numFmtId="0" fontId="5" fillId="25" borderId="0" xfId="0" applyFont="1" applyFill="1" applyBorder="1" applyAlignment="1">
      <alignment horizontal="centerContinuous" vertical="center"/>
    </xf>
    <xf numFmtId="0" fontId="2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/>
    </xf>
    <xf numFmtId="167" fontId="3" fillId="25" borderId="27" xfId="48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/>
    </xf>
    <xf numFmtId="167" fontId="3" fillId="25" borderId="10" xfId="48" applyNumberFormat="1" applyFont="1" applyFill="1" applyBorder="1" applyAlignment="1">
      <alignment/>
    </xf>
    <xf numFmtId="166" fontId="5" fillId="27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left" vertical="center"/>
    </xf>
    <xf numFmtId="0" fontId="4" fillId="25" borderId="46" xfId="0" applyFont="1" applyFill="1" applyBorder="1" applyAlignment="1">
      <alignment horizontal="center" vertical="center"/>
    </xf>
    <xf numFmtId="0" fontId="29" fillId="25" borderId="0" xfId="55" applyFont="1" applyFill="1" applyBorder="1" applyAlignment="1">
      <alignment horizontal="right" vertical="center" wrapText="1"/>
      <protection/>
    </xf>
    <xf numFmtId="0" fontId="40" fillId="25" borderId="0" xfId="55" applyFont="1" applyFill="1" applyBorder="1" applyAlignment="1">
      <alignment horizontal="right" vertical="center" wrapText="1"/>
      <protection/>
    </xf>
    <xf numFmtId="0" fontId="30" fillId="25" borderId="19" xfId="54" applyFont="1" applyFill="1" applyBorder="1" applyAlignment="1">
      <alignment horizontal="center"/>
      <protection/>
    </xf>
    <xf numFmtId="0" fontId="30" fillId="25" borderId="21" xfId="54" applyFont="1" applyFill="1" applyBorder="1" applyAlignment="1">
      <alignment horizontal="center"/>
      <protection/>
    </xf>
    <xf numFmtId="0" fontId="30" fillId="25" borderId="22" xfId="54" applyFont="1" applyFill="1" applyBorder="1" applyAlignment="1">
      <alignment horizontal="center"/>
      <protection/>
    </xf>
    <xf numFmtId="0" fontId="31" fillId="25" borderId="19" xfId="54" applyFont="1" applyFill="1" applyBorder="1" applyAlignment="1">
      <alignment horizontal="center"/>
      <protection/>
    </xf>
    <xf numFmtId="0" fontId="31" fillId="25" borderId="21" xfId="54" applyFont="1" applyFill="1" applyBorder="1" applyAlignment="1">
      <alignment horizontal="center"/>
      <protection/>
    </xf>
    <xf numFmtId="0" fontId="31" fillId="25" borderId="22" xfId="54" applyFont="1" applyFill="1" applyBorder="1" applyAlignment="1">
      <alignment horizontal="center"/>
      <protection/>
    </xf>
    <xf numFmtId="49" fontId="24" fillId="25" borderId="23" xfId="54" applyNumberFormat="1" applyFont="1" applyFill="1" applyBorder="1" applyAlignment="1">
      <alignment horizontal="center"/>
      <protection/>
    </xf>
    <xf numFmtId="49" fontId="24" fillId="25" borderId="11" xfId="54" applyNumberFormat="1" applyFont="1" applyFill="1" applyBorder="1" applyAlignment="1">
      <alignment horizontal="center"/>
      <protection/>
    </xf>
    <xf numFmtId="49" fontId="24" fillId="25" borderId="25" xfId="54" applyNumberFormat="1" applyFont="1" applyFill="1" applyBorder="1" applyAlignment="1">
      <alignment horizontal="center"/>
      <protection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4" fillId="25" borderId="23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47" xfId="0" applyFont="1" applyFill="1" applyBorder="1" applyAlignment="1">
      <alignment horizontal="center" vertical="center"/>
    </xf>
    <xf numFmtId="0" fontId="4" fillId="25" borderId="48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0" fontId="4" fillId="25" borderId="52" xfId="0" applyFont="1" applyFill="1" applyBorder="1" applyAlignment="1">
      <alignment horizontal="center" vertical="center" wrapText="1"/>
    </xf>
    <xf numFmtId="0" fontId="29" fillId="25" borderId="53" xfId="55" applyFont="1" applyFill="1" applyBorder="1" applyAlignment="1">
      <alignment horizontal="right" vertical="center" wrapText="1"/>
      <protection/>
    </xf>
    <xf numFmtId="0" fontId="29" fillId="25" borderId="39" xfId="55" applyFont="1" applyFill="1" applyBorder="1" applyAlignment="1">
      <alignment horizontal="right" vertical="center" wrapText="1"/>
      <protection/>
    </xf>
    <xf numFmtId="0" fontId="29" fillId="25" borderId="54" xfId="55" applyFont="1" applyFill="1" applyBorder="1" applyAlignment="1">
      <alignment horizontal="right" vertical="center" wrapText="1"/>
      <protection/>
    </xf>
    <xf numFmtId="0" fontId="29" fillId="25" borderId="55" xfId="55" applyFont="1" applyFill="1" applyBorder="1" applyAlignment="1">
      <alignment horizontal="right" vertical="center" wrapText="1"/>
      <protection/>
    </xf>
    <xf numFmtId="0" fontId="29" fillId="25" borderId="56" xfId="55" applyFont="1" applyFill="1" applyBorder="1" applyAlignment="1">
      <alignment horizontal="right" vertical="center" wrapText="1"/>
      <protection/>
    </xf>
    <xf numFmtId="0" fontId="4" fillId="25" borderId="50" xfId="0" applyFont="1" applyFill="1" applyBorder="1" applyAlignment="1">
      <alignment horizontal="center"/>
    </xf>
    <xf numFmtId="0" fontId="4" fillId="25" borderId="51" xfId="0" applyFont="1" applyFill="1" applyBorder="1" applyAlignment="1">
      <alignment horizontal="center"/>
    </xf>
    <xf numFmtId="0" fontId="4" fillId="25" borderId="52" xfId="0" applyFont="1" applyFill="1" applyBorder="1" applyAlignment="1">
      <alignment horizontal="center"/>
    </xf>
    <xf numFmtId="0" fontId="4" fillId="25" borderId="57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/>
    </xf>
    <xf numFmtId="0" fontId="41" fillId="25" borderId="12" xfId="53" applyFont="1" applyFill="1" applyBorder="1" applyAlignment="1">
      <alignment horizontal="center"/>
      <protection/>
    </xf>
    <xf numFmtId="0" fontId="41" fillId="25" borderId="15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7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100"/>
        <c:tickLblSkip val="1"/>
        <c:noMultiLvlLbl val="0"/>
      </c:catAx>
      <c:valAx>
        <c:axId val="29993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45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tickLblSkip val="1"/>
        <c:noMultiLvlLbl val="0"/>
      </c:catAx>
      <c:valAx>
        <c:axId val="135610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6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1"/>
        <c:lblOffset val="100"/>
        <c:tickLblSkip val="1"/>
        <c:noMultiLvlLbl val="0"/>
      </c:catAx>
      <c:valAx>
        <c:axId val="538338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77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43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33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62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250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86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21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06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28575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2876550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01930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052"/>
        <xdr:cNvGraphicFramePr/>
      </xdr:nvGraphicFramePr>
      <xdr:xfrm>
        <a:off x="3981450" y="4695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181225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019300"/>
        <a:ext cx="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4800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01930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4648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6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6">
      <selection activeCell="A28" sqref="A28"/>
    </sheetView>
  </sheetViews>
  <sheetFormatPr defaultColWidth="11.421875" defaultRowHeight="12.75"/>
  <cols>
    <col min="1" max="1" width="35.7109375" style="19" customWidth="1"/>
    <col min="2" max="15" width="13.140625" style="19" customWidth="1"/>
    <col min="16" max="65" width="13.140625" style="77" customWidth="1"/>
    <col min="66" max="16384" width="11.421875" style="77" customWidth="1"/>
  </cols>
  <sheetData>
    <row r="1" spans="5:10" ht="13.5" customHeight="1">
      <c r="E1" s="187"/>
      <c r="F1" s="188"/>
      <c r="G1" s="188"/>
      <c r="H1" s="188"/>
      <c r="I1" s="188"/>
      <c r="J1" s="188"/>
    </row>
    <row r="2" spans="5:10" ht="13.5" customHeight="1">
      <c r="E2" s="188"/>
      <c r="F2" s="188"/>
      <c r="G2" s="188"/>
      <c r="H2" s="188"/>
      <c r="I2" s="188"/>
      <c r="J2" s="188"/>
    </row>
    <row r="3" spans="5:10" ht="13.5" customHeight="1">
      <c r="E3" s="188"/>
      <c r="F3" s="188"/>
      <c r="G3" s="188"/>
      <c r="H3" s="188"/>
      <c r="I3" s="188"/>
      <c r="J3" s="188"/>
    </row>
    <row r="4" spans="5:10" ht="13.5" customHeight="1">
      <c r="E4" s="188"/>
      <c r="F4" s="188"/>
      <c r="G4" s="188"/>
      <c r="H4" s="188"/>
      <c r="I4" s="188"/>
      <c r="J4" s="188"/>
    </row>
    <row r="5" spans="5:10" ht="21.75" customHeight="1">
      <c r="E5" s="188"/>
      <c r="F5" s="188"/>
      <c r="G5" s="188"/>
      <c r="H5" s="188"/>
      <c r="I5" s="188"/>
      <c r="J5" s="188"/>
    </row>
    <row r="6" spans="1:10" ht="27.75">
      <c r="A6" s="189" t="s">
        <v>88</v>
      </c>
      <c r="B6" s="190"/>
      <c r="C6" s="190"/>
      <c r="D6" s="190"/>
      <c r="E6" s="190"/>
      <c r="F6" s="190"/>
      <c r="G6" s="190"/>
      <c r="H6" s="190"/>
      <c r="I6" s="190"/>
      <c r="J6" s="191"/>
    </row>
    <row r="7" spans="1:65" s="19" customFormat="1" ht="27">
      <c r="A7" s="192" t="s">
        <v>124</v>
      </c>
      <c r="B7" s="193"/>
      <c r="C7" s="193"/>
      <c r="D7" s="193"/>
      <c r="E7" s="193"/>
      <c r="F7" s="193"/>
      <c r="G7" s="193"/>
      <c r="H7" s="193"/>
      <c r="I7" s="193"/>
      <c r="J7" s="194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9" customFormat="1" ht="24" customHeight="1">
      <c r="A8" s="54"/>
      <c r="B8" s="55"/>
      <c r="C8" s="55"/>
      <c r="D8" s="55"/>
      <c r="E8" s="55" t="s">
        <v>126</v>
      </c>
      <c r="F8" s="55"/>
      <c r="G8" s="55"/>
      <c r="H8" s="55"/>
      <c r="I8" s="55"/>
      <c r="J8" s="5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1:65" s="19" customFormat="1" ht="15">
      <c r="A9" s="195" t="s">
        <v>130</v>
      </c>
      <c r="B9" s="196"/>
      <c r="C9" s="196"/>
      <c r="D9" s="196"/>
      <c r="E9" s="196"/>
      <c r="F9" s="196"/>
      <c r="G9" s="196"/>
      <c r="H9" s="196"/>
      <c r="I9" s="196"/>
      <c r="J9" s="19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1:65" s="19" customFormat="1" ht="12">
      <c r="A10" s="78"/>
      <c r="B10" s="79"/>
      <c r="C10" s="79"/>
      <c r="D10" s="79"/>
      <c r="E10" s="79"/>
      <c r="F10" s="79"/>
      <c r="G10" s="79"/>
      <c r="H10" s="79"/>
      <c r="I10" s="79"/>
      <c r="J10" s="80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1:10" ht="12.75">
      <c r="A11" s="81" t="s">
        <v>4</v>
      </c>
      <c r="J11" s="82"/>
    </row>
    <row r="12" spans="1:10" ht="12.75">
      <c r="A12" s="83" t="s">
        <v>89</v>
      </c>
      <c r="J12" s="82"/>
    </row>
    <row r="13" spans="1:10" ht="12.75">
      <c r="A13" s="83" t="s">
        <v>92</v>
      </c>
      <c r="J13" s="82"/>
    </row>
    <row r="14" spans="1:10" ht="12.75">
      <c r="A14" s="83" t="s">
        <v>105</v>
      </c>
      <c r="J14" s="82"/>
    </row>
    <row r="15" spans="1:10" ht="12.75">
      <c r="A15" s="81" t="s">
        <v>106</v>
      </c>
      <c r="J15" s="82"/>
    </row>
    <row r="16" spans="1:10" ht="12.75">
      <c r="A16" s="81" t="s">
        <v>107</v>
      </c>
      <c r="J16" s="82"/>
    </row>
    <row r="17" spans="1:10" ht="12.75">
      <c r="A17" s="81" t="s">
        <v>108</v>
      </c>
      <c r="J17" s="82"/>
    </row>
    <row r="18" spans="1:10" ht="12.75">
      <c r="A18" s="81" t="s">
        <v>100</v>
      </c>
      <c r="J18" s="82"/>
    </row>
    <row r="19" spans="1:10" ht="12.75">
      <c r="A19" s="81" t="s">
        <v>101</v>
      </c>
      <c r="J19" s="82"/>
    </row>
    <row r="20" spans="1:10" ht="12.75">
      <c r="A20" s="83" t="s">
        <v>109</v>
      </c>
      <c r="J20" s="82"/>
    </row>
    <row r="21" spans="1:10" ht="12.75">
      <c r="A21" s="81" t="s">
        <v>103</v>
      </c>
      <c r="J21" s="82"/>
    </row>
    <row r="22" spans="1:10" ht="12.75">
      <c r="A22" s="84" t="s">
        <v>121</v>
      </c>
      <c r="B22" s="20"/>
      <c r="C22" s="20"/>
      <c r="D22" s="20"/>
      <c r="E22" s="20"/>
      <c r="F22" s="20"/>
      <c r="G22" s="20"/>
      <c r="H22" s="20"/>
      <c r="I22" s="20"/>
      <c r="J22" s="85"/>
    </row>
    <row r="23" ht="12" hidden="1">
      <c r="A23" s="86" t="s">
        <v>86</v>
      </c>
    </row>
    <row r="24" ht="12">
      <c r="A24" s="19" t="s">
        <v>129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3" location="'3.Prod ventas y empleo año corr'!A1" display="3. Variación año corrido y contribución de la producción industrial,  ventas y personal ocupado según agrupación industrial"/>
    <hyperlink ref="A14" location="'4.Prod ventas y empleo 12 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Personal x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2" location="'2.Prod;  ventas y empleo anual'!A1" display="2. Variación anual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6">
      <selection activeCell="L60" sqref="E12:L60"/>
    </sheetView>
  </sheetViews>
  <sheetFormatPr defaultColWidth="11.421875" defaultRowHeight="12.75"/>
  <cols>
    <col min="1" max="1" width="13.57421875" style="5" customWidth="1"/>
    <col min="2" max="2" width="12.710937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9" ht="12.75">
      <c r="E1" s="214" t="s">
        <v>90</v>
      </c>
      <c r="F1" s="187"/>
      <c r="G1" s="187"/>
      <c r="H1" s="187"/>
      <c r="I1" s="215"/>
    </row>
    <row r="2" spans="5:9" ht="12.75">
      <c r="E2" s="214"/>
      <c r="F2" s="187"/>
      <c r="G2" s="187"/>
      <c r="H2" s="187"/>
      <c r="I2" s="215"/>
    </row>
    <row r="3" spans="5:9" ht="22.5" customHeight="1">
      <c r="E3" s="214"/>
      <c r="F3" s="187"/>
      <c r="G3" s="187"/>
      <c r="H3" s="187"/>
      <c r="I3" s="215"/>
    </row>
    <row r="4" spans="5:9" ht="13.5" customHeight="1">
      <c r="E4" s="214"/>
      <c r="F4" s="187"/>
      <c r="G4" s="187"/>
      <c r="H4" s="187"/>
      <c r="I4" s="215"/>
    </row>
    <row r="5" spans="5:9" ht="12.75">
      <c r="E5" s="216"/>
      <c r="F5" s="217"/>
      <c r="G5" s="217"/>
      <c r="H5" s="217"/>
      <c r="I5" s="218"/>
    </row>
    <row r="6" ht="12.75"/>
    <row r="8" ht="24" customHeight="1">
      <c r="A8" s="88" t="s">
        <v>101</v>
      </c>
    </row>
    <row r="9" spans="1:2" ht="15">
      <c r="A9" s="104" t="s">
        <v>46</v>
      </c>
      <c r="B9" s="24"/>
    </row>
    <row r="10" spans="1:7" ht="15">
      <c r="A10" s="104" t="s">
        <v>135</v>
      </c>
      <c r="B10" s="24"/>
      <c r="C10" s="24"/>
      <c r="D10" s="24"/>
      <c r="E10" s="24"/>
      <c r="F10" s="24"/>
      <c r="G10" s="24"/>
    </row>
    <row r="11" spans="1:2" ht="15">
      <c r="A11" s="88" t="s">
        <v>83</v>
      </c>
      <c r="B11" s="24"/>
    </row>
    <row r="12" spans="1:4" ht="13.5" thickBot="1">
      <c r="A12" s="91"/>
      <c r="B12" s="91"/>
      <c r="C12" s="91"/>
      <c r="D12" s="91"/>
    </row>
    <row r="13" spans="1:4" ht="39" thickBot="1">
      <c r="A13" s="108" t="s">
        <v>8</v>
      </c>
      <c r="B13" s="109" t="s">
        <v>39</v>
      </c>
      <c r="C13" s="110" t="s">
        <v>10</v>
      </c>
      <c r="D13" s="111" t="s">
        <v>14</v>
      </c>
    </row>
    <row r="14" spans="1:4" ht="7.5" customHeight="1">
      <c r="A14" s="114"/>
      <c r="B14" s="115"/>
      <c r="C14" s="114"/>
      <c r="D14" s="115"/>
    </row>
    <row r="15" spans="1:12" s="113" customFormat="1" ht="12.75">
      <c r="A15" s="112" t="s">
        <v>19</v>
      </c>
      <c r="B15" s="59">
        <v>1.0136450700765742</v>
      </c>
      <c r="C15" s="59">
        <v>5.10903329544552</v>
      </c>
      <c r="D15" s="59">
        <v>-0.23076105650972067</v>
      </c>
      <c r="E15" s="5"/>
      <c r="F15" s="5"/>
      <c r="G15" s="5"/>
      <c r="H15" s="5"/>
      <c r="I15" s="5"/>
      <c r="J15" s="5"/>
      <c r="K15" s="5"/>
      <c r="L15" s="5"/>
    </row>
    <row r="16" spans="1:12" s="113" customFormat="1" ht="12.75">
      <c r="A16" s="112" t="s">
        <v>20</v>
      </c>
      <c r="B16" s="59">
        <v>2.706907480659204</v>
      </c>
      <c r="C16" s="59">
        <v>5.601285921206012</v>
      </c>
      <c r="D16" s="59">
        <v>1.7761603278444227</v>
      </c>
      <c r="E16" s="5"/>
      <c r="F16" s="5"/>
      <c r="G16" s="5"/>
      <c r="H16" s="5"/>
      <c r="I16" s="5"/>
      <c r="J16" s="5"/>
      <c r="K16" s="5"/>
      <c r="L16" s="5"/>
    </row>
    <row r="17" spans="1:12" s="113" customFormat="1" ht="12.75">
      <c r="A17" s="112" t="s">
        <v>21</v>
      </c>
      <c r="B17" s="59">
        <v>-0.9335593192521197</v>
      </c>
      <c r="C17" s="59">
        <v>0.6490492657050817</v>
      </c>
      <c r="D17" s="59">
        <v>-1.431135665793004</v>
      </c>
      <c r="E17" s="5"/>
      <c r="F17" s="5"/>
      <c r="G17" s="5"/>
      <c r="H17" s="5"/>
      <c r="I17" s="5"/>
      <c r="J17" s="5"/>
      <c r="K17" s="5"/>
      <c r="L17" s="5"/>
    </row>
    <row r="18" spans="1:12" s="113" customFormat="1" ht="12.75">
      <c r="A18" s="112" t="s">
        <v>62</v>
      </c>
      <c r="B18" s="59">
        <v>-2.5370118284206433</v>
      </c>
      <c r="C18" s="59">
        <v>-1.6618759341515688</v>
      </c>
      <c r="D18" s="59">
        <v>-2.813970277521949</v>
      </c>
      <c r="E18" s="5"/>
      <c r="F18" s="5"/>
      <c r="G18" s="5"/>
      <c r="H18" s="5"/>
      <c r="I18" s="5"/>
      <c r="J18" s="5"/>
      <c r="K18" s="5"/>
      <c r="L18" s="5"/>
    </row>
    <row r="19" spans="1:12" s="113" customFormat="1" ht="12.75">
      <c r="A19" s="112" t="s">
        <v>22</v>
      </c>
      <c r="B19" s="59">
        <v>-6.549865093078433</v>
      </c>
      <c r="C19" s="59">
        <v>-4.877574750795732</v>
      </c>
      <c r="D19" s="59">
        <v>-7.08519576536617</v>
      </c>
      <c r="E19" s="5"/>
      <c r="F19" s="5"/>
      <c r="G19" s="5"/>
      <c r="H19" s="5"/>
      <c r="I19" s="5"/>
      <c r="J19" s="5"/>
      <c r="K19" s="5"/>
      <c r="L19" s="5"/>
    </row>
    <row r="20" spans="1:4" ht="12.75">
      <c r="A20" s="112" t="s">
        <v>34</v>
      </c>
      <c r="B20" s="59">
        <v>-11.910355962222408</v>
      </c>
      <c r="C20" s="59">
        <v>-7.076685602030208</v>
      </c>
      <c r="D20" s="59">
        <v>-13.523141334454126</v>
      </c>
    </row>
    <row r="21" spans="1:12" s="113" customFormat="1" ht="12.75">
      <c r="A21" s="112" t="s">
        <v>27</v>
      </c>
      <c r="B21" s="59">
        <v>-13.317106384285715</v>
      </c>
      <c r="C21" s="59">
        <v>-5.378462484413149</v>
      </c>
      <c r="D21" s="59">
        <v>-15.865710940589828</v>
      </c>
      <c r="E21" s="5"/>
      <c r="F21" s="5"/>
      <c r="G21" s="5"/>
      <c r="H21" s="5"/>
      <c r="I21" s="5"/>
      <c r="J21" s="5"/>
      <c r="K21" s="5"/>
      <c r="L21" s="5"/>
    </row>
    <row r="22" spans="1:4" ht="12.75">
      <c r="A22" s="112" t="s">
        <v>63</v>
      </c>
      <c r="B22" s="59">
        <v>-14.902829384197581</v>
      </c>
      <c r="C22" s="59">
        <v>-5.853091504879693</v>
      </c>
      <c r="D22" s="59">
        <v>-17.800794814847045</v>
      </c>
    </row>
    <row r="23" spans="1:12" s="113" customFormat="1" ht="12.75">
      <c r="A23" s="112" t="s">
        <v>28</v>
      </c>
      <c r="B23" s="59">
        <v>-12.891565178190579</v>
      </c>
      <c r="C23" s="59">
        <v>-4.944011972664675</v>
      </c>
      <c r="D23" s="59">
        <v>-15.496170287363299</v>
      </c>
      <c r="E23" s="5"/>
      <c r="F23" s="5"/>
      <c r="G23" s="5"/>
      <c r="H23" s="5"/>
      <c r="I23" s="5"/>
      <c r="J23" s="5"/>
      <c r="K23" s="5"/>
      <c r="L23" s="5"/>
    </row>
    <row r="24" spans="1:4" ht="12.75">
      <c r="A24" s="112" t="s">
        <v>35</v>
      </c>
      <c r="B24" s="59">
        <v>-6.374133098072399</v>
      </c>
      <c r="C24" s="59">
        <v>-2.8502851148929587</v>
      </c>
      <c r="D24" s="59">
        <v>-7.637534916723476</v>
      </c>
    </row>
    <row r="25" spans="1:4" ht="12.75">
      <c r="A25" s="112" t="s">
        <v>41</v>
      </c>
      <c r="B25" s="59">
        <v>-2.299678503352509</v>
      </c>
      <c r="C25" s="59">
        <v>-1.304859798048541</v>
      </c>
      <c r="D25" s="59">
        <v>-2.6588625572420255</v>
      </c>
    </row>
    <row r="26" spans="1:4" ht="12.75">
      <c r="A26" s="112" t="s">
        <v>64</v>
      </c>
      <c r="B26" s="59">
        <v>0.3518028285945496</v>
      </c>
      <c r="C26" s="59">
        <v>0.42436904732590097</v>
      </c>
      <c r="D26" s="59">
        <v>0.3251876037623225</v>
      </c>
    </row>
    <row r="27" spans="1:4" ht="12.75">
      <c r="A27" s="112" t="s">
        <v>43</v>
      </c>
      <c r="B27" s="59">
        <v>0.3223090429607556</v>
      </c>
      <c r="C27" s="59">
        <v>-0.38082059390223133</v>
      </c>
      <c r="D27" s="59">
        <v>0.581516168871854</v>
      </c>
    </row>
    <row r="28" spans="1:4" ht="12.75">
      <c r="A28" s="112" t="s">
        <v>44</v>
      </c>
      <c r="B28" s="59">
        <v>-1.0134061113441284</v>
      </c>
      <c r="C28" s="59">
        <v>-3.087174880865362</v>
      </c>
      <c r="D28" s="59">
        <v>-0.2313630311213677</v>
      </c>
    </row>
    <row r="29" spans="1:4" ht="12.75">
      <c r="A29" s="112" t="s">
        <v>45</v>
      </c>
      <c r="B29" s="59">
        <v>-1.515741571881668</v>
      </c>
      <c r="C29" s="59">
        <v>-0.9002583776742679</v>
      </c>
      <c r="D29" s="59">
        <v>-1.7410558199174808</v>
      </c>
    </row>
    <row r="30" spans="1:4" ht="12.75">
      <c r="A30" s="112" t="s">
        <v>65</v>
      </c>
      <c r="B30" s="59">
        <v>-0.8529850378365178</v>
      </c>
      <c r="C30" s="59">
        <v>-0.3022854961782784</v>
      </c>
      <c r="D30" s="59">
        <v>-1.0551656429363954</v>
      </c>
    </row>
    <row r="31" spans="1:4" ht="12.75">
      <c r="A31" s="112" t="s">
        <v>50</v>
      </c>
      <c r="B31" s="59">
        <v>-0.38196608544448507</v>
      </c>
      <c r="C31" s="59">
        <v>2.329624258238483</v>
      </c>
      <c r="D31" s="59">
        <v>-1.3720235296944883</v>
      </c>
    </row>
    <row r="32" spans="1:4" ht="12.75">
      <c r="A32" s="112" t="s">
        <v>51</v>
      </c>
      <c r="B32" s="59">
        <v>1.7125511178368802</v>
      </c>
      <c r="C32" s="59">
        <v>5.4563830829782</v>
      </c>
      <c r="D32" s="59">
        <v>0.3411202799097568</v>
      </c>
    </row>
    <row r="33" spans="1:4" ht="12.75">
      <c r="A33" s="112" t="s">
        <v>52</v>
      </c>
      <c r="B33" s="59">
        <v>0.9868881695804133</v>
      </c>
      <c r="C33" s="59">
        <v>2.73278431913504</v>
      </c>
      <c r="D33" s="59">
        <v>0.34228669761986463</v>
      </c>
    </row>
    <row r="34" spans="1:4" ht="12.75">
      <c r="A34" s="112" t="s">
        <v>66</v>
      </c>
      <c r="B34" s="59">
        <v>0.711936502624666</v>
      </c>
      <c r="C34" s="59">
        <v>1.0298581446114285</v>
      </c>
      <c r="D34" s="59">
        <v>0.5943284804333038</v>
      </c>
    </row>
    <row r="35" spans="1:4" ht="12.75">
      <c r="A35" s="112" t="s">
        <v>53</v>
      </c>
      <c r="B35" s="59">
        <v>0.3383679616655755</v>
      </c>
      <c r="C35" s="59">
        <v>-0.3672807172470982</v>
      </c>
      <c r="D35" s="59">
        <v>0.605684669748574</v>
      </c>
    </row>
    <row r="36" spans="1:4" ht="12.75">
      <c r="A36" s="112" t="s">
        <v>60</v>
      </c>
      <c r="B36" s="59">
        <v>-1.7979003902414914</v>
      </c>
      <c r="C36" s="59">
        <v>-0.918601710016631</v>
      </c>
      <c r="D36" s="59">
        <v>-2.136423179426139</v>
      </c>
    </row>
    <row r="37" spans="1:4" ht="12.75">
      <c r="A37" s="112" t="s">
        <v>68</v>
      </c>
      <c r="B37" s="59">
        <v>-1.7366266725340251</v>
      </c>
      <c r="C37" s="59">
        <v>0.4295234603638898</v>
      </c>
      <c r="D37" s="59">
        <v>-2.5554430192100352</v>
      </c>
    </row>
    <row r="38" spans="1:4" ht="12.75">
      <c r="A38" s="112" t="s">
        <v>70</v>
      </c>
      <c r="B38" s="59">
        <v>-2.1826107235311865</v>
      </c>
      <c r="C38" s="59">
        <v>1.230960956192595</v>
      </c>
      <c r="D38" s="59">
        <v>-3.4508527130018174</v>
      </c>
    </row>
    <row r="39" spans="1:4" ht="12.75">
      <c r="A39" s="112" t="s">
        <v>71</v>
      </c>
      <c r="B39" s="59">
        <v>-1.9341420354681338</v>
      </c>
      <c r="C39" s="59">
        <v>2.1676063269012946</v>
      </c>
      <c r="D39" s="59">
        <v>-3.472955747609918</v>
      </c>
    </row>
    <row r="40" spans="1:4" ht="12.75">
      <c r="A40" s="112" t="s">
        <v>74</v>
      </c>
      <c r="B40" s="59">
        <v>0.49372457428467076</v>
      </c>
      <c r="C40" s="59">
        <v>4.154673833192679</v>
      </c>
      <c r="D40" s="59">
        <v>-0.933250019638987</v>
      </c>
    </row>
    <row r="41" spans="1:4" ht="12.75">
      <c r="A41" s="112" t="s">
        <v>76</v>
      </c>
      <c r="B41" s="59">
        <v>0.7761973317724546</v>
      </c>
      <c r="C41" s="59">
        <v>3.863355581904382</v>
      </c>
      <c r="D41" s="59">
        <v>-0.4265119410167828</v>
      </c>
    </row>
    <row r="42" spans="1:4" ht="12.75">
      <c r="A42" s="112" t="s">
        <v>77</v>
      </c>
      <c r="B42" s="59">
        <v>0.7424490970732833</v>
      </c>
      <c r="C42" s="59">
        <v>4.176183716252968</v>
      </c>
      <c r="D42" s="59">
        <v>-0.5951462371316607</v>
      </c>
    </row>
    <row r="43" spans="1:4" ht="12.75">
      <c r="A43" s="112" t="s">
        <v>78</v>
      </c>
      <c r="B43" s="59">
        <v>0.9581132844170615</v>
      </c>
      <c r="C43" s="59">
        <v>4.614052661677803</v>
      </c>
      <c r="D43" s="59">
        <v>-0.49359792561609606</v>
      </c>
    </row>
    <row r="44" spans="1:4" ht="12.75">
      <c r="A44" s="112" t="s">
        <v>79</v>
      </c>
      <c r="B44" s="59">
        <v>0.44347872107750597</v>
      </c>
      <c r="C44" s="59">
        <v>1.8094983500088757</v>
      </c>
      <c r="D44" s="59">
        <v>-0.11631795957592894</v>
      </c>
    </row>
    <row r="45" spans="1:12" s="52" customFormat="1" ht="12.75">
      <c r="A45" s="25" t="s">
        <v>87</v>
      </c>
      <c r="B45" s="26">
        <v>0.5743340093644411</v>
      </c>
      <c r="C45" s="26">
        <v>0.3207223823264993</v>
      </c>
      <c r="D45" s="26">
        <v>0.677393871244325</v>
      </c>
      <c r="E45" s="5"/>
      <c r="F45" s="5"/>
      <c r="G45" s="5"/>
      <c r="H45" s="5"/>
      <c r="I45" s="5"/>
      <c r="J45" s="5"/>
      <c r="K45" s="5"/>
      <c r="L45" s="5"/>
    </row>
    <row r="46" spans="1:12" s="24" customFormat="1" ht="12.75">
      <c r="A46" s="25" t="s">
        <v>112</v>
      </c>
      <c r="B46" s="26">
        <v>1.478212539872703</v>
      </c>
      <c r="C46" s="26">
        <v>-0.22755248929495764</v>
      </c>
      <c r="D46" s="26">
        <v>2.174579372262042</v>
      </c>
      <c r="E46" s="5"/>
      <c r="F46" s="5"/>
      <c r="G46" s="5"/>
      <c r="H46" s="5"/>
      <c r="I46" s="5"/>
      <c r="J46" s="5"/>
      <c r="K46" s="5"/>
      <c r="L46" s="5"/>
    </row>
    <row r="47" spans="1:12" s="24" customFormat="1" ht="12.75">
      <c r="A47" s="25" t="s">
        <v>125</v>
      </c>
      <c r="B47" s="26">
        <v>1.6581620259279228</v>
      </c>
      <c r="C47" s="26">
        <v>-0.1303821585529219</v>
      </c>
      <c r="D47" s="26">
        <v>2.4048169292717247</v>
      </c>
      <c r="E47" s="5"/>
      <c r="F47" s="5"/>
      <c r="G47" s="5"/>
      <c r="H47" s="5"/>
      <c r="I47" s="5"/>
      <c r="J47" s="5"/>
      <c r="K47" s="5"/>
      <c r="L47" s="5"/>
    </row>
    <row r="48" spans="1:12" s="53" customFormat="1" ht="12.75">
      <c r="A48" s="25" t="s">
        <v>127</v>
      </c>
      <c r="B48" s="26">
        <v>2.350787925639586</v>
      </c>
      <c r="C48" s="26">
        <v>1.4833748422533821</v>
      </c>
      <c r="D48" s="26">
        <v>2.713108587882229</v>
      </c>
      <c r="E48" s="5"/>
      <c r="F48" s="5"/>
      <c r="G48" s="5"/>
      <c r="H48" s="5"/>
      <c r="I48" s="5"/>
      <c r="J48" s="5"/>
      <c r="K48" s="5"/>
      <c r="L48" s="5"/>
    </row>
    <row r="49" spans="1:12" s="53" customFormat="1" ht="12.75">
      <c r="A49" s="25" t="s">
        <v>128</v>
      </c>
      <c r="B49" s="26">
        <v>1.328945077658794</v>
      </c>
      <c r="C49" s="26">
        <v>1.9777104479956398</v>
      </c>
      <c r="D49" s="26">
        <v>1.066241043612881</v>
      </c>
      <c r="E49" s="5"/>
      <c r="F49" s="5"/>
      <c r="G49" s="5"/>
      <c r="H49" s="5"/>
      <c r="I49" s="5"/>
      <c r="J49" s="5"/>
      <c r="K49" s="5"/>
      <c r="L49" s="5"/>
    </row>
    <row r="50" spans="1:12" s="53" customFormat="1" ht="12.75">
      <c r="A50" s="25" t="s">
        <v>138</v>
      </c>
      <c r="B50" s="26">
        <v>0.3140979424153034</v>
      </c>
      <c r="C50" s="26">
        <v>2.8317586108993487</v>
      </c>
      <c r="D50" s="26">
        <v>-0.6895556283114446</v>
      </c>
      <c r="E50" s="5"/>
      <c r="F50" s="5"/>
      <c r="G50" s="5"/>
      <c r="H50" s="5"/>
      <c r="I50" s="5"/>
      <c r="J50" s="5"/>
      <c r="K50" s="5"/>
      <c r="L50" s="5"/>
    </row>
    <row r="51" spans="1:4" ht="6" customHeight="1">
      <c r="A51" s="69"/>
      <c r="B51" s="70"/>
      <c r="C51" s="70"/>
      <c r="D51" s="70"/>
    </row>
    <row r="52" spans="1:4" ht="12.75">
      <c r="A52" s="101" t="s">
        <v>80</v>
      </c>
      <c r="B52" s="53"/>
      <c r="C52" s="53"/>
      <c r="D52" s="53"/>
    </row>
  </sheetData>
  <sheetProtection/>
  <mergeCells count="1">
    <mergeCell ref="E1:I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35">
      <selection activeCell="E55" sqref="E10:S55"/>
    </sheetView>
  </sheetViews>
  <sheetFormatPr defaultColWidth="11.421875" defaultRowHeight="12.75"/>
  <cols>
    <col min="1" max="1" width="13.57421875" style="5" customWidth="1"/>
    <col min="2" max="2" width="12.14062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10" ht="12.75">
      <c r="E1" s="214" t="s">
        <v>90</v>
      </c>
      <c r="F1" s="187"/>
      <c r="G1" s="187"/>
      <c r="H1" s="187"/>
      <c r="I1" s="187"/>
      <c r="J1" s="215"/>
    </row>
    <row r="2" spans="5:10" ht="12.75">
      <c r="E2" s="214"/>
      <c r="F2" s="187"/>
      <c r="G2" s="187"/>
      <c r="H2" s="187"/>
      <c r="I2" s="187"/>
      <c r="J2" s="215"/>
    </row>
    <row r="3" spans="5:10" ht="12.75">
      <c r="E3" s="214"/>
      <c r="F3" s="187"/>
      <c r="G3" s="187"/>
      <c r="H3" s="187"/>
      <c r="I3" s="187"/>
      <c r="J3" s="215"/>
    </row>
    <row r="4" spans="5:10" ht="12.75">
      <c r="E4" s="214"/>
      <c r="F4" s="187"/>
      <c r="G4" s="187"/>
      <c r="H4" s="187"/>
      <c r="I4" s="187"/>
      <c r="J4" s="215"/>
    </row>
    <row r="5" spans="5:10" ht="25.5" customHeight="1">
      <c r="E5" s="216"/>
      <c r="F5" s="217"/>
      <c r="G5" s="217"/>
      <c r="H5" s="217"/>
      <c r="I5" s="217"/>
      <c r="J5" s="218"/>
    </row>
    <row r="6" ht="12.75"/>
    <row r="7" ht="8.25" customHeight="1"/>
    <row r="8" ht="24" customHeight="1">
      <c r="A8" s="104" t="s">
        <v>102</v>
      </c>
    </row>
    <row r="9" spans="1:2" s="106" customFormat="1" ht="15">
      <c r="A9" s="104" t="s">
        <v>37</v>
      </c>
      <c r="B9" s="105"/>
    </row>
    <row r="10" spans="1:4" ht="15">
      <c r="A10" s="104" t="s">
        <v>136</v>
      </c>
      <c r="B10" s="24"/>
      <c r="C10" s="24"/>
      <c r="D10" s="24"/>
    </row>
    <row r="11" spans="1:19" s="106" customFormat="1" ht="15">
      <c r="A11" s="88" t="s">
        <v>83</v>
      </c>
      <c r="B11" s="10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4" ht="13.5" thickBot="1">
      <c r="A12" s="91"/>
      <c r="B12" s="107" t="s">
        <v>33</v>
      </c>
      <c r="C12" s="91"/>
      <c r="D12" s="91"/>
    </row>
    <row r="13" spans="1:4" ht="39" thickBot="1">
      <c r="A13" s="108" t="s">
        <v>8</v>
      </c>
      <c r="B13" s="109" t="s">
        <v>31</v>
      </c>
      <c r="C13" s="110" t="s">
        <v>38</v>
      </c>
      <c r="D13" s="111" t="s">
        <v>32</v>
      </c>
    </row>
    <row r="14" spans="1:4" ht="12.75">
      <c r="A14" s="112" t="s">
        <v>22</v>
      </c>
      <c r="B14" s="26">
        <v>-4.688267428640941</v>
      </c>
      <c r="C14" s="26"/>
      <c r="D14" s="26"/>
    </row>
    <row r="15" spans="1:19" s="113" customFormat="1" ht="12.75">
      <c r="A15" s="112" t="s">
        <v>34</v>
      </c>
      <c r="B15" s="26">
        <v>-4.895904406650914</v>
      </c>
      <c r="C15" s="26">
        <v>-4.895904406650914</v>
      </c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113" customFormat="1" ht="12.75">
      <c r="A16" s="112" t="s">
        <v>27</v>
      </c>
      <c r="B16" s="26">
        <v>-5.215048174682025</v>
      </c>
      <c r="C16" s="26">
        <v>-5.058787345561072</v>
      </c>
      <c r="D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113" customFormat="1" ht="12.75">
      <c r="A17" s="112" t="s">
        <v>63</v>
      </c>
      <c r="B17" s="26">
        <v>1.504474371838512</v>
      </c>
      <c r="C17" s="26">
        <v>-2.756763080461539</v>
      </c>
      <c r="D17" s="26">
        <v>-3.3090767805562393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113" customFormat="1" ht="12.75">
      <c r="A18" s="112" t="s">
        <v>28</v>
      </c>
      <c r="B18" s="26">
        <v>-0.6955524478705115</v>
      </c>
      <c r="C18" s="26">
        <v>-2.1873591786331588</v>
      </c>
      <c r="D18" s="26">
        <v>-2.1873591786331588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113" customFormat="1" ht="12.75">
      <c r="A19" s="112" t="s">
        <v>35</v>
      </c>
      <c r="B19" s="26">
        <v>0.1079502167046229</v>
      </c>
      <c r="C19" s="26">
        <v>0.1079502167046229</v>
      </c>
      <c r="D19" s="26">
        <v>-1.0491295851496147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4" ht="12.75">
      <c r="A20" s="112" t="s">
        <v>41</v>
      </c>
      <c r="B20" s="26">
        <v>1.700594566625952</v>
      </c>
      <c r="C20" s="26">
        <v>0.9194579313400766</v>
      </c>
      <c r="D20" s="26">
        <v>0.6145757259580193</v>
      </c>
    </row>
    <row r="21" spans="1:19" s="113" customFormat="1" ht="12.75">
      <c r="A21" s="112" t="s">
        <v>64</v>
      </c>
      <c r="B21" s="26">
        <v>-5.853088461204877</v>
      </c>
      <c r="C21" s="26">
        <v>-1.5600639379810701</v>
      </c>
      <c r="D21" s="26">
        <v>-1.3163830027020396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4" ht="12.75">
      <c r="A22" s="112" t="s">
        <v>43</v>
      </c>
      <c r="B22" s="26">
        <v>5.580533022079564</v>
      </c>
      <c r="C22" s="26">
        <v>0.44259180622208305</v>
      </c>
      <c r="D22" s="26">
        <v>0.44259180622208305</v>
      </c>
    </row>
    <row r="23" spans="1:4" ht="12.75">
      <c r="A23" s="112" t="s">
        <v>44</v>
      </c>
      <c r="B23" s="26">
        <v>9.370249544566292</v>
      </c>
      <c r="C23" s="26">
        <v>9.370249544566292</v>
      </c>
      <c r="D23" s="26">
        <v>2.5162624917002034</v>
      </c>
    </row>
    <row r="24" spans="1:4" ht="12.75">
      <c r="A24" s="112" t="s">
        <v>45</v>
      </c>
      <c r="B24" s="26">
        <v>3.8724247843546777</v>
      </c>
      <c r="C24" s="26">
        <v>6.547233650924625</v>
      </c>
      <c r="D24" s="26">
        <v>3.024229732897197</v>
      </c>
    </row>
    <row r="25" spans="1:4" ht="12.75">
      <c r="A25" s="112" t="s">
        <v>65</v>
      </c>
      <c r="B25" s="26">
        <v>4.5736348779080345</v>
      </c>
      <c r="C25" s="26">
        <v>5.856183484886742</v>
      </c>
      <c r="D25" s="26">
        <v>5.777996736947159</v>
      </c>
    </row>
    <row r="26" spans="1:4" ht="12.75">
      <c r="A26" s="112" t="s">
        <v>50</v>
      </c>
      <c r="B26" s="26">
        <v>5.581927684575305</v>
      </c>
      <c r="C26" s="26">
        <v>5.7753309685401035</v>
      </c>
      <c r="D26" s="26">
        <v>5.7753309685401035</v>
      </c>
    </row>
    <row r="27" spans="1:4" ht="12.75">
      <c r="A27" s="112" t="s">
        <v>51</v>
      </c>
      <c r="B27" s="26">
        <v>3.6178643576648426</v>
      </c>
      <c r="C27" s="26">
        <v>3.6178643576648426</v>
      </c>
      <c r="D27" s="26">
        <v>4.474880761886894</v>
      </c>
    </row>
    <row r="28" spans="1:4" ht="12.75">
      <c r="A28" s="112" t="s">
        <v>52</v>
      </c>
      <c r="B28" s="26">
        <v>7.7040275906954605</v>
      </c>
      <c r="C28" s="26">
        <v>5.663349049394256</v>
      </c>
      <c r="D28" s="26">
        <v>5.378809085445596</v>
      </c>
    </row>
    <row r="29" spans="1:4" ht="12.75">
      <c r="A29" s="112" t="s">
        <v>66</v>
      </c>
      <c r="B29" s="26">
        <v>12.62098956236035</v>
      </c>
      <c r="C29" s="26">
        <v>8.070030812206767</v>
      </c>
      <c r="D29" s="26">
        <v>7.365611404068616</v>
      </c>
    </row>
    <row r="30" spans="1:4" ht="12.75">
      <c r="A30" s="112" t="s">
        <v>53</v>
      </c>
      <c r="B30" s="26">
        <v>7.349415225658035</v>
      </c>
      <c r="C30" s="26">
        <v>7.857976765334868</v>
      </c>
      <c r="D30" s="26">
        <v>7.857976765334868</v>
      </c>
    </row>
    <row r="31" spans="1:4" ht="12.75">
      <c r="A31" s="112" t="s">
        <v>60</v>
      </c>
      <c r="B31" s="26">
        <v>2.3176904820953865</v>
      </c>
      <c r="C31" s="26">
        <v>2.3176904820953865</v>
      </c>
      <c r="D31" s="26">
        <v>7.514892009651959</v>
      </c>
    </row>
    <row r="32" spans="1:4" ht="12.75">
      <c r="A32" s="112" t="s">
        <v>67</v>
      </c>
      <c r="B32" s="26">
        <v>2.868488241122108</v>
      </c>
      <c r="C32" s="26">
        <v>2.598738326590194</v>
      </c>
      <c r="D32" s="26">
        <v>6.345356145124796</v>
      </c>
    </row>
    <row r="33" spans="1:4" ht="12.75">
      <c r="A33" s="112" t="s">
        <v>69</v>
      </c>
      <c r="B33" s="26">
        <v>-0.370940927112656</v>
      </c>
      <c r="C33" s="26">
        <v>1.5282540570583194</v>
      </c>
      <c r="D33" s="26">
        <v>3.1489328339051212</v>
      </c>
    </row>
    <row r="34" spans="1:4" ht="12.75">
      <c r="A34" s="112" t="s">
        <v>72</v>
      </c>
      <c r="B34" s="26">
        <v>0.25857995672194534</v>
      </c>
      <c r="C34" s="26">
        <v>1.1563913831289483</v>
      </c>
      <c r="D34" s="26">
        <v>1.1563913831289483</v>
      </c>
    </row>
    <row r="35" spans="1:4" ht="12.75">
      <c r="A35" s="112" t="s">
        <v>73</v>
      </c>
      <c r="B35" s="26">
        <v>6.666504251363392</v>
      </c>
      <c r="C35" s="26">
        <v>6.666504251363392</v>
      </c>
      <c r="D35" s="26">
        <v>2.1427596774441753</v>
      </c>
    </row>
    <row r="36" spans="1:4" ht="12.75">
      <c r="A36" s="112" t="s">
        <v>75</v>
      </c>
      <c r="B36" s="26">
        <v>8.02888907595829</v>
      </c>
      <c r="C36" s="26">
        <v>7.363496950356165</v>
      </c>
      <c r="D36" s="26">
        <v>3.3581966507151435</v>
      </c>
    </row>
    <row r="37" spans="1:4" ht="12.75">
      <c r="A37" s="112" t="s">
        <v>77</v>
      </c>
      <c r="B37" s="26">
        <v>7.644596008623836</v>
      </c>
      <c r="C37" s="26">
        <v>7.462929653550802</v>
      </c>
      <c r="D37" s="26">
        <v>5.375474997991134</v>
      </c>
    </row>
    <row r="38" spans="1:4" ht="12.75">
      <c r="A38" s="112" t="s">
        <v>78</v>
      </c>
      <c r="B38" s="26">
        <v>-1.6805793138442908</v>
      </c>
      <c r="C38" s="26">
        <v>4.8087431082312975</v>
      </c>
      <c r="D38" s="26">
        <v>4.8087431082312975</v>
      </c>
    </row>
    <row r="39" spans="1:4" ht="12.75">
      <c r="A39" s="112" t="s">
        <v>79</v>
      </c>
      <c r="B39" s="26">
        <v>7.362599845122148</v>
      </c>
      <c r="C39" s="26">
        <v>445.98420659550084</v>
      </c>
      <c r="D39" s="26">
        <v>4.9999635270499</v>
      </c>
    </row>
    <row r="40" spans="1:4" ht="12.75">
      <c r="A40" s="25" t="s">
        <v>87</v>
      </c>
      <c r="B40" s="26">
        <v>2.766432831729176</v>
      </c>
      <c r="C40" s="26">
        <v>217.82980013807094</v>
      </c>
      <c r="D40" s="26">
        <v>3.7647399093625893</v>
      </c>
    </row>
    <row r="41" spans="1:4" ht="12.75">
      <c r="A41" s="25" t="s">
        <v>112</v>
      </c>
      <c r="B41" s="26">
        <v>7.215527127249686</v>
      </c>
      <c r="C41" s="26">
        <v>143.2036201723039</v>
      </c>
      <c r="D41" s="26">
        <v>3.725336261657347</v>
      </c>
    </row>
    <row r="42" spans="1:4" ht="12.75">
      <c r="A42" s="25" t="s">
        <v>125</v>
      </c>
      <c r="B42" s="26">
        <v>3.672642844400457</v>
      </c>
      <c r="C42" s="26">
        <v>105.2082235396438</v>
      </c>
      <c r="D42" s="26">
        <v>5.208223539643768</v>
      </c>
    </row>
    <row r="43" spans="1:4" ht="12.75">
      <c r="A43" s="25" t="s">
        <v>127</v>
      </c>
      <c r="B43" s="26">
        <v>-0.12587014038427924</v>
      </c>
      <c r="C43" s="26">
        <v>84.49527614445321</v>
      </c>
      <c r="D43" s="26">
        <v>3.4410762187345085</v>
      </c>
    </row>
    <row r="44" spans="1:4" ht="12.75">
      <c r="A44" s="25" t="s">
        <v>128</v>
      </c>
      <c r="B44" s="26">
        <v>0.708505186935966</v>
      </c>
      <c r="C44" s="26">
        <v>70.54946391300689</v>
      </c>
      <c r="D44" s="26">
        <v>2.936889264491981</v>
      </c>
    </row>
    <row r="45" spans="1:4" ht="12.75">
      <c r="A45" s="25" t="s">
        <v>138</v>
      </c>
      <c r="B45" s="26">
        <v>-5.9901007980599985</v>
      </c>
      <c r="C45" s="26">
        <v>58.59370773261372</v>
      </c>
      <c r="D45" s="26">
        <v>-0.48993298672476726</v>
      </c>
    </row>
    <row r="46" spans="1:4" ht="12.75">
      <c r="A46" s="69"/>
      <c r="B46" s="70"/>
      <c r="C46" s="70"/>
      <c r="D46" s="70"/>
    </row>
    <row r="47" spans="1:19" s="52" customFormat="1" ht="12.75">
      <c r="A47" s="101" t="s">
        <v>80</v>
      </c>
      <c r="B47" s="53"/>
      <c r="C47" s="53"/>
      <c r="D47" s="5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53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7.5" customHeight="1"/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1.421875" style="9" customWidth="1"/>
    <col min="2" max="2" width="46.140625" style="22" customWidth="1"/>
    <col min="3" max="3" width="12.00390625" style="23" customWidth="1"/>
    <col min="4" max="5" width="12.28125" style="23" bestFit="1" customWidth="1"/>
    <col min="6" max="6" width="11.421875" style="87" customWidth="1"/>
    <col min="7" max="7" width="11.421875" style="5" customWidth="1"/>
    <col min="8" max="8" width="13.7109375" style="5" customWidth="1"/>
    <col min="9" max="16384" width="11.421875" style="5" customWidth="1"/>
  </cols>
  <sheetData>
    <row r="1" spans="4:9" ht="12.75" customHeight="1">
      <c r="D1" s="214" t="s">
        <v>90</v>
      </c>
      <c r="E1" s="187"/>
      <c r="F1" s="187"/>
      <c r="G1" s="187"/>
      <c r="H1" s="187"/>
      <c r="I1" s="215"/>
    </row>
    <row r="2" spans="1:9" ht="12.75" customHeight="1">
      <c r="A2" s="24"/>
      <c r="B2" s="23"/>
      <c r="D2" s="214"/>
      <c r="E2" s="187"/>
      <c r="F2" s="187"/>
      <c r="G2" s="187"/>
      <c r="H2" s="187"/>
      <c r="I2" s="215"/>
    </row>
    <row r="3" spans="1:9" ht="12.75" customHeight="1">
      <c r="A3" s="24"/>
      <c r="B3" s="23"/>
      <c r="D3" s="214"/>
      <c r="E3" s="187"/>
      <c r="F3" s="187"/>
      <c r="G3" s="187"/>
      <c r="H3" s="187"/>
      <c r="I3" s="215"/>
    </row>
    <row r="4" spans="1:9" ht="12.75" customHeight="1">
      <c r="A4" s="24"/>
      <c r="B4" s="23"/>
      <c r="D4" s="214"/>
      <c r="E4" s="187"/>
      <c r="F4" s="187"/>
      <c r="G4" s="187"/>
      <c r="H4" s="187"/>
      <c r="I4" s="215"/>
    </row>
    <row r="5" spans="1:9" ht="26.25" customHeight="1">
      <c r="A5" s="24"/>
      <c r="B5" s="23"/>
      <c r="D5" s="216"/>
      <c r="E5" s="217"/>
      <c r="F5" s="217"/>
      <c r="G5" s="217"/>
      <c r="H5" s="217"/>
      <c r="I5" s="218"/>
    </row>
    <row r="6" spans="1:2" ht="12.75">
      <c r="A6" s="24"/>
      <c r="B6" s="23"/>
    </row>
    <row r="7" spans="1:9" ht="15">
      <c r="A7" s="88" t="s">
        <v>103</v>
      </c>
      <c r="B7" s="5"/>
      <c r="C7" s="5"/>
      <c r="D7" s="5"/>
      <c r="E7" s="5"/>
      <c r="F7" s="24"/>
      <c r="G7" s="24"/>
      <c r="H7" s="24"/>
      <c r="I7" s="24"/>
    </row>
    <row r="8" spans="1:9" ht="24" customHeight="1">
      <c r="A8" s="89" t="s">
        <v>46</v>
      </c>
      <c r="B8" s="5"/>
      <c r="C8" s="5"/>
      <c r="D8" s="5"/>
      <c r="E8" s="5"/>
      <c r="F8" s="24"/>
      <c r="G8" s="24"/>
      <c r="H8" s="24"/>
      <c r="I8" s="24"/>
    </row>
    <row r="9" spans="1:9" ht="15">
      <c r="A9" s="90" t="s">
        <v>137</v>
      </c>
      <c r="B9" s="5"/>
      <c r="C9" s="5"/>
      <c r="D9" s="5"/>
      <c r="E9" s="5"/>
      <c r="F9" s="24"/>
      <c r="G9" s="24"/>
      <c r="H9" s="24"/>
      <c r="I9" s="24"/>
    </row>
    <row r="10" spans="1:9" ht="15">
      <c r="A10" s="88" t="s">
        <v>83</v>
      </c>
      <c r="B10" s="5"/>
      <c r="C10" s="5"/>
      <c r="D10" s="5"/>
      <c r="E10" s="5"/>
      <c r="F10" s="24"/>
      <c r="G10" s="24"/>
      <c r="H10" s="24"/>
      <c r="I10" s="24"/>
    </row>
    <row r="11" spans="1:9" ht="14.25" customHeight="1" thickBot="1">
      <c r="A11" s="91"/>
      <c r="B11" s="5"/>
      <c r="C11" s="5"/>
      <c r="D11" s="5"/>
      <c r="E11" s="5"/>
      <c r="F11" s="5"/>
      <c r="G11" s="24"/>
      <c r="H11" s="24"/>
      <c r="I11" s="24"/>
    </row>
    <row r="12" spans="1:10" ht="34.5" thickBot="1">
      <c r="A12" s="186" t="s">
        <v>139</v>
      </c>
      <c r="B12" s="92" t="s">
        <v>140</v>
      </c>
      <c r="C12" s="93" t="s">
        <v>11</v>
      </c>
      <c r="D12" s="94" t="s">
        <v>12</v>
      </c>
      <c r="E12" s="94" t="s">
        <v>13</v>
      </c>
      <c r="F12" s="94" t="s">
        <v>3</v>
      </c>
      <c r="G12" s="94" t="s">
        <v>0</v>
      </c>
      <c r="H12" s="94" t="s">
        <v>10</v>
      </c>
      <c r="I12" s="95" t="s">
        <v>9</v>
      </c>
      <c r="J12" s="87"/>
    </row>
    <row r="13" spans="1:9" ht="12.75">
      <c r="A13" s="96">
        <v>1501</v>
      </c>
      <c r="B13" s="97" t="s">
        <v>93</v>
      </c>
      <c r="C13" s="1">
        <v>0.6</v>
      </c>
      <c r="D13" s="1">
        <v>0.7</v>
      </c>
      <c r="E13" s="1">
        <v>0.8</v>
      </c>
      <c r="F13" s="1">
        <v>0.9</v>
      </c>
      <c r="G13" s="1">
        <v>1</v>
      </c>
      <c r="H13" s="1">
        <v>0.9</v>
      </c>
      <c r="I13" s="1">
        <v>1.2</v>
      </c>
    </row>
    <row r="14" spans="1:9" ht="12.75">
      <c r="A14" s="2">
        <v>1511</v>
      </c>
      <c r="B14" s="23" t="s">
        <v>113</v>
      </c>
      <c r="C14" s="18"/>
      <c r="D14" s="18"/>
      <c r="E14" s="18"/>
      <c r="F14" s="18"/>
      <c r="G14" s="18"/>
      <c r="H14" s="18"/>
      <c r="I14" s="18"/>
    </row>
    <row r="15" spans="1:9" ht="12.75">
      <c r="A15" s="2">
        <v>1543</v>
      </c>
      <c r="B15" s="98" t="s">
        <v>94</v>
      </c>
      <c r="C15" s="18"/>
      <c r="D15" s="18"/>
      <c r="E15" s="18"/>
      <c r="F15" s="18"/>
      <c r="G15" s="18"/>
      <c r="H15" s="18"/>
      <c r="I15" s="18"/>
    </row>
    <row r="16" spans="1:9" ht="12.75">
      <c r="A16" s="2">
        <v>1551</v>
      </c>
      <c r="B16" s="99" t="s">
        <v>114</v>
      </c>
      <c r="C16" s="3">
        <v>1.5</v>
      </c>
      <c r="D16" s="3">
        <v>1.5</v>
      </c>
      <c r="E16" s="3">
        <v>1.1</v>
      </c>
      <c r="F16" s="3">
        <v>1.1</v>
      </c>
      <c r="G16" s="3">
        <v>1.4</v>
      </c>
      <c r="H16" s="3">
        <v>2.4</v>
      </c>
      <c r="I16" s="3">
        <v>1.7</v>
      </c>
    </row>
    <row r="17" spans="1:9" ht="12.75">
      <c r="A17" s="2">
        <v>1590</v>
      </c>
      <c r="B17" s="98" t="s">
        <v>104</v>
      </c>
      <c r="C17" s="18"/>
      <c r="D17" s="18"/>
      <c r="E17" s="18"/>
      <c r="F17" s="18"/>
      <c r="G17" s="18"/>
      <c r="H17" s="18"/>
      <c r="I17" s="18"/>
    </row>
    <row r="18" spans="1:9" ht="12.75">
      <c r="A18" s="2">
        <v>1599</v>
      </c>
      <c r="B18" s="99" t="s">
        <v>95</v>
      </c>
      <c r="C18" s="3">
        <v>3.9</v>
      </c>
      <c r="D18" s="3">
        <v>3.9</v>
      </c>
      <c r="E18" s="3">
        <v>1.8</v>
      </c>
      <c r="F18" s="3">
        <v>1.8</v>
      </c>
      <c r="G18" s="3">
        <v>0.7</v>
      </c>
      <c r="H18" s="3">
        <v>1</v>
      </c>
      <c r="I18" s="3">
        <v>1.5</v>
      </c>
    </row>
    <row r="19" spans="1:9" ht="12.75">
      <c r="A19" s="2">
        <v>1700</v>
      </c>
      <c r="B19" s="100" t="s">
        <v>141</v>
      </c>
      <c r="C19" s="3">
        <v>6</v>
      </c>
      <c r="D19" s="3">
        <v>6.1</v>
      </c>
      <c r="E19" s="3">
        <v>5.1</v>
      </c>
      <c r="F19" s="3">
        <v>5.1</v>
      </c>
      <c r="G19" s="3">
        <v>3.6</v>
      </c>
      <c r="H19" s="3">
        <v>2.4</v>
      </c>
      <c r="I19" s="3">
        <v>4.7</v>
      </c>
    </row>
    <row r="20" spans="1:9" ht="12.75">
      <c r="A20" s="2">
        <v>1810</v>
      </c>
      <c r="B20" s="99" t="s">
        <v>115</v>
      </c>
      <c r="C20" s="3">
        <v>0.7</v>
      </c>
      <c r="D20" s="3">
        <v>0.6</v>
      </c>
      <c r="E20" s="3">
        <v>4</v>
      </c>
      <c r="F20" s="3">
        <v>4</v>
      </c>
      <c r="G20" s="3">
        <v>1.4</v>
      </c>
      <c r="H20" s="3">
        <v>1.5</v>
      </c>
      <c r="I20" s="3">
        <v>1.7</v>
      </c>
    </row>
    <row r="21" spans="1:9" ht="12.75">
      <c r="A21" s="2">
        <v>2100</v>
      </c>
      <c r="B21" s="100" t="s">
        <v>116</v>
      </c>
      <c r="C21" s="3">
        <v>1.4</v>
      </c>
      <c r="D21" s="3">
        <v>1.3</v>
      </c>
      <c r="E21" s="3">
        <v>1.1</v>
      </c>
      <c r="F21" s="3">
        <v>0.9</v>
      </c>
      <c r="G21" s="3">
        <v>0.7</v>
      </c>
      <c r="H21" s="3">
        <v>3.7</v>
      </c>
      <c r="I21" s="3">
        <v>2</v>
      </c>
    </row>
    <row r="22" spans="1:9" ht="12.75">
      <c r="A22" s="2">
        <v>2410</v>
      </c>
      <c r="B22" s="23" t="s">
        <v>117</v>
      </c>
      <c r="C22" s="18"/>
      <c r="D22" s="18"/>
      <c r="E22" s="18"/>
      <c r="F22" s="18"/>
      <c r="G22" s="18"/>
      <c r="H22" s="18"/>
      <c r="I22" s="18"/>
    </row>
    <row r="23" spans="1:9" ht="12.75">
      <c r="A23" s="2">
        <v>2420</v>
      </c>
      <c r="B23" s="100" t="s">
        <v>96</v>
      </c>
      <c r="C23" s="3">
        <v>1.9</v>
      </c>
      <c r="D23" s="3">
        <v>1.9</v>
      </c>
      <c r="E23" s="3">
        <v>1.8</v>
      </c>
      <c r="F23" s="3">
        <v>1.7</v>
      </c>
      <c r="G23" s="3">
        <v>1.1</v>
      </c>
      <c r="H23" s="3">
        <v>1.9</v>
      </c>
      <c r="I23" s="3">
        <v>0.9</v>
      </c>
    </row>
    <row r="24" spans="1:9" ht="12.75">
      <c r="A24" s="2">
        <v>2520</v>
      </c>
      <c r="B24" s="99" t="s">
        <v>97</v>
      </c>
      <c r="C24" s="3">
        <v>0.9</v>
      </c>
      <c r="D24" s="3">
        <v>0.8</v>
      </c>
      <c r="E24" s="3">
        <v>1.2</v>
      </c>
      <c r="F24" s="3">
        <v>1.2</v>
      </c>
      <c r="G24" s="3">
        <v>1.4</v>
      </c>
      <c r="H24" s="3">
        <v>0.8</v>
      </c>
      <c r="I24" s="3">
        <v>1.6</v>
      </c>
    </row>
    <row r="25" spans="1:9" ht="12.75">
      <c r="A25" s="2">
        <v>2690</v>
      </c>
      <c r="B25" s="100" t="s">
        <v>118</v>
      </c>
      <c r="C25" s="3">
        <v>2.5</v>
      </c>
      <c r="D25" s="3">
        <v>1.8</v>
      </c>
      <c r="E25" s="3">
        <v>1.7</v>
      </c>
      <c r="F25" s="3">
        <v>1.4</v>
      </c>
      <c r="G25" s="3">
        <v>1</v>
      </c>
      <c r="H25" s="3">
        <v>1.6</v>
      </c>
      <c r="I25" s="3">
        <v>1</v>
      </c>
    </row>
    <row r="26" spans="1:9" ht="12.75">
      <c r="A26" s="2">
        <v>2700</v>
      </c>
      <c r="B26" s="23" t="s">
        <v>119</v>
      </c>
      <c r="C26" s="3">
        <v>0.3</v>
      </c>
      <c r="D26" s="3">
        <v>0.7</v>
      </c>
      <c r="E26" s="3">
        <v>0.5</v>
      </c>
      <c r="F26" s="3">
        <v>1.1</v>
      </c>
      <c r="G26" s="3">
        <v>2</v>
      </c>
      <c r="H26" s="3">
        <v>1</v>
      </c>
      <c r="I26" s="3">
        <v>2.8</v>
      </c>
    </row>
    <row r="27" spans="1:9" ht="12.75">
      <c r="A27" s="71">
        <v>3690</v>
      </c>
      <c r="B27" s="60" t="s">
        <v>120</v>
      </c>
      <c r="C27" s="72">
        <v>1.4</v>
      </c>
      <c r="D27" s="72">
        <v>1.4</v>
      </c>
      <c r="E27" s="72">
        <v>1.2</v>
      </c>
      <c r="F27" s="72">
        <v>1.2</v>
      </c>
      <c r="G27" s="72">
        <v>3.2</v>
      </c>
      <c r="H27" s="72">
        <v>3.1</v>
      </c>
      <c r="I27" s="64">
        <v>3.5</v>
      </c>
    </row>
    <row r="28" spans="1:9" ht="12.75">
      <c r="A28" s="101" t="s">
        <v>80</v>
      </c>
      <c r="B28" s="102"/>
      <c r="C28" s="102"/>
      <c r="D28" s="53"/>
      <c r="E28" s="53"/>
      <c r="F28" s="24"/>
      <c r="G28" s="24"/>
      <c r="H28" s="24"/>
      <c r="I28" s="24"/>
    </row>
    <row r="29" spans="1:6" ht="7.5" customHeight="1">
      <c r="A29" s="5"/>
      <c r="B29" s="103"/>
      <c r="C29" s="103"/>
      <c r="D29" s="103"/>
      <c r="E29" s="103"/>
      <c r="F29" s="5"/>
    </row>
    <row r="30" spans="1:6" ht="12.75">
      <c r="A30" s="5"/>
      <c r="B30" s="103"/>
      <c r="C30" s="103"/>
      <c r="D30" s="103"/>
      <c r="E30" s="103"/>
      <c r="F30" s="5"/>
    </row>
    <row r="31" spans="1:6" ht="12.75">
      <c r="A31" s="5" t="s">
        <v>111</v>
      </c>
      <c r="B31" s="103"/>
      <c r="C31" s="103"/>
      <c r="D31" s="103"/>
      <c r="E31" s="103"/>
      <c r="F31" s="5"/>
    </row>
    <row r="32" spans="1:6" ht="12.75">
      <c r="A32" s="5"/>
      <c r="B32" s="103"/>
      <c r="C32" s="103"/>
      <c r="D32" s="103"/>
      <c r="E32" s="103"/>
      <c r="F32" s="5"/>
    </row>
    <row r="33" spans="1:6" ht="12.75">
      <c r="A33" s="5"/>
      <c r="B33" s="103"/>
      <c r="C33" s="103"/>
      <c r="D33" s="103"/>
      <c r="E33" s="103"/>
      <c r="F33" s="5"/>
    </row>
    <row r="34" spans="1:6" ht="12.75">
      <c r="A34" s="5"/>
      <c r="B34" s="103"/>
      <c r="C34" s="103"/>
      <c r="D34" s="103"/>
      <c r="E34" s="103"/>
      <c r="F34" s="5"/>
    </row>
    <row r="35" spans="1:6" ht="12.75">
      <c r="A35" s="5"/>
      <c r="B35" s="103"/>
      <c r="C35" s="103"/>
      <c r="D35" s="103"/>
      <c r="E35" s="103"/>
      <c r="F35" s="5"/>
    </row>
    <row r="36" spans="1:6" ht="12.75">
      <c r="A36" s="5"/>
      <c r="B36" s="103"/>
      <c r="C36" s="103"/>
      <c r="D36" s="103"/>
      <c r="E36" s="103"/>
      <c r="F36" s="5"/>
    </row>
    <row r="37" spans="1:6" ht="12.75">
      <c r="A37" s="5"/>
      <c r="B37" s="103"/>
      <c r="C37" s="103"/>
      <c r="D37" s="103"/>
      <c r="E37" s="103"/>
      <c r="F37" s="5"/>
    </row>
    <row r="38" spans="1:6" ht="12.75">
      <c r="A38" s="5"/>
      <c r="B38" s="103"/>
      <c r="C38" s="103"/>
      <c r="D38" s="103"/>
      <c r="E38" s="103"/>
      <c r="F38" s="5"/>
    </row>
    <row r="39" spans="1:6" ht="12.75">
      <c r="A39" s="5"/>
      <c r="B39" s="103"/>
      <c r="C39" s="103"/>
      <c r="D39" s="103"/>
      <c r="E39" s="103"/>
      <c r="F39" s="5"/>
    </row>
    <row r="40" spans="1:6" ht="12.75">
      <c r="A40" s="5"/>
      <c r="B40" s="103"/>
      <c r="C40" s="103"/>
      <c r="D40" s="103"/>
      <c r="E40" s="103"/>
      <c r="F40" s="5"/>
    </row>
    <row r="41" spans="1:6" ht="12.75">
      <c r="A41" s="5"/>
      <c r="B41" s="103"/>
      <c r="C41" s="103"/>
      <c r="D41" s="103"/>
      <c r="E41" s="103"/>
      <c r="F41" s="5"/>
    </row>
    <row r="42" spans="1:6" ht="12.75">
      <c r="A42" s="5"/>
      <c r="B42" s="103"/>
      <c r="C42" s="103"/>
      <c r="D42" s="103"/>
      <c r="E42" s="103"/>
      <c r="F42" s="5"/>
    </row>
    <row r="43" spans="1:6" ht="12.75">
      <c r="A43" s="5"/>
      <c r="B43" s="103"/>
      <c r="C43" s="103"/>
      <c r="D43" s="103"/>
      <c r="E43" s="103"/>
      <c r="F43" s="5"/>
    </row>
    <row r="44" spans="1:6" ht="12.75">
      <c r="A44" s="5"/>
      <c r="B44" s="103"/>
      <c r="C44" s="103"/>
      <c r="D44" s="103"/>
      <c r="E44" s="103"/>
      <c r="F44" s="5"/>
    </row>
    <row r="45" spans="1:6" ht="12.75">
      <c r="A45" s="5"/>
      <c r="B45" s="103"/>
      <c r="C45" s="103"/>
      <c r="D45" s="103"/>
      <c r="E45" s="103"/>
      <c r="F45" s="5"/>
    </row>
    <row r="46" spans="1:6" ht="12.75">
      <c r="A46" s="5"/>
      <c r="B46" s="103"/>
      <c r="C46" s="103"/>
      <c r="D46" s="103"/>
      <c r="E46" s="103"/>
      <c r="F46" s="5"/>
    </row>
    <row r="47" spans="1:6" ht="12.75">
      <c r="A47" s="5"/>
      <c r="B47" s="103"/>
      <c r="C47" s="103"/>
      <c r="D47" s="103"/>
      <c r="E47" s="103"/>
      <c r="F47" s="5"/>
    </row>
    <row r="48" spans="1:6" ht="12.75">
      <c r="A48" s="5"/>
      <c r="B48" s="103"/>
      <c r="C48" s="103"/>
      <c r="D48" s="103"/>
      <c r="E48" s="103"/>
      <c r="F48" s="5"/>
    </row>
    <row r="49" spans="1:6" ht="12.75">
      <c r="A49" s="5"/>
      <c r="B49" s="103"/>
      <c r="C49" s="103"/>
      <c r="D49" s="103"/>
      <c r="E49" s="103"/>
      <c r="F49" s="5"/>
    </row>
    <row r="50" spans="1:6" ht="12.75">
      <c r="A50" s="5"/>
      <c r="B50" s="103"/>
      <c r="C50" s="103"/>
      <c r="D50" s="103"/>
      <c r="E50" s="103"/>
      <c r="F50" s="5"/>
    </row>
    <row r="51" spans="1:6" ht="12.75">
      <c r="A51" s="5"/>
      <c r="B51" s="103"/>
      <c r="C51" s="103"/>
      <c r="D51" s="103"/>
      <c r="E51" s="103"/>
      <c r="F51" s="5"/>
    </row>
    <row r="52" spans="1:6" ht="12.75">
      <c r="A52" s="5"/>
      <c r="B52" s="103"/>
      <c r="C52" s="103"/>
      <c r="D52" s="103"/>
      <c r="E52" s="103"/>
      <c r="F52" s="5"/>
    </row>
    <row r="53" spans="1:6" ht="12.75">
      <c r="A53" s="5"/>
      <c r="B53" s="103"/>
      <c r="C53" s="103"/>
      <c r="D53" s="103"/>
      <c r="E53" s="103"/>
      <c r="F53" s="5"/>
    </row>
    <row r="54" spans="1:6" ht="12.75">
      <c r="A54" s="5"/>
      <c r="B54" s="103"/>
      <c r="C54" s="103"/>
      <c r="D54" s="103"/>
      <c r="E54" s="103"/>
      <c r="F54" s="5"/>
    </row>
    <row r="55" spans="1:6" ht="12.75">
      <c r="A55" s="5"/>
      <c r="B55" s="103"/>
      <c r="C55" s="103"/>
      <c r="D55" s="103"/>
      <c r="E55" s="103"/>
      <c r="F55" s="5"/>
    </row>
    <row r="56" spans="1:6" ht="12.75">
      <c r="A56" s="5"/>
      <c r="B56" s="103"/>
      <c r="C56" s="103"/>
      <c r="D56" s="103"/>
      <c r="E56" s="103"/>
      <c r="F56" s="5"/>
    </row>
    <row r="57" spans="1:6" ht="12.75">
      <c r="A57" s="5"/>
      <c r="B57" s="103"/>
      <c r="C57" s="103"/>
      <c r="D57" s="103"/>
      <c r="E57" s="103"/>
      <c r="F57" s="5"/>
    </row>
    <row r="58" spans="1:6" ht="12.75">
      <c r="A58" s="5"/>
      <c r="B58" s="103"/>
      <c r="C58" s="103"/>
      <c r="D58" s="103"/>
      <c r="E58" s="103"/>
      <c r="F58" s="5"/>
    </row>
    <row r="59" spans="1:6" ht="12.75">
      <c r="A59" s="5"/>
      <c r="B59" s="103"/>
      <c r="C59" s="103"/>
      <c r="D59" s="103"/>
      <c r="E59" s="103"/>
      <c r="F59" s="5"/>
    </row>
    <row r="60" spans="1:6" ht="12.75">
      <c r="A60" s="5"/>
      <c r="B60" s="103"/>
      <c r="C60" s="103"/>
      <c r="D60" s="103"/>
      <c r="E60" s="103"/>
      <c r="F60" s="5"/>
    </row>
    <row r="61" spans="1:6" ht="12.75">
      <c r="A61" s="5"/>
      <c r="B61" s="103"/>
      <c r="C61" s="103"/>
      <c r="D61" s="103"/>
      <c r="E61" s="103"/>
      <c r="F61" s="5"/>
    </row>
    <row r="62" spans="1:6" ht="12.75">
      <c r="A62" s="5"/>
      <c r="B62" s="103"/>
      <c r="C62" s="103"/>
      <c r="D62" s="103"/>
      <c r="E62" s="103"/>
      <c r="F62" s="5"/>
    </row>
    <row r="63" spans="1:6" ht="12.75">
      <c r="A63" s="5"/>
      <c r="B63" s="103"/>
      <c r="C63" s="103"/>
      <c r="D63" s="103"/>
      <c r="E63" s="103"/>
      <c r="F63" s="5"/>
    </row>
    <row r="64" spans="1:6" ht="12.75">
      <c r="A64" s="5"/>
      <c r="B64" s="103"/>
      <c r="C64" s="103"/>
      <c r="D64" s="103"/>
      <c r="E64" s="103"/>
      <c r="F64" s="5"/>
    </row>
    <row r="65" spans="1:6" ht="12.75">
      <c r="A65" s="5"/>
      <c r="B65" s="103"/>
      <c r="C65" s="103"/>
      <c r="D65" s="103"/>
      <c r="E65" s="103"/>
      <c r="F65" s="5"/>
    </row>
    <row r="66" spans="1:6" ht="12.75">
      <c r="A66" s="5"/>
      <c r="B66" s="103"/>
      <c r="C66" s="103"/>
      <c r="D66" s="103"/>
      <c r="E66" s="103"/>
      <c r="F66" s="5"/>
    </row>
    <row r="67" spans="1:6" ht="12.75">
      <c r="A67" s="5"/>
      <c r="B67" s="103"/>
      <c r="C67" s="103"/>
      <c r="D67" s="103"/>
      <c r="E67" s="103"/>
      <c r="F67" s="5"/>
    </row>
    <row r="68" spans="1:6" ht="12.75">
      <c r="A68" s="5"/>
      <c r="B68" s="103"/>
      <c r="C68" s="103"/>
      <c r="D68" s="103"/>
      <c r="E68" s="103"/>
      <c r="F68" s="5"/>
    </row>
    <row r="69" spans="1:6" ht="12.75">
      <c r="A69" s="5"/>
      <c r="B69" s="103"/>
      <c r="C69" s="103"/>
      <c r="D69" s="103"/>
      <c r="E69" s="103"/>
      <c r="F69" s="5"/>
    </row>
    <row r="70" spans="1:6" ht="12.75">
      <c r="A70" s="5"/>
      <c r="B70" s="103"/>
      <c r="C70" s="103"/>
      <c r="D70" s="103"/>
      <c r="E70" s="103"/>
      <c r="F70" s="5"/>
    </row>
    <row r="71" spans="1:6" ht="12.75">
      <c r="A71" s="5"/>
      <c r="B71" s="103"/>
      <c r="C71" s="103"/>
      <c r="D71" s="103"/>
      <c r="E71" s="103"/>
      <c r="F71" s="5"/>
    </row>
    <row r="72" spans="1:6" ht="12.75">
      <c r="A72" s="5"/>
      <c r="B72" s="103"/>
      <c r="C72" s="103"/>
      <c r="D72" s="103"/>
      <c r="E72" s="103"/>
      <c r="F72" s="5"/>
    </row>
    <row r="73" spans="1:6" ht="12.75">
      <c r="A73" s="5"/>
      <c r="B73" s="103"/>
      <c r="C73" s="103"/>
      <c r="D73" s="103"/>
      <c r="E73" s="103"/>
      <c r="F73" s="5"/>
    </row>
    <row r="74" spans="1:6" ht="12.75">
      <c r="A74" s="5"/>
      <c r="B74" s="103"/>
      <c r="C74" s="103"/>
      <c r="D74" s="103"/>
      <c r="E74" s="103"/>
      <c r="F74" s="5"/>
    </row>
    <row r="75" spans="1:6" ht="12.75">
      <c r="A75" s="5"/>
      <c r="B75" s="103"/>
      <c r="C75" s="103"/>
      <c r="D75" s="103"/>
      <c r="E75" s="103"/>
      <c r="F75" s="5"/>
    </row>
    <row r="76" spans="1:6" ht="12.75">
      <c r="A76" s="5"/>
      <c r="B76" s="103"/>
      <c r="C76" s="103"/>
      <c r="D76" s="103"/>
      <c r="E76" s="103"/>
      <c r="F76" s="5"/>
    </row>
    <row r="77" spans="1:6" ht="12.75">
      <c r="A77" s="5"/>
      <c r="B77" s="103"/>
      <c r="C77" s="103"/>
      <c r="D77" s="103"/>
      <c r="E77" s="103"/>
      <c r="F77" s="5"/>
    </row>
    <row r="78" spans="1:6" ht="12.75">
      <c r="A78" s="5"/>
      <c r="B78" s="103"/>
      <c r="C78" s="103"/>
      <c r="D78" s="103"/>
      <c r="E78" s="103"/>
      <c r="F78" s="5"/>
    </row>
    <row r="79" spans="1:6" ht="12.75">
      <c r="A79" s="5"/>
      <c r="B79" s="103"/>
      <c r="C79" s="103"/>
      <c r="D79" s="103"/>
      <c r="E79" s="103"/>
      <c r="F79" s="5"/>
    </row>
    <row r="80" spans="1:6" ht="12.75">
      <c r="A80" s="5"/>
      <c r="B80" s="103"/>
      <c r="C80" s="103"/>
      <c r="D80" s="103"/>
      <c r="E80" s="103"/>
      <c r="F80" s="5"/>
    </row>
    <row r="81" spans="1:6" ht="12.75">
      <c r="A81" s="5"/>
      <c r="B81" s="103"/>
      <c r="C81" s="103"/>
      <c r="D81" s="103"/>
      <c r="E81" s="103"/>
      <c r="F81" s="5"/>
    </row>
    <row r="82" spans="1:6" ht="12.75">
      <c r="A82" s="5"/>
      <c r="B82" s="103"/>
      <c r="C82" s="103"/>
      <c r="D82" s="103"/>
      <c r="E82" s="103"/>
      <c r="F82" s="5"/>
    </row>
    <row r="83" spans="1:6" ht="12.75">
      <c r="A83" s="5"/>
      <c r="B83" s="103"/>
      <c r="C83" s="103"/>
      <c r="D83" s="103"/>
      <c r="E83" s="103"/>
      <c r="F83" s="5"/>
    </row>
    <row r="84" spans="1:6" ht="12.75">
      <c r="A84" s="5"/>
      <c r="B84" s="103"/>
      <c r="C84" s="103"/>
      <c r="D84" s="103"/>
      <c r="E84" s="103"/>
      <c r="F84" s="5"/>
    </row>
    <row r="85" spans="1:6" ht="12.75">
      <c r="A85" s="5"/>
      <c r="B85" s="103"/>
      <c r="C85" s="103"/>
      <c r="D85" s="103"/>
      <c r="E85" s="103"/>
      <c r="F85" s="5"/>
    </row>
    <row r="86" spans="1:6" ht="12.75">
      <c r="A86" s="5"/>
      <c r="B86" s="103"/>
      <c r="C86" s="103"/>
      <c r="D86" s="103"/>
      <c r="E86" s="103"/>
      <c r="F86" s="5"/>
    </row>
    <row r="87" spans="1:6" ht="12.75">
      <c r="A87" s="5"/>
      <c r="B87" s="103"/>
      <c r="C87" s="103"/>
      <c r="D87" s="103"/>
      <c r="E87" s="103"/>
      <c r="F87" s="5"/>
    </row>
    <row r="88" spans="1:6" ht="12.75">
      <c r="A88" s="5"/>
      <c r="B88" s="103"/>
      <c r="C88" s="103"/>
      <c r="D88" s="103"/>
      <c r="E88" s="103"/>
      <c r="F88" s="5"/>
    </row>
    <row r="89" spans="1:6" ht="12.75">
      <c r="A89" s="5"/>
      <c r="B89" s="103"/>
      <c r="C89" s="103"/>
      <c r="D89" s="103"/>
      <c r="E89" s="103"/>
      <c r="F89" s="5"/>
    </row>
    <row r="90" spans="1:6" ht="12.75">
      <c r="A90" s="5"/>
      <c r="B90" s="103"/>
      <c r="C90" s="103"/>
      <c r="D90" s="103"/>
      <c r="E90" s="103"/>
      <c r="F90" s="5"/>
    </row>
    <row r="91" spans="1:6" ht="12.75">
      <c r="A91" s="5"/>
      <c r="B91" s="103"/>
      <c r="C91" s="103"/>
      <c r="D91" s="103"/>
      <c r="E91" s="103"/>
      <c r="F91" s="5"/>
    </row>
    <row r="92" spans="1:6" ht="12.75">
      <c r="A92" s="5"/>
      <c r="B92" s="103"/>
      <c r="C92" s="103"/>
      <c r="D92" s="103"/>
      <c r="E92" s="103"/>
      <c r="F92" s="5"/>
    </row>
    <row r="93" spans="1:6" ht="12.75">
      <c r="A93" s="5"/>
      <c r="B93" s="103"/>
      <c r="C93" s="103"/>
      <c r="D93" s="103"/>
      <c r="E93" s="103"/>
      <c r="F93" s="5"/>
    </row>
    <row r="94" spans="1:6" ht="12.75">
      <c r="A94" s="5"/>
      <c r="B94" s="103"/>
      <c r="C94" s="103"/>
      <c r="D94" s="103"/>
      <c r="E94" s="103"/>
      <c r="F94" s="5"/>
    </row>
    <row r="95" spans="1:6" ht="12.75">
      <c r="A95" s="5"/>
      <c r="B95" s="103"/>
      <c r="C95" s="103"/>
      <c r="D95" s="103"/>
      <c r="E95" s="103"/>
      <c r="F95" s="5"/>
    </row>
    <row r="96" spans="1:6" ht="12.75">
      <c r="A96" s="5"/>
      <c r="B96" s="103"/>
      <c r="C96" s="103"/>
      <c r="D96" s="103"/>
      <c r="E96" s="103"/>
      <c r="F96" s="5"/>
    </row>
    <row r="97" spans="1:6" ht="12.75">
      <c r="A97" s="5"/>
      <c r="B97" s="103"/>
      <c r="C97" s="103"/>
      <c r="D97" s="103"/>
      <c r="E97" s="103"/>
      <c r="F97" s="5"/>
    </row>
    <row r="98" spans="1:6" ht="12.75">
      <c r="A98" s="5"/>
      <c r="B98" s="103"/>
      <c r="C98" s="103"/>
      <c r="D98" s="103"/>
      <c r="E98" s="103"/>
      <c r="F98" s="5"/>
    </row>
    <row r="99" spans="1:6" ht="12.75">
      <c r="A99" s="5"/>
      <c r="B99" s="103"/>
      <c r="C99" s="103"/>
      <c r="D99" s="103"/>
      <c r="E99" s="103"/>
      <c r="F99" s="5"/>
    </row>
    <row r="100" spans="1:6" ht="12.75">
      <c r="A100" s="5"/>
      <c r="B100" s="103"/>
      <c r="C100" s="103"/>
      <c r="D100" s="103"/>
      <c r="E100" s="103"/>
      <c r="F100" s="5"/>
    </row>
    <row r="101" spans="1:6" ht="12.75">
      <c r="A101" s="5"/>
      <c r="B101" s="103"/>
      <c r="C101" s="103"/>
      <c r="D101" s="103"/>
      <c r="E101" s="103"/>
      <c r="F101" s="5"/>
    </row>
    <row r="102" spans="1:6" ht="12.75">
      <c r="A102" s="5"/>
      <c r="B102" s="103"/>
      <c r="C102" s="103"/>
      <c r="D102" s="103"/>
      <c r="E102" s="103"/>
      <c r="F102" s="5"/>
    </row>
    <row r="103" spans="1:6" ht="12.75">
      <c r="A103" s="5"/>
      <c r="B103" s="103"/>
      <c r="C103" s="103"/>
      <c r="D103" s="103"/>
      <c r="E103" s="103"/>
      <c r="F103" s="5"/>
    </row>
    <row r="104" spans="1:6" ht="12.75">
      <c r="A104" s="5"/>
      <c r="B104" s="103"/>
      <c r="C104" s="103"/>
      <c r="D104" s="103"/>
      <c r="E104" s="103"/>
      <c r="F104" s="5"/>
    </row>
    <row r="105" spans="1:6" ht="12.75">
      <c r="A105" s="5"/>
      <c r="B105" s="103"/>
      <c r="C105" s="103"/>
      <c r="D105" s="103"/>
      <c r="E105" s="103"/>
      <c r="F105" s="5"/>
    </row>
    <row r="106" spans="1:6" ht="12.75">
      <c r="A106" s="5"/>
      <c r="B106" s="103"/>
      <c r="C106" s="103"/>
      <c r="D106" s="103"/>
      <c r="E106" s="103"/>
      <c r="F106" s="5"/>
    </row>
    <row r="107" spans="1:6" ht="12.75">
      <c r="A107" s="5"/>
      <c r="B107" s="103"/>
      <c r="C107" s="103"/>
      <c r="D107" s="103"/>
      <c r="E107" s="103"/>
      <c r="F107" s="5"/>
    </row>
    <row r="108" spans="1:6" ht="12.75">
      <c r="A108" s="5"/>
      <c r="B108" s="103"/>
      <c r="C108" s="103"/>
      <c r="D108" s="103"/>
      <c r="E108" s="103"/>
      <c r="F108" s="5"/>
    </row>
    <row r="109" spans="1:6" ht="12.75">
      <c r="A109" s="5"/>
      <c r="B109" s="103"/>
      <c r="C109" s="103"/>
      <c r="D109" s="103"/>
      <c r="E109" s="103"/>
      <c r="F109" s="5"/>
    </row>
    <row r="110" spans="1:6" ht="12.75">
      <c r="A110" s="5"/>
      <c r="B110" s="103"/>
      <c r="C110" s="103"/>
      <c r="D110" s="103"/>
      <c r="E110" s="103"/>
      <c r="F110" s="5"/>
    </row>
    <row r="111" spans="1:6" ht="12.75">
      <c r="A111" s="5"/>
      <c r="B111" s="103"/>
      <c r="C111" s="103"/>
      <c r="D111" s="103"/>
      <c r="E111" s="103"/>
      <c r="F111" s="5"/>
    </row>
    <row r="112" spans="1:6" ht="12.75">
      <c r="A112" s="5"/>
      <c r="B112" s="103"/>
      <c r="C112" s="103"/>
      <c r="D112" s="103"/>
      <c r="E112" s="103"/>
      <c r="F112" s="5"/>
    </row>
    <row r="113" spans="1:6" ht="12.75">
      <c r="A113" s="5"/>
      <c r="B113" s="103"/>
      <c r="C113" s="103"/>
      <c r="D113" s="103"/>
      <c r="E113" s="103"/>
      <c r="F113" s="5"/>
    </row>
    <row r="114" spans="1:6" ht="12.75">
      <c r="A114" s="5"/>
      <c r="B114" s="103"/>
      <c r="C114" s="103"/>
      <c r="D114" s="103"/>
      <c r="E114" s="103"/>
      <c r="F114" s="5"/>
    </row>
    <row r="115" spans="1:6" ht="12.75">
      <c r="A115" s="5"/>
      <c r="B115" s="103"/>
      <c r="C115" s="103"/>
      <c r="D115" s="103"/>
      <c r="E115" s="103"/>
      <c r="F115" s="5"/>
    </row>
    <row r="116" spans="1:6" ht="12.75">
      <c r="A116" s="5"/>
      <c r="B116" s="103"/>
      <c r="C116" s="103"/>
      <c r="D116" s="103"/>
      <c r="E116" s="103"/>
      <c r="F116" s="5"/>
    </row>
    <row r="117" spans="1:6" ht="12.75">
      <c r="A117" s="5"/>
      <c r="B117" s="103"/>
      <c r="C117" s="103"/>
      <c r="D117" s="103"/>
      <c r="E117" s="103"/>
      <c r="F117" s="5"/>
    </row>
    <row r="118" spans="1:6" ht="12.75">
      <c r="A118" s="5"/>
      <c r="B118" s="103"/>
      <c r="C118" s="103"/>
      <c r="D118" s="103"/>
      <c r="E118" s="103"/>
      <c r="F118" s="5"/>
    </row>
    <row r="119" spans="1:6" ht="12.75">
      <c r="A119" s="5"/>
      <c r="B119" s="103"/>
      <c r="C119" s="103"/>
      <c r="D119" s="103"/>
      <c r="E119" s="103"/>
      <c r="F119" s="5"/>
    </row>
    <row r="120" spans="1:6" ht="12.75">
      <c r="A120" s="5"/>
      <c r="B120" s="103"/>
      <c r="C120" s="103"/>
      <c r="D120" s="103"/>
      <c r="E120" s="103"/>
      <c r="F120" s="5"/>
    </row>
    <row r="121" spans="1:6" ht="12.75">
      <c r="A121" s="5"/>
      <c r="B121" s="103"/>
      <c r="C121" s="103"/>
      <c r="D121" s="103"/>
      <c r="E121" s="103"/>
      <c r="F121" s="5"/>
    </row>
    <row r="122" spans="1:6" ht="12.75">
      <c r="A122" s="5"/>
      <c r="B122" s="103"/>
      <c r="C122" s="103"/>
      <c r="D122" s="103"/>
      <c r="E122" s="103"/>
      <c r="F122" s="5"/>
    </row>
    <row r="123" spans="1:6" ht="12.75">
      <c r="A123" s="5"/>
      <c r="B123" s="103"/>
      <c r="C123" s="103"/>
      <c r="D123" s="103"/>
      <c r="E123" s="103"/>
      <c r="F123" s="5"/>
    </row>
    <row r="124" spans="1:6" ht="12.75">
      <c r="A124" s="5"/>
      <c r="B124" s="103"/>
      <c r="C124" s="103"/>
      <c r="D124" s="103"/>
      <c r="E124" s="103"/>
      <c r="F124" s="5"/>
    </row>
    <row r="125" spans="1:6" ht="12.75">
      <c r="A125" s="5"/>
      <c r="B125" s="103"/>
      <c r="C125" s="103"/>
      <c r="D125" s="103"/>
      <c r="E125" s="103"/>
      <c r="F125" s="5"/>
    </row>
    <row r="126" spans="1:6" ht="12.75">
      <c r="A126" s="5"/>
      <c r="B126" s="103"/>
      <c r="C126" s="103"/>
      <c r="D126" s="103"/>
      <c r="E126" s="103"/>
      <c r="F126" s="5"/>
    </row>
    <row r="127" spans="1:6" ht="12.75">
      <c r="A127" s="5"/>
      <c r="B127" s="103"/>
      <c r="C127" s="103"/>
      <c r="D127" s="103"/>
      <c r="E127" s="103"/>
      <c r="F127" s="5"/>
    </row>
    <row r="128" spans="1:6" ht="12.75">
      <c r="A128" s="5"/>
      <c r="B128" s="103"/>
      <c r="C128" s="103"/>
      <c r="D128" s="103"/>
      <c r="E128" s="103"/>
      <c r="F128" s="5"/>
    </row>
    <row r="129" spans="1:6" ht="12.75">
      <c r="A129" s="5"/>
      <c r="B129" s="103"/>
      <c r="C129" s="103"/>
      <c r="D129" s="103"/>
      <c r="E129" s="103"/>
      <c r="F129" s="5"/>
    </row>
    <row r="130" spans="1:6" ht="12.75">
      <c r="A130" s="5"/>
      <c r="B130" s="103"/>
      <c r="C130" s="103"/>
      <c r="D130" s="103"/>
      <c r="E130" s="103"/>
      <c r="F130" s="5"/>
    </row>
    <row r="131" spans="1:6" ht="12.75">
      <c r="A131" s="5"/>
      <c r="B131" s="103"/>
      <c r="C131" s="103"/>
      <c r="D131" s="103"/>
      <c r="E131" s="103"/>
      <c r="F131" s="5"/>
    </row>
    <row r="132" spans="1:6" ht="12.75">
      <c r="A132" s="5"/>
      <c r="B132" s="103"/>
      <c r="C132" s="103"/>
      <c r="D132" s="103"/>
      <c r="E132" s="103"/>
      <c r="F132" s="5"/>
    </row>
    <row r="133" spans="1:6" ht="12.75">
      <c r="A133" s="5"/>
      <c r="B133" s="103"/>
      <c r="C133" s="103"/>
      <c r="D133" s="103"/>
      <c r="E133" s="103"/>
      <c r="F133" s="5"/>
    </row>
    <row r="134" spans="1:6" ht="12.75">
      <c r="A134" s="5"/>
      <c r="B134" s="103"/>
      <c r="C134" s="103"/>
      <c r="D134" s="103"/>
      <c r="E134" s="103"/>
      <c r="F134" s="5"/>
    </row>
    <row r="135" spans="1:6" ht="12.75">
      <c r="A135" s="5"/>
      <c r="B135" s="103"/>
      <c r="C135" s="103"/>
      <c r="D135" s="103"/>
      <c r="E135" s="103"/>
      <c r="F135" s="5"/>
    </row>
    <row r="136" spans="1:6" ht="12.75">
      <c r="A136" s="5"/>
      <c r="B136" s="103"/>
      <c r="C136" s="103"/>
      <c r="D136" s="103"/>
      <c r="E136" s="103"/>
      <c r="F136" s="5"/>
    </row>
    <row r="137" spans="1:6" ht="12.75">
      <c r="A137" s="5"/>
      <c r="B137" s="103"/>
      <c r="C137" s="103"/>
      <c r="D137" s="103"/>
      <c r="E137" s="103"/>
      <c r="F137" s="5"/>
    </row>
    <row r="138" spans="1:6" ht="12.75">
      <c r="A138" s="5"/>
      <c r="B138" s="103"/>
      <c r="C138" s="103"/>
      <c r="D138" s="103"/>
      <c r="E138" s="103"/>
      <c r="F138" s="5"/>
    </row>
    <row r="139" spans="1:6" ht="12.75">
      <c r="A139" s="5"/>
      <c r="B139" s="103"/>
      <c r="C139" s="103"/>
      <c r="D139" s="103"/>
      <c r="E139" s="103"/>
      <c r="F139" s="5"/>
    </row>
    <row r="140" spans="1:6" ht="12.75">
      <c r="A140" s="5"/>
      <c r="B140" s="103"/>
      <c r="C140" s="103"/>
      <c r="D140" s="103"/>
      <c r="E140" s="103"/>
      <c r="F140" s="5"/>
    </row>
    <row r="141" spans="1:6" ht="12.75">
      <c r="A141" s="5"/>
      <c r="B141" s="103"/>
      <c r="C141" s="103"/>
      <c r="D141" s="103"/>
      <c r="E141" s="103"/>
      <c r="F141" s="5"/>
    </row>
    <row r="142" spans="1:6" ht="12.75">
      <c r="A142" s="5"/>
      <c r="B142" s="103"/>
      <c r="C142" s="103"/>
      <c r="D142" s="103"/>
      <c r="E142" s="103"/>
      <c r="F142" s="5"/>
    </row>
    <row r="143" spans="1:6" ht="12.75">
      <c r="A143" s="5"/>
      <c r="B143" s="103"/>
      <c r="C143" s="103"/>
      <c r="D143" s="103"/>
      <c r="E143" s="103"/>
      <c r="F143" s="5"/>
    </row>
    <row r="144" spans="1:6" ht="12.75">
      <c r="A144" s="5"/>
      <c r="B144" s="103"/>
      <c r="C144" s="103"/>
      <c r="D144" s="103"/>
      <c r="E144" s="103"/>
      <c r="F144" s="5"/>
    </row>
    <row r="145" spans="1:6" ht="12.75">
      <c r="A145" s="5"/>
      <c r="B145" s="103"/>
      <c r="C145" s="103"/>
      <c r="D145" s="103"/>
      <c r="E145" s="103"/>
      <c r="F145" s="5"/>
    </row>
    <row r="146" spans="1:6" ht="12.75">
      <c r="A146" s="5"/>
      <c r="B146" s="103"/>
      <c r="C146" s="103"/>
      <c r="D146" s="103"/>
      <c r="E146" s="103"/>
      <c r="F146" s="5"/>
    </row>
    <row r="147" spans="1:6" ht="12.75">
      <c r="A147" s="5"/>
      <c r="B147" s="103"/>
      <c r="C147" s="103"/>
      <c r="D147" s="103"/>
      <c r="E147" s="103"/>
      <c r="F147" s="5"/>
    </row>
    <row r="148" spans="1:6" ht="12.75">
      <c r="A148" s="5"/>
      <c r="B148" s="103"/>
      <c r="C148" s="103"/>
      <c r="D148" s="103"/>
      <c r="E148" s="103"/>
      <c r="F148" s="5"/>
    </row>
    <row r="149" spans="1:6" ht="12.75">
      <c r="A149" s="5"/>
      <c r="B149" s="103"/>
      <c r="C149" s="103"/>
      <c r="D149" s="103"/>
      <c r="E149" s="103"/>
      <c r="F149" s="5"/>
    </row>
    <row r="150" spans="1:6" ht="12.75">
      <c r="A150" s="5"/>
      <c r="B150" s="103"/>
      <c r="C150" s="103"/>
      <c r="D150" s="103"/>
      <c r="E150" s="103"/>
      <c r="F150" s="5"/>
    </row>
    <row r="151" spans="1:6" ht="12.75">
      <c r="A151" s="5"/>
      <c r="B151" s="103"/>
      <c r="C151" s="103"/>
      <c r="D151" s="103"/>
      <c r="E151" s="103"/>
      <c r="F151" s="5"/>
    </row>
    <row r="152" spans="1:6" ht="12.75">
      <c r="A152" s="5"/>
      <c r="B152" s="103"/>
      <c r="C152" s="103"/>
      <c r="D152" s="103"/>
      <c r="E152" s="103"/>
      <c r="F152" s="5"/>
    </row>
    <row r="153" spans="1:6" ht="12.75">
      <c r="A153" s="5"/>
      <c r="B153" s="103"/>
      <c r="C153" s="103"/>
      <c r="D153" s="103"/>
      <c r="E153" s="103"/>
      <c r="F153" s="5"/>
    </row>
  </sheetData>
  <sheetProtection/>
  <mergeCells count="1">
    <mergeCell ref="D1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0">
      <selection activeCell="G21" sqref="G21"/>
    </sheetView>
  </sheetViews>
  <sheetFormatPr defaultColWidth="11.421875" defaultRowHeight="12.75"/>
  <cols>
    <col min="1" max="1" width="11.421875" style="9" customWidth="1"/>
    <col min="2" max="2" width="37.8515625" style="9" bestFit="1" customWidth="1"/>
    <col min="3" max="5" width="5.00390625" style="9" bestFit="1" customWidth="1"/>
    <col min="6" max="16384" width="11.421875" style="9" customWidth="1"/>
  </cols>
  <sheetData>
    <row r="1" spans="5:10" s="5" customFormat="1" ht="12.75">
      <c r="E1" s="214" t="s">
        <v>90</v>
      </c>
      <c r="F1" s="187"/>
      <c r="G1" s="187"/>
      <c r="H1" s="187"/>
      <c r="I1" s="187"/>
      <c r="J1" s="215"/>
    </row>
    <row r="2" spans="5:10" s="5" customFormat="1" ht="12.75">
      <c r="E2" s="214"/>
      <c r="F2" s="187"/>
      <c r="G2" s="187"/>
      <c r="H2" s="187"/>
      <c r="I2" s="187"/>
      <c r="J2" s="215"/>
    </row>
    <row r="3" spans="5:10" s="5" customFormat="1" ht="12.75">
      <c r="E3" s="214"/>
      <c r="F3" s="187"/>
      <c r="G3" s="187"/>
      <c r="H3" s="187"/>
      <c r="I3" s="187"/>
      <c r="J3" s="215"/>
    </row>
    <row r="4" spans="5:10" s="5" customFormat="1" ht="12.75">
      <c r="E4" s="214"/>
      <c r="F4" s="187"/>
      <c r="G4" s="187"/>
      <c r="H4" s="187"/>
      <c r="I4" s="187"/>
      <c r="J4" s="215"/>
    </row>
    <row r="5" spans="5:10" s="5" customFormat="1" ht="25.5" customHeight="1">
      <c r="E5" s="216"/>
      <c r="F5" s="217"/>
      <c r="G5" s="217"/>
      <c r="H5" s="217"/>
      <c r="I5" s="217"/>
      <c r="J5" s="218"/>
    </row>
    <row r="6" s="5" customFormat="1" ht="12.75"/>
    <row r="7" ht="12.75"/>
    <row r="8" ht="24" customHeight="1"/>
    <row r="11" spans="1:5" ht="15">
      <c r="A11" s="28" t="s">
        <v>121</v>
      </c>
      <c r="B11" s="29" t="s">
        <v>122</v>
      </c>
      <c r="C11" s="230" t="s">
        <v>123</v>
      </c>
      <c r="D11" s="230"/>
      <c r="E11" s="231"/>
    </row>
    <row r="12" spans="1:5" ht="12.75">
      <c r="A12" s="30">
        <v>1511</v>
      </c>
      <c r="B12" s="31" t="str">
        <f>+VLOOKUP(A12,mdellin,2,FALSE)</f>
        <v>Conservación de carne y derivados cárnicos</v>
      </c>
      <c r="C12" s="32">
        <v>1511</v>
      </c>
      <c r="D12" s="32">
        <v>1511</v>
      </c>
      <c r="E12" s="33"/>
    </row>
    <row r="13" spans="1:5" ht="12.75">
      <c r="A13" s="34">
        <v>1543</v>
      </c>
      <c r="B13" s="35" t="str">
        <f>+VLOOKUP(A13,mdellin,2,FALSE)</f>
        <v>Alimentos preparados para animales</v>
      </c>
      <c r="C13" s="36">
        <v>1543</v>
      </c>
      <c r="D13" s="36">
        <v>1543</v>
      </c>
      <c r="E13" s="37"/>
    </row>
    <row r="14" spans="1:5" ht="12.75">
      <c r="A14" s="30">
        <v>1551</v>
      </c>
      <c r="B14" s="31" t="str">
        <f>+VLOOKUP(A14,mdellin,2,FALSE)</f>
        <v>Productos de panadería</v>
      </c>
      <c r="C14" s="32">
        <v>1551</v>
      </c>
      <c r="D14" s="32">
        <v>1551</v>
      </c>
      <c r="E14" s="33"/>
    </row>
    <row r="15" spans="1:5" ht="12.75">
      <c r="A15" s="34">
        <v>1590</v>
      </c>
      <c r="B15" s="35" t="str">
        <f>+VLOOKUP(A15,mdellin,2,FALSE)</f>
        <v>Bebidas</v>
      </c>
      <c r="C15" s="36">
        <v>1591</v>
      </c>
      <c r="D15" s="36">
        <v>1593</v>
      </c>
      <c r="E15" s="37"/>
    </row>
    <row r="16" spans="1:5" ht="12.75">
      <c r="A16" s="34"/>
      <c r="B16" s="35"/>
      <c r="C16" s="36">
        <v>1592</v>
      </c>
      <c r="D16" s="36">
        <v>1594</v>
      </c>
      <c r="E16" s="37"/>
    </row>
    <row r="17" spans="1:5" ht="12.75">
      <c r="A17" s="38">
        <v>1599</v>
      </c>
      <c r="B17" s="39" t="str">
        <f>+VLOOKUP(A17,mdellin,2,FALSE)</f>
        <v>Otros productos alimenticios</v>
      </c>
      <c r="C17" s="40">
        <v>1521</v>
      </c>
      <c r="D17" s="40">
        <v>1561</v>
      </c>
      <c r="E17" s="41"/>
    </row>
    <row r="18" spans="1:5" ht="12.75">
      <c r="A18" s="34"/>
      <c r="B18" s="35"/>
      <c r="C18" s="36">
        <v>1522</v>
      </c>
      <c r="D18" s="36">
        <v>1563</v>
      </c>
      <c r="E18" s="37"/>
    </row>
    <row r="19" spans="1:5" ht="12.75">
      <c r="A19" s="34"/>
      <c r="B19" s="35"/>
      <c r="C19" s="36">
        <v>1530</v>
      </c>
      <c r="D19" s="36">
        <v>1564</v>
      </c>
      <c r="E19" s="37"/>
    </row>
    <row r="20" spans="1:5" ht="12.75">
      <c r="A20" s="34"/>
      <c r="B20" s="35"/>
      <c r="C20" s="36">
        <v>1541</v>
      </c>
      <c r="D20" s="36">
        <v>1581</v>
      </c>
      <c r="E20" s="37"/>
    </row>
    <row r="21" spans="1:5" ht="12.75">
      <c r="A21" s="42"/>
      <c r="B21" s="43"/>
      <c r="C21" s="44">
        <v>1542</v>
      </c>
      <c r="D21" s="44">
        <v>1589</v>
      </c>
      <c r="E21" s="45"/>
    </row>
    <row r="22" spans="1:5" ht="12.75">
      <c r="A22" s="34">
        <v>1700</v>
      </c>
      <c r="B22" s="35" t="str">
        <f>+VLOOKUP(A22,mdellin,2,FALSE)</f>
        <v>Textiles</v>
      </c>
      <c r="C22" s="36">
        <v>1710</v>
      </c>
      <c r="D22" s="36">
        <v>1741</v>
      </c>
      <c r="E22" s="37"/>
    </row>
    <row r="23" spans="1:5" ht="12.75">
      <c r="A23" s="34"/>
      <c r="B23" s="35"/>
      <c r="C23" s="36">
        <v>1720</v>
      </c>
      <c r="D23" s="36">
        <v>1749</v>
      </c>
      <c r="E23" s="37"/>
    </row>
    <row r="24" spans="1:5" ht="12.75">
      <c r="A24" s="34"/>
      <c r="B24" s="35"/>
      <c r="C24" s="36">
        <v>1730</v>
      </c>
      <c r="D24" s="36">
        <v>1750</v>
      </c>
      <c r="E24" s="37"/>
    </row>
    <row r="25" spans="1:5" ht="12.75">
      <c r="A25" s="30">
        <v>1810</v>
      </c>
      <c r="B25" s="31" t="str">
        <f>+VLOOKUP(A25,mdellin,2,FALSE)</f>
        <v>Confecciones</v>
      </c>
      <c r="C25" s="32"/>
      <c r="D25" s="46">
        <v>1810</v>
      </c>
      <c r="E25" s="33"/>
    </row>
    <row r="26" spans="1:5" ht="12.75">
      <c r="A26" s="34">
        <v>2100</v>
      </c>
      <c r="B26" s="35" t="str">
        <f>+VLOOKUP(A26,mdellin,2,FALSE)</f>
        <v>Papel y sus productos</v>
      </c>
      <c r="C26" s="36"/>
      <c r="D26" s="47">
        <v>2101</v>
      </c>
      <c r="E26" s="37"/>
    </row>
    <row r="27" spans="1:5" ht="12.75">
      <c r="A27" s="34"/>
      <c r="B27" s="35"/>
      <c r="C27" s="36"/>
      <c r="D27" s="47">
        <v>2102</v>
      </c>
      <c r="E27" s="37"/>
    </row>
    <row r="28" spans="1:5" ht="12.75">
      <c r="A28" s="34"/>
      <c r="B28" s="35"/>
      <c r="C28" s="36"/>
      <c r="D28" s="47">
        <v>2109</v>
      </c>
      <c r="E28" s="37"/>
    </row>
    <row r="29" spans="1:5" ht="12.75">
      <c r="A29" s="38">
        <v>2410</v>
      </c>
      <c r="B29" s="39" t="str">
        <f>+VLOOKUP(A29,mdellin,2,FALSE)</f>
        <v>Químicas básicas</v>
      </c>
      <c r="C29" s="40"/>
      <c r="D29" s="48">
        <v>2411</v>
      </c>
      <c r="E29" s="41"/>
    </row>
    <row r="30" spans="1:5" ht="12.75">
      <c r="A30" s="34"/>
      <c r="B30" s="35"/>
      <c r="C30" s="36"/>
      <c r="D30" s="47">
        <v>2412</v>
      </c>
      <c r="E30" s="37"/>
    </row>
    <row r="31" spans="1:5" ht="12.75">
      <c r="A31" s="34"/>
      <c r="B31" s="35"/>
      <c r="C31" s="36"/>
      <c r="D31" s="47">
        <v>2413</v>
      </c>
      <c r="E31" s="37"/>
    </row>
    <row r="32" spans="1:5" ht="12.75">
      <c r="A32" s="42"/>
      <c r="B32" s="43"/>
      <c r="C32" s="44"/>
      <c r="D32" s="49">
        <v>2430</v>
      </c>
      <c r="E32" s="45"/>
    </row>
    <row r="33" spans="1:5" ht="12.75">
      <c r="A33" s="34">
        <v>2420</v>
      </c>
      <c r="B33" s="35" t="str">
        <f>+VLOOKUP(A33,mdellin,2,FALSE)</f>
        <v>Otros productos químicos</v>
      </c>
      <c r="C33" s="36"/>
      <c r="D33" s="47">
        <v>2421</v>
      </c>
      <c r="E33" s="37"/>
    </row>
    <row r="34" spans="1:5" ht="12.75">
      <c r="A34" s="34"/>
      <c r="B34" s="35"/>
      <c r="C34" s="36"/>
      <c r="D34" s="47">
        <v>2422</v>
      </c>
      <c r="E34" s="37"/>
    </row>
    <row r="35" spans="1:5" ht="12.75">
      <c r="A35" s="34"/>
      <c r="B35" s="35"/>
      <c r="C35" s="36"/>
      <c r="D35" s="47">
        <v>2423</v>
      </c>
      <c r="E35" s="37"/>
    </row>
    <row r="36" spans="1:5" ht="12.75">
      <c r="A36" s="34"/>
      <c r="B36" s="35"/>
      <c r="C36" s="36"/>
      <c r="D36" s="47">
        <v>2424</v>
      </c>
      <c r="E36" s="37"/>
    </row>
    <row r="37" spans="1:5" ht="12.75">
      <c r="A37" s="34"/>
      <c r="B37" s="35"/>
      <c r="C37" s="36"/>
      <c r="D37" s="47">
        <v>2429</v>
      </c>
      <c r="E37" s="37"/>
    </row>
    <row r="38" spans="1:5" ht="12.75">
      <c r="A38" s="38">
        <v>2520</v>
      </c>
      <c r="B38" s="39" t="str">
        <f>+VLOOKUP(A38,mdellin,2,FALSE)</f>
        <v>Productos de plástico</v>
      </c>
      <c r="C38" s="40"/>
      <c r="D38" s="48">
        <v>2521</v>
      </c>
      <c r="E38" s="41"/>
    </row>
    <row r="39" spans="1:5" ht="12.75">
      <c r="A39" s="42"/>
      <c r="B39" s="43"/>
      <c r="C39" s="44"/>
      <c r="D39" s="49">
        <v>2529</v>
      </c>
      <c r="E39" s="45"/>
    </row>
    <row r="40" spans="1:5" ht="12.75">
      <c r="A40" s="34">
        <v>2690</v>
      </c>
      <c r="B40" s="35" t="str">
        <f>+VLOOKUP(A40,mdellin,2,FALSE)</f>
        <v>Minerales no metálicos</v>
      </c>
      <c r="C40" s="36"/>
      <c r="D40" s="47">
        <v>2691</v>
      </c>
      <c r="E40" s="37"/>
    </row>
    <row r="41" spans="1:5" ht="12.75">
      <c r="A41" s="34"/>
      <c r="B41" s="35"/>
      <c r="C41" s="36"/>
      <c r="D41" s="47">
        <v>2692</v>
      </c>
      <c r="E41" s="37"/>
    </row>
    <row r="42" spans="1:5" ht="12.75">
      <c r="A42" s="34"/>
      <c r="B42" s="35"/>
      <c r="C42" s="36"/>
      <c r="D42" s="47">
        <v>2693</v>
      </c>
      <c r="E42" s="37"/>
    </row>
    <row r="43" spans="1:5" ht="12.75">
      <c r="A43" s="34"/>
      <c r="B43" s="35"/>
      <c r="C43" s="36"/>
      <c r="D43" s="47">
        <v>2694</v>
      </c>
      <c r="E43" s="37"/>
    </row>
    <row r="44" spans="1:5" ht="12.75">
      <c r="A44" s="34"/>
      <c r="B44" s="35"/>
      <c r="C44" s="36"/>
      <c r="D44" s="47">
        <v>2695</v>
      </c>
      <c r="E44" s="37"/>
    </row>
    <row r="45" spans="1:5" ht="12.75">
      <c r="A45" s="34"/>
      <c r="B45" s="35"/>
      <c r="C45" s="36"/>
      <c r="D45" s="47">
        <v>2696</v>
      </c>
      <c r="E45" s="37"/>
    </row>
    <row r="46" spans="1:5" ht="12.75">
      <c r="A46" s="34"/>
      <c r="B46" s="35"/>
      <c r="C46" s="36"/>
      <c r="D46" s="47">
        <v>2699</v>
      </c>
      <c r="E46" s="37"/>
    </row>
    <row r="47" spans="1:5" ht="12.75">
      <c r="A47" s="38">
        <v>2700</v>
      </c>
      <c r="B47" s="39" t="str">
        <f>+VLOOKUP(A47,mdellin,2,FALSE)</f>
        <v>Hierro y fundición</v>
      </c>
      <c r="C47" s="40"/>
      <c r="D47" s="48">
        <v>2710</v>
      </c>
      <c r="E47" s="41"/>
    </row>
    <row r="48" spans="1:5" ht="12.75">
      <c r="A48" s="34"/>
      <c r="B48" s="35"/>
      <c r="C48" s="36"/>
      <c r="D48" s="47">
        <v>2721</v>
      </c>
      <c r="E48" s="37"/>
    </row>
    <row r="49" spans="1:5" ht="12.75">
      <c r="A49" s="34"/>
      <c r="B49" s="35"/>
      <c r="C49" s="36"/>
      <c r="D49" s="47">
        <v>2729</v>
      </c>
      <c r="E49" s="37"/>
    </row>
    <row r="50" spans="1:5" ht="12.75">
      <c r="A50" s="42"/>
      <c r="B50" s="43"/>
      <c r="C50" s="44"/>
      <c r="D50" s="49">
        <v>2732</v>
      </c>
      <c r="E50" s="45"/>
    </row>
    <row r="51" spans="1:5" ht="12.75">
      <c r="A51" s="38">
        <v>3690</v>
      </c>
      <c r="B51" s="39" t="str">
        <f>+VLOOKUP(A51,mdellin,2,FALSE)</f>
        <v>Otras manufacturas</v>
      </c>
      <c r="C51" s="48">
        <v>3420</v>
      </c>
      <c r="D51" s="48">
        <v>3410</v>
      </c>
      <c r="E51" s="41">
        <v>3430</v>
      </c>
    </row>
    <row r="52" spans="1:5" ht="12.75">
      <c r="A52" s="34"/>
      <c r="B52" s="35"/>
      <c r="C52" s="36">
        <v>1600</v>
      </c>
      <c r="D52" s="36">
        <v>2220</v>
      </c>
      <c r="E52" s="50">
        <v>2930</v>
      </c>
    </row>
    <row r="53" spans="1:5" ht="12.75">
      <c r="A53" s="34"/>
      <c r="B53" s="35"/>
      <c r="C53" s="36">
        <v>1820</v>
      </c>
      <c r="D53" s="36">
        <v>2322</v>
      </c>
      <c r="E53" s="50">
        <v>3110</v>
      </c>
    </row>
    <row r="54" spans="1:5" ht="12.75">
      <c r="A54" s="34"/>
      <c r="B54" s="35"/>
      <c r="C54" s="36">
        <v>1910</v>
      </c>
      <c r="D54" s="36">
        <v>2512</v>
      </c>
      <c r="E54" s="50">
        <v>3120</v>
      </c>
    </row>
    <row r="55" spans="1:5" ht="12.75">
      <c r="A55" s="34"/>
      <c r="B55" s="35"/>
      <c r="C55" s="36">
        <v>1921</v>
      </c>
      <c r="D55" s="36">
        <v>2513</v>
      </c>
      <c r="E55" s="50">
        <v>3150</v>
      </c>
    </row>
    <row r="56" spans="1:5" ht="12.75">
      <c r="A56" s="34"/>
      <c r="B56" s="35"/>
      <c r="C56" s="36">
        <v>1925</v>
      </c>
      <c r="D56" s="36">
        <v>2519</v>
      </c>
      <c r="E56" s="50">
        <v>3190</v>
      </c>
    </row>
    <row r="57" spans="1:5" ht="12.75">
      <c r="A57" s="34"/>
      <c r="B57" s="35"/>
      <c r="C57" s="36">
        <v>1931</v>
      </c>
      <c r="D57" s="36">
        <v>2610</v>
      </c>
      <c r="E57" s="50">
        <v>3210</v>
      </c>
    </row>
    <row r="58" spans="1:5" ht="12.75">
      <c r="A58" s="34"/>
      <c r="B58" s="35"/>
      <c r="C58" s="36">
        <v>1939</v>
      </c>
      <c r="D58" s="36">
        <v>2811</v>
      </c>
      <c r="E58" s="50">
        <v>3220</v>
      </c>
    </row>
    <row r="59" spans="1:5" ht="12.75">
      <c r="A59" s="34"/>
      <c r="B59" s="35"/>
      <c r="C59" s="36">
        <v>2010</v>
      </c>
      <c r="D59" s="36">
        <v>2892</v>
      </c>
      <c r="E59" s="50">
        <v>3311</v>
      </c>
    </row>
    <row r="60" spans="1:5" ht="12.75">
      <c r="A60" s="34"/>
      <c r="B60" s="35"/>
      <c r="C60" s="36">
        <v>2030</v>
      </c>
      <c r="D60" s="36">
        <v>2893</v>
      </c>
      <c r="E60" s="50">
        <v>3591</v>
      </c>
    </row>
    <row r="61" spans="1:5" ht="12.75">
      <c r="A61" s="34"/>
      <c r="B61" s="35"/>
      <c r="C61" s="36">
        <v>2040</v>
      </c>
      <c r="D61" s="36">
        <v>2899</v>
      </c>
      <c r="E61" s="50">
        <v>3592</v>
      </c>
    </row>
    <row r="62" spans="1:5" ht="12.75">
      <c r="A62" s="34"/>
      <c r="B62" s="35"/>
      <c r="C62" s="36">
        <v>2090</v>
      </c>
      <c r="D62" s="36">
        <v>2915</v>
      </c>
      <c r="E62" s="50">
        <v>3611</v>
      </c>
    </row>
    <row r="63" spans="1:5" ht="12.75">
      <c r="A63" s="34"/>
      <c r="B63" s="35"/>
      <c r="C63" s="36">
        <v>2211</v>
      </c>
      <c r="D63" s="36">
        <v>2919</v>
      </c>
      <c r="E63" s="50">
        <v>3613</v>
      </c>
    </row>
    <row r="64" spans="1:5" ht="12.75">
      <c r="A64" s="34"/>
      <c r="B64" s="35"/>
      <c r="C64" s="36">
        <v>2212</v>
      </c>
      <c r="D64" s="36">
        <v>2926</v>
      </c>
      <c r="E64" s="50">
        <v>3619</v>
      </c>
    </row>
    <row r="65" spans="1:5" ht="12.75">
      <c r="A65" s="42"/>
      <c r="B65" s="43"/>
      <c r="C65" s="44">
        <v>2213</v>
      </c>
      <c r="D65" s="44">
        <v>2929</v>
      </c>
      <c r="E65" s="51">
        <v>3699</v>
      </c>
    </row>
  </sheetData>
  <sheetProtection/>
  <mergeCells count="2">
    <mergeCell ref="E1:J5"/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43">
      <selection activeCell="H7" sqref="H7"/>
    </sheetView>
  </sheetViews>
  <sheetFormatPr defaultColWidth="11.421875" defaultRowHeight="12.75"/>
  <cols>
    <col min="1" max="1" width="11.421875" style="8" customWidth="1"/>
    <col min="2" max="2" width="11.421875" style="9" customWidth="1"/>
    <col min="3" max="3" width="9.421875" style="9" customWidth="1"/>
    <col min="4" max="4" width="11.421875" style="9" customWidth="1"/>
    <col min="5" max="8" width="11.421875" style="5" customWidth="1"/>
    <col min="9" max="16384" width="11.421875" style="9" customWidth="1"/>
  </cols>
  <sheetData>
    <row r="1" spans="1:12" s="7" customFormat="1" ht="12" customHeight="1">
      <c r="A1" s="19"/>
      <c r="B1" s="19"/>
      <c r="C1" s="19"/>
      <c r="D1" s="19"/>
      <c r="G1" s="187" t="s">
        <v>90</v>
      </c>
      <c r="H1" s="188"/>
      <c r="I1" s="188"/>
      <c r="J1" s="188"/>
      <c r="K1" s="188"/>
      <c r="L1" s="188"/>
    </row>
    <row r="2" spans="1:12" s="7" customFormat="1" ht="12">
      <c r="A2" s="19"/>
      <c r="B2" s="19"/>
      <c r="C2" s="19"/>
      <c r="D2" s="19"/>
      <c r="G2" s="188"/>
      <c r="H2" s="188"/>
      <c r="I2" s="188"/>
      <c r="J2" s="188"/>
      <c r="K2" s="188"/>
      <c r="L2" s="188"/>
    </row>
    <row r="3" spans="1:12" s="7" customFormat="1" ht="12">
      <c r="A3" s="19"/>
      <c r="B3" s="19"/>
      <c r="C3" s="19"/>
      <c r="D3" s="19"/>
      <c r="G3" s="188"/>
      <c r="H3" s="188"/>
      <c r="I3" s="188"/>
      <c r="J3" s="188"/>
      <c r="K3" s="188"/>
      <c r="L3" s="188"/>
    </row>
    <row r="4" spans="1:12" s="7" customFormat="1" ht="12">
      <c r="A4" s="19"/>
      <c r="B4" s="19"/>
      <c r="C4" s="19"/>
      <c r="D4" s="19"/>
      <c r="G4" s="188"/>
      <c r="H4" s="188"/>
      <c r="I4" s="188"/>
      <c r="J4" s="188"/>
      <c r="K4" s="188"/>
      <c r="L4" s="188"/>
    </row>
    <row r="5" spans="1:12" s="7" customFormat="1" ht="12">
      <c r="A5" s="20"/>
      <c r="B5" s="20"/>
      <c r="C5" s="20"/>
      <c r="D5" s="20"/>
      <c r="G5" s="188"/>
      <c r="H5" s="188"/>
      <c r="I5" s="188"/>
      <c r="J5" s="188"/>
      <c r="K5" s="188"/>
      <c r="L5" s="188"/>
    </row>
    <row r="6" s="7" customFormat="1" ht="11.25">
      <c r="A6" s="6"/>
    </row>
    <row r="7" spans="1:8" s="27" customFormat="1" ht="11.25">
      <c r="A7" s="6"/>
      <c r="B7" s="7"/>
      <c r="C7" s="7"/>
      <c r="D7" s="7"/>
      <c r="E7" s="7"/>
      <c r="F7" s="7"/>
      <c r="G7" s="7"/>
      <c r="H7" s="7"/>
    </row>
    <row r="8" spans="1:8" s="27" customFormat="1" ht="24" customHeight="1">
      <c r="A8" s="6"/>
      <c r="B8" s="7"/>
      <c r="C8" s="7"/>
      <c r="D8" s="7"/>
      <c r="E8" s="7"/>
      <c r="F8" s="7"/>
      <c r="G8" s="7"/>
      <c r="H8" s="7"/>
    </row>
    <row r="9" spans="1:4" ht="15">
      <c r="A9" s="88" t="s">
        <v>4</v>
      </c>
      <c r="B9" s="172"/>
      <c r="C9" s="172"/>
      <c r="D9" s="172"/>
    </row>
    <row r="10" spans="1:8" ht="15">
      <c r="A10" s="88" t="s">
        <v>83</v>
      </c>
      <c r="B10" s="172"/>
      <c r="C10" s="172"/>
      <c r="D10" s="172"/>
      <c r="E10" s="9"/>
      <c r="F10" s="9"/>
      <c r="G10" s="9"/>
      <c r="H10" s="9"/>
    </row>
    <row r="11" spans="1:8" ht="15">
      <c r="A11" s="88" t="s">
        <v>131</v>
      </c>
      <c r="B11" s="172"/>
      <c r="C11" s="172"/>
      <c r="D11" s="172"/>
      <c r="E11" s="9"/>
      <c r="F11" s="9"/>
      <c r="G11" s="9"/>
      <c r="H11" s="9"/>
    </row>
    <row r="12" spans="1:8" ht="15">
      <c r="A12" s="88" t="s">
        <v>40</v>
      </c>
      <c r="B12" s="173"/>
      <c r="C12" s="173"/>
      <c r="D12" s="173"/>
      <c r="E12" s="9"/>
      <c r="F12" s="9"/>
      <c r="G12" s="9"/>
      <c r="H12" s="9"/>
    </row>
    <row r="13" spans="1:8" ht="13.5" thickBot="1">
      <c r="A13" s="174"/>
      <c r="B13" s="152"/>
      <c r="C13" s="152"/>
      <c r="D13" s="175"/>
      <c r="E13" s="9"/>
      <c r="F13" s="9"/>
      <c r="G13" s="9"/>
      <c r="H13" s="9"/>
    </row>
    <row r="14" spans="1:8" ht="23.25" thickBot="1">
      <c r="A14" s="176" t="s">
        <v>16</v>
      </c>
      <c r="B14" s="176" t="s">
        <v>2</v>
      </c>
      <c r="C14" s="176" t="s">
        <v>3</v>
      </c>
      <c r="D14" s="177" t="s">
        <v>36</v>
      </c>
      <c r="E14" s="9"/>
      <c r="F14" s="9"/>
      <c r="G14" s="9"/>
      <c r="H14" s="9"/>
    </row>
    <row r="15" spans="1:8" ht="12.75">
      <c r="A15" s="112" t="s">
        <v>17</v>
      </c>
      <c r="B15" s="1">
        <v>88.41180638063335</v>
      </c>
      <c r="C15" s="1">
        <v>89.31885200223219</v>
      </c>
      <c r="D15" s="1">
        <v>96.40362640821995</v>
      </c>
      <c r="E15" s="9"/>
      <c r="F15" s="9"/>
      <c r="G15" s="9"/>
      <c r="H15" s="9"/>
    </row>
    <row r="16" spans="1:8" ht="12.75">
      <c r="A16" s="112" t="s">
        <v>18</v>
      </c>
      <c r="B16" s="3">
        <v>95.4610042983252</v>
      </c>
      <c r="C16" s="3">
        <v>93.58376769907802</v>
      </c>
      <c r="D16" s="3">
        <v>99.910901653242</v>
      </c>
      <c r="E16" s="9"/>
      <c r="F16" s="9"/>
      <c r="G16" s="9"/>
      <c r="H16" s="9"/>
    </row>
    <row r="17" spans="1:8" ht="12.75">
      <c r="A17" s="112" t="s">
        <v>54</v>
      </c>
      <c r="B17" s="1">
        <v>104.60870526227212</v>
      </c>
      <c r="C17" s="1">
        <v>101.85914704950711</v>
      </c>
      <c r="D17" s="1">
        <v>100.96340466050984</v>
      </c>
      <c r="E17" s="9"/>
      <c r="F17" s="9"/>
      <c r="G17" s="9"/>
      <c r="H17" s="9"/>
    </row>
    <row r="18" spans="1:8" ht="12.75">
      <c r="A18" s="112" t="s">
        <v>19</v>
      </c>
      <c r="B18" s="3">
        <v>111.51848405876927</v>
      </c>
      <c r="C18" s="3">
        <v>115.23823324918267</v>
      </c>
      <c r="D18" s="3">
        <v>102.72206727802819</v>
      </c>
      <c r="E18" s="9"/>
      <c r="F18" s="9"/>
      <c r="G18" s="9"/>
      <c r="H18" s="9"/>
    </row>
    <row r="19" spans="1:8" ht="12.75">
      <c r="A19" s="112" t="s">
        <v>20</v>
      </c>
      <c r="B19" s="1">
        <v>85.73966055871054</v>
      </c>
      <c r="C19" s="1">
        <v>83.50263077639575</v>
      </c>
      <c r="D19" s="1">
        <v>99.0131833830908</v>
      </c>
      <c r="E19" s="9"/>
      <c r="F19" s="9"/>
      <c r="G19" s="9"/>
      <c r="H19" s="9"/>
    </row>
    <row r="20" spans="1:8" ht="12.75">
      <c r="A20" s="112" t="s">
        <v>21</v>
      </c>
      <c r="B20" s="3">
        <v>90.44597209855792</v>
      </c>
      <c r="C20" s="3">
        <v>87.67451513196534</v>
      </c>
      <c r="D20" s="3">
        <v>98.97817411990934</v>
      </c>
      <c r="E20" s="9"/>
      <c r="F20" s="9"/>
      <c r="G20" s="9"/>
      <c r="H20" s="9"/>
    </row>
    <row r="21" spans="1:8" ht="12.75">
      <c r="A21" s="112" t="s">
        <v>55</v>
      </c>
      <c r="B21" s="1">
        <v>99.04396808346492</v>
      </c>
      <c r="C21" s="1">
        <v>96.59889859953621</v>
      </c>
      <c r="D21" s="1">
        <v>98.40195114189649</v>
      </c>
      <c r="E21" s="9"/>
      <c r="F21" s="9"/>
      <c r="G21" s="9"/>
      <c r="H21" s="9"/>
    </row>
    <row r="22" spans="1:8" ht="12.75">
      <c r="A22" s="112" t="s">
        <v>22</v>
      </c>
      <c r="B22" s="3">
        <v>96.96718090235113</v>
      </c>
      <c r="C22" s="3">
        <v>101.69991515653318</v>
      </c>
      <c r="D22" s="3">
        <v>95.99391045049607</v>
      </c>
      <c r="E22" s="9"/>
      <c r="F22" s="9"/>
      <c r="G22" s="9"/>
      <c r="H22" s="9"/>
    </row>
    <row r="23" spans="1:8" ht="12.75">
      <c r="A23" s="112" t="s">
        <v>34</v>
      </c>
      <c r="B23" s="1">
        <v>74.48801108152433</v>
      </c>
      <c r="C23" s="1">
        <v>77.03177882015049</v>
      </c>
      <c r="D23" s="1">
        <v>87.22036079263664</v>
      </c>
      <c r="E23" s="9"/>
      <c r="F23" s="9"/>
      <c r="G23" s="9"/>
      <c r="H23" s="9"/>
    </row>
    <row r="24" spans="1:8" ht="12.75">
      <c r="A24" s="112" t="s">
        <v>27</v>
      </c>
      <c r="B24" s="3">
        <v>76.0103656367184</v>
      </c>
      <c r="C24" s="3">
        <v>77.35666972687757</v>
      </c>
      <c r="D24" s="3">
        <v>85.79714537513746</v>
      </c>
      <c r="E24" s="9"/>
      <c r="F24" s="9"/>
      <c r="G24" s="9"/>
      <c r="H24" s="9"/>
    </row>
    <row r="25" spans="1:8" ht="12.75">
      <c r="A25" s="112" t="s">
        <v>56</v>
      </c>
      <c r="B25" s="1">
        <v>85.89383776956076</v>
      </c>
      <c r="C25" s="1">
        <v>85.59431385894656</v>
      </c>
      <c r="D25" s="1">
        <v>83.7372762524982</v>
      </c>
      <c r="E25" s="9"/>
      <c r="F25" s="9"/>
      <c r="G25" s="9"/>
      <c r="H25" s="9"/>
    </row>
    <row r="26" spans="1:4" s="7" customFormat="1" ht="11.25">
      <c r="A26" s="112" t="s">
        <v>28</v>
      </c>
      <c r="B26" s="3">
        <v>94.61381972347876</v>
      </c>
      <c r="C26" s="3">
        <v>98.18981440708441</v>
      </c>
      <c r="D26" s="3">
        <v>83.61879291767647</v>
      </c>
    </row>
    <row r="27" spans="1:4" s="7" customFormat="1" ht="11.25">
      <c r="A27" s="112" t="s">
        <v>35</v>
      </c>
      <c r="B27" s="1">
        <v>79.28349675438116</v>
      </c>
      <c r="C27" s="1">
        <v>80.84191522099708</v>
      </c>
      <c r="D27" s="1">
        <v>81.66081890709503</v>
      </c>
    </row>
    <row r="28" spans="1:4" s="7" customFormat="1" ht="11.25">
      <c r="A28" s="112" t="s">
        <v>41</v>
      </c>
      <c r="B28" s="3">
        <v>85.40601015980377</v>
      </c>
      <c r="C28" s="3">
        <v>87.06858874469572</v>
      </c>
      <c r="D28" s="3">
        <v>83.82408686645532</v>
      </c>
    </row>
    <row r="29" spans="1:4" s="7" customFormat="1" ht="11.25">
      <c r="A29" s="112" t="s">
        <v>57</v>
      </c>
      <c r="B29" s="1">
        <v>91.56298463873853</v>
      </c>
      <c r="C29" s="1">
        <v>92.02646762194333</v>
      </c>
      <c r="D29" s="1">
        <v>84.03186635894251</v>
      </c>
    </row>
    <row r="30" spans="1:4" s="7" customFormat="1" ht="11.25">
      <c r="A30" s="112" t="s">
        <v>43</v>
      </c>
      <c r="B30" s="3">
        <v>102.87294299447456</v>
      </c>
      <c r="C30" s="3">
        <v>111.27782031605207</v>
      </c>
      <c r="D30" s="3">
        <v>83.88830384886477</v>
      </c>
    </row>
    <row r="31" spans="1:4" s="7" customFormat="1" ht="11.25">
      <c r="A31" s="112" t="s">
        <v>44</v>
      </c>
      <c r="B31" s="1">
        <v>89.3392885778394</v>
      </c>
      <c r="C31" s="1">
        <v>91.77922734698389</v>
      </c>
      <c r="D31" s="1">
        <v>80.83326317771686</v>
      </c>
    </row>
    <row r="32" spans="1:4" s="7" customFormat="1" ht="11.25">
      <c r="A32" s="112" t="s">
        <v>45</v>
      </c>
      <c r="B32" s="3">
        <v>90.7122582131541</v>
      </c>
      <c r="C32" s="3">
        <v>92.12648490844902</v>
      </c>
      <c r="D32" s="3">
        <v>82.55353033457024</v>
      </c>
    </row>
    <row r="33" spans="1:4" s="7" customFormat="1" ht="11.25">
      <c r="A33" s="112" t="s">
        <v>58</v>
      </c>
      <c r="B33" s="1">
        <v>97.59703868931777</v>
      </c>
      <c r="C33" s="1">
        <v>98.45025030490694</v>
      </c>
      <c r="D33" s="1">
        <v>83.31508711188596</v>
      </c>
    </row>
    <row r="34" spans="1:4" s="7" customFormat="1" ht="11.25">
      <c r="A34" s="112" t="s">
        <v>50</v>
      </c>
      <c r="B34" s="3">
        <v>104.06333954224097</v>
      </c>
      <c r="C34" s="3">
        <v>110.87513231595558</v>
      </c>
      <c r="D34" s="3">
        <v>83.56787897850748</v>
      </c>
    </row>
    <row r="35" spans="1:4" s="7" customFormat="1" ht="11.25">
      <c r="A35" s="112" t="s">
        <v>51</v>
      </c>
      <c r="B35" s="1">
        <v>92.75534463270088</v>
      </c>
      <c r="C35" s="1">
        <v>92.62827590658205</v>
      </c>
      <c r="D35" s="1">
        <v>82.21757412985089</v>
      </c>
    </row>
    <row r="36" spans="1:4" s="7" customFormat="1" ht="11.25">
      <c r="A36" s="112" t="s">
        <v>52</v>
      </c>
      <c r="B36" s="3">
        <v>94.89082287639758</v>
      </c>
      <c r="C36" s="3">
        <v>97.31062503908666</v>
      </c>
      <c r="D36" s="3">
        <v>83.3682413590131</v>
      </c>
    </row>
    <row r="37" spans="1:4" s="7" customFormat="1" ht="11.25">
      <c r="A37" s="112" t="s">
        <v>59</v>
      </c>
      <c r="B37" s="1">
        <v>104.81634169588412</v>
      </c>
      <c r="C37" s="1">
        <v>101.31802559622409</v>
      </c>
      <c r="D37" s="1">
        <v>83.90823762922902</v>
      </c>
    </row>
    <row r="38" spans="1:4" s="7" customFormat="1" ht="11.25">
      <c r="A38" s="112" t="s">
        <v>53</v>
      </c>
      <c r="B38" s="3">
        <v>111.5349208757659</v>
      </c>
      <c r="C38" s="3">
        <v>119.69690770036414</v>
      </c>
      <c r="D38" s="3">
        <v>83.85064590721421</v>
      </c>
    </row>
    <row r="39" spans="1:4" s="7" customFormat="1" ht="11.25">
      <c r="A39" s="112" t="s">
        <v>60</v>
      </c>
      <c r="B39" s="1">
        <v>91.49718697833057</v>
      </c>
      <c r="C39" s="1">
        <v>93.02105460715228</v>
      </c>
      <c r="D39" s="1">
        <v>80.7393840437232</v>
      </c>
    </row>
    <row r="40" spans="1:4" s="7" customFormat="1" ht="11.25">
      <c r="A40" s="112" t="s">
        <v>67</v>
      </c>
      <c r="B40" s="3">
        <v>98.34140738586113</v>
      </c>
      <c r="C40" s="3">
        <v>101.48691606952376</v>
      </c>
      <c r="D40" s="3">
        <v>81.92044624314994</v>
      </c>
    </row>
    <row r="41" spans="1:4" s="7" customFormat="1" ht="11.25">
      <c r="A41" s="112" t="s">
        <v>69</v>
      </c>
      <c r="B41" s="1">
        <v>98.83070728557311</v>
      </c>
      <c r="C41" s="1">
        <v>100.72513603500259</v>
      </c>
      <c r="D41" s="1">
        <v>82.07684743680743</v>
      </c>
    </row>
    <row r="42" spans="1:4" s="7" customFormat="1" ht="11.25">
      <c r="A42" s="112" t="s">
        <v>72</v>
      </c>
      <c r="B42" s="3">
        <v>105.49360682856053</v>
      </c>
      <c r="C42" s="3">
        <v>116.10172661253146</v>
      </c>
      <c r="D42" s="3">
        <v>82.22885531771125</v>
      </c>
    </row>
    <row r="43" spans="1:4" s="7" customFormat="1" ht="11.25">
      <c r="A43" s="112" t="s">
        <v>73</v>
      </c>
      <c r="B43" s="1">
        <v>94.7343552220146</v>
      </c>
      <c r="C43" s="1">
        <v>92.75373456089612</v>
      </c>
      <c r="D43" s="1">
        <v>81.13801422387316</v>
      </c>
    </row>
    <row r="44" spans="1:4" s="7" customFormat="1" ht="11.25">
      <c r="A44" s="112" t="s">
        <v>75</v>
      </c>
      <c r="B44" s="3">
        <v>97.35316095330468</v>
      </c>
      <c r="C44" s="3">
        <v>101.5134167340581</v>
      </c>
      <c r="D44" s="3">
        <v>82.55631056106536</v>
      </c>
    </row>
    <row r="45" spans="1:4" s="7" customFormat="1" ht="11.25">
      <c r="A45" s="25" t="s">
        <v>77</v>
      </c>
      <c r="B45" s="1">
        <v>106.75926176422959</v>
      </c>
      <c r="C45" s="1">
        <v>106.25334897035243</v>
      </c>
      <c r="D45" s="1">
        <v>82.68622624950822</v>
      </c>
    </row>
    <row r="46" spans="1:4" s="7" customFormat="1" ht="11.25">
      <c r="A46" s="112" t="s">
        <v>78</v>
      </c>
      <c r="B46" s="1">
        <v>108.4656748546899</v>
      </c>
      <c r="C46" s="1">
        <v>117.92643569717656</v>
      </c>
      <c r="D46" s="1">
        <v>83.01670090413432</v>
      </c>
    </row>
    <row r="47" spans="1:4" s="7" customFormat="1" ht="11.25">
      <c r="A47" s="112" t="s">
        <v>79</v>
      </c>
      <c r="B47" s="1">
        <v>97.30899769192642</v>
      </c>
      <c r="C47" s="1">
        <v>95.41857680580704</v>
      </c>
      <c r="D47" s="1">
        <v>81.49784405166088</v>
      </c>
    </row>
    <row r="48" spans="1:4" s="7" customFormat="1" ht="11.25">
      <c r="A48" s="25" t="s">
        <v>87</v>
      </c>
      <c r="B48" s="3">
        <v>99.35282856728188</v>
      </c>
      <c r="C48" s="3">
        <v>102.18783215949259</v>
      </c>
      <c r="D48" s="3">
        <v>83.03045952949408</v>
      </c>
    </row>
    <row r="49" spans="1:4" s="7" customFormat="1" ht="11.25">
      <c r="A49" s="25" t="s">
        <v>112</v>
      </c>
      <c r="B49" s="3">
        <v>109.39819746072547</v>
      </c>
      <c r="C49" s="3">
        <v>112.58395746383687</v>
      </c>
      <c r="D49" s="3">
        <v>83.90850441467596</v>
      </c>
    </row>
    <row r="50" spans="1:4" s="7" customFormat="1" ht="11.25">
      <c r="A50" s="25" t="s">
        <v>125</v>
      </c>
      <c r="B50" s="3">
        <v>110.93577457255384</v>
      </c>
      <c r="C50" s="3">
        <v>121.37902491909738</v>
      </c>
      <c r="D50" s="3">
        <v>84.39325231370485</v>
      </c>
    </row>
    <row r="51" spans="1:4" s="7" customFormat="1" ht="11.25">
      <c r="A51" s="25" t="s">
        <v>127</v>
      </c>
      <c r="B51" s="1">
        <v>96.60693509640286</v>
      </c>
      <c r="C51" s="1">
        <v>99.94961983088261</v>
      </c>
      <c r="D51" s="1">
        <v>83.41368552928391</v>
      </c>
    </row>
    <row r="52" spans="1:4" s="7" customFormat="1" ht="11.25">
      <c r="A52" s="25" t="s">
        <v>128</v>
      </c>
      <c r="B52" s="1">
        <v>102.1913178518342</v>
      </c>
      <c r="C52" s="1">
        <v>107.34975771588566</v>
      </c>
      <c r="D52" s="1">
        <v>84.13388873436878</v>
      </c>
    </row>
    <row r="53" spans="1:4" s="7" customFormat="1" ht="11.25">
      <c r="A53" s="25" t="s">
        <v>138</v>
      </c>
      <c r="B53" s="1">
        <v>107.25757095115789</v>
      </c>
      <c r="C53" s="1">
        <v>108.8549126633736</v>
      </c>
      <c r="D53" s="1">
        <v>84.17205930055393</v>
      </c>
    </row>
    <row r="54" spans="1:4" s="7" customFormat="1" ht="6" customHeight="1" thickBot="1">
      <c r="A54" s="73"/>
      <c r="B54" s="74"/>
      <c r="C54" s="74"/>
      <c r="D54" s="74"/>
    </row>
    <row r="55" spans="1:4" s="7" customFormat="1" ht="12.75" thickTop="1">
      <c r="A55" s="101" t="s">
        <v>80</v>
      </c>
      <c r="B55" s="178"/>
      <c r="C55" s="178"/>
      <c r="D55" s="179"/>
    </row>
    <row r="56" s="7" customFormat="1" ht="11.25">
      <c r="A56" s="180"/>
    </row>
    <row r="57" spans="1:4" s="7" customFormat="1" ht="11.25">
      <c r="A57" s="6"/>
      <c r="B57" s="181"/>
      <c r="C57" s="181"/>
      <c r="D57" s="181"/>
    </row>
    <row r="58" s="7" customFormat="1" ht="11.25">
      <c r="A58" s="6"/>
    </row>
    <row r="59" s="7" customFormat="1" ht="11.25">
      <c r="A59" s="6"/>
    </row>
    <row r="60" s="7" customFormat="1" ht="11.25">
      <c r="A60" s="6"/>
    </row>
    <row r="61" s="7" customFormat="1" ht="11.25">
      <c r="A61" s="6"/>
    </row>
    <row r="62" s="7" customFormat="1" ht="11.25">
      <c r="A62" s="6"/>
    </row>
    <row r="63" s="7" customFormat="1" ht="11.25">
      <c r="A63" s="6"/>
    </row>
    <row r="64" s="7" customFormat="1" ht="11.25">
      <c r="A64" s="6"/>
    </row>
    <row r="65" s="7" customFormat="1" ht="11.25">
      <c r="A65" s="6"/>
    </row>
    <row r="66" s="7" customFormat="1" ht="11.25">
      <c r="A66" s="6"/>
    </row>
    <row r="67" s="7" customFormat="1" ht="11.25">
      <c r="A67" s="6"/>
    </row>
    <row r="68" s="7" customFormat="1" ht="11.25">
      <c r="A68" s="6"/>
    </row>
    <row r="69" s="7" customFormat="1" ht="11.25">
      <c r="A69" s="6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="7" customFormat="1" ht="11.25">
      <c r="A258" s="6"/>
    </row>
    <row r="259" s="7" customFormat="1" ht="11.25">
      <c r="A259" s="6"/>
    </row>
    <row r="260" s="7" customFormat="1" ht="11.25">
      <c r="A260" s="6"/>
    </row>
    <row r="261" s="7" customFormat="1" ht="11.25">
      <c r="A261" s="6"/>
    </row>
    <row r="262" s="7" customFormat="1" ht="11.25">
      <c r="A262" s="6"/>
    </row>
    <row r="263" s="7" customFormat="1" ht="11.25">
      <c r="A263" s="6"/>
    </row>
    <row r="264" s="7" customFormat="1" ht="11.25">
      <c r="A264" s="6"/>
    </row>
    <row r="265" s="7" customFormat="1" ht="11.25">
      <c r="A265" s="6"/>
    </row>
    <row r="266" s="7" customFormat="1" ht="11.25">
      <c r="A266" s="6"/>
    </row>
    <row r="267" s="7" customFormat="1" ht="11.25">
      <c r="A267" s="6"/>
    </row>
    <row r="268" s="7" customFormat="1" ht="11.25">
      <c r="A268" s="6"/>
    </row>
    <row r="269" s="7" customFormat="1" ht="11.25">
      <c r="A269" s="6"/>
    </row>
    <row r="270" s="7" customFormat="1" ht="11.25">
      <c r="A270" s="6"/>
    </row>
    <row r="271" s="7" customFormat="1" ht="11.25">
      <c r="A271" s="6"/>
    </row>
    <row r="272" s="7" customFormat="1" ht="11.25">
      <c r="A272" s="6"/>
    </row>
    <row r="273" s="7" customFormat="1" ht="11.25">
      <c r="A273" s="6"/>
    </row>
    <row r="274" s="7" customFormat="1" ht="11.25">
      <c r="A274" s="6"/>
    </row>
    <row r="275" s="7" customFormat="1" ht="11.25">
      <c r="A275" s="6"/>
    </row>
    <row r="276" s="7" customFormat="1" ht="11.25">
      <c r="A276" s="6"/>
    </row>
    <row r="277" s="7" customFormat="1" ht="11.25">
      <c r="A277" s="6"/>
    </row>
    <row r="278" s="7" customFormat="1" ht="11.25">
      <c r="A278" s="6"/>
    </row>
    <row r="279" s="7" customFormat="1" ht="11.25">
      <c r="A279" s="6"/>
    </row>
    <row r="280" s="7" customFormat="1" ht="11.25">
      <c r="A280" s="6"/>
    </row>
    <row r="281" s="7" customFormat="1" ht="11.25">
      <c r="A281" s="6"/>
    </row>
    <row r="282" s="7" customFormat="1" ht="11.25">
      <c r="A282" s="6"/>
    </row>
    <row r="283" s="7" customFormat="1" ht="11.25">
      <c r="A283" s="6"/>
    </row>
    <row r="284" s="7" customFormat="1" ht="11.25">
      <c r="A284" s="6"/>
    </row>
    <row r="285" s="7" customFormat="1" ht="11.25">
      <c r="A285" s="6"/>
    </row>
    <row r="286" s="7" customFormat="1" ht="11.25">
      <c r="A286" s="6"/>
    </row>
    <row r="287" s="7" customFormat="1" ht="11.25">
      <c r="A287" s="6"/>
    </row>
    <row r="288" s="7" customFormat="1" ht="11.25">
      <c r="A288" s="6"/>
    </row>
    <row r="289" s="7" customFormat="1" ht="11.25">
      <c r="A289" s="6"/>
    </row>
    <row r="290" s="7" customFormat="1" ht="11.25">
      <c r="A290" s="6"/>
    </row>
    <row r="291" s="7" customFormat="1" ht="11.25">
      <c r="A291" s="6"/>
    </row>
    <row r="292" s="7" customFormat="1" ht="11.25">
      <c r="A292" s="6"/>
    </row>
    <row r="293" s="7" customFormat="1" ht="11.25">
      <c r="A293" s="6"/>
    </row>
    <row r="294" s="7" customFormat="1" ht="11.25">
      <c r="A294" s="6"/>
    </row>
    <row r="295" s="7" customFormat="1" ht="11.25">
      <c r="A295" s="6"/>
    </row>
    <row r="296" s="7" customFormat="1" ht="11.25">
      <c r="A296" s="6"/>
    </row>
    <row r="297" s="7" customFormat="1" ht="11.25">
      <c r="A297" s="6"/>
    </row>
    <row r="298" s="7" customFormat="1" ht="11.25">
      <c r="A298" s="6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7"/>
  <sheetViews>
    <sheetView zoomScalePageLayoutView="0" workbookViewId="0" topLeftCell="A10">
      <selection activeCell="B28" sqref="B28"/>
    </sheetView>
  </sheetViews>
  <sheetFormatPr defaultColWidth="11.421875" defaultRowHeight="12.75"/>
  <cols>
    <col min="1" max="1" width="9.8515625" style="9" customWidth="1"/>
    <col min="2" max="2" width="47.28125" style="9" customWidth="1"/>
    <col min="3" max="7" width="11.421875" style="9" customWidth="1"/>
    <col min="8" max="8" width="12.00390625" style="9" customWidth="1"/>
    <col min="9" max="16384" width="11.421875" style="9" customWidth="1"/>
  </cols>
  <sheetData>
    <row r="1" spans="1:28" ht="12.75">
      <c r="A1" s="19"/>
      <c r="B1" s="19"/>
      <c r="C1" s="19"/>
      <c r="D1" s="19"/>
      <c r="E1" s="187" t="s">
        <v>90</v>
      </c>
      <c r="F1" s="188"/>
      <c r="G1" s="188"/>
      <c r="H1" s="188"/>
      <c r="I1" s="188"/>
      <c r="J1" s="188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21" customFormat="1" ht="12.75">
      <c r="A2" s="19"/>
      <c r="B2" s="19"/>
      <c r="C2" s="19"/>
      <c r="D2" s="19"/>
      <c r="E2" s="188"/>
      <c r="F2" s="188"/>
      <c r="G2" s="188"/>
      <c r="H2" s="188"/>
      <c r="I2" s="188"/>
      <c r="J2" s="188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21" customFormat="1" ht="12.75">
      <c r="A3" s="19"/>
      <c r="B3" s="19"/>
      <c r="C3" s="19"/>
      <c r="D3" s="19"/>
      <c r="E3" s="188"/>
      <c r="F3" s="188"/>
      <c r="G3" s="188"/>
      <c r="H3" s="188"/>
      <c r="I3" s="188"/>
      <c r="J3" s="188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21" customFormat="1" ht="12.75">
      <c r="A4" s="19"/>
      <c r="B4" s="19"/>
      <c r="C4" s="19"/>
      <c r="D4" s="19"/>
      <c r="E4" s="188"/>
      <c r="F4" s="188"/>
      <c r="G4" s="188"/>
      <c r="H4" s="188"/>
      <c r="I4" s="188"/>
      <c r="J4" s="188"/>
      <c r="K4" s="1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21" customFormat="1" ht="12.75">
      <c r="A5" s="19"/>
      <c r="B5" s="19"/>
      <c r="C5" s="19"/>
      <c r="D5" s="19"/>
      <c r="E5" s="188"/>
      <c r="F5" s="188"/>
      <c r="G5" s="188"/>
      <c r="H5" s="188"/>
      <c r="I5" s="188"/>
      <c r="J5" s="188"/>
      <c r="K5" s="1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1" customFormat="1" ht="12.75">
      <c r="A6" s="171"/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63" customFormat="1" ht="15">
      <c r="A7" s="90" t="s">
        <v>84</v>
      </c>
      <c r="K7" s="1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163" customFormat="1" ht="24" customHeight="1">
      <c r="A8" s="90" t="s">
        <v>85</v>
      </c>
      <c r="K8" s="1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163" customFormat="1" ht="15">
      <c r="A9" s="90" t="s">
        <v>132</v>
      </c>
      <c r="K9" s="1"/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63" customFormat="1" ht="15" customHeight="1">
      <c r="A10" s="88" t="s">
        <v>83</v>
      </c>
      <c r="B10" s="165"/>
      <c r="C10" s="164"/>
      <c r="D10" s="164"/>
      <c r="E10" s="164"/>
      <c r="F10" s="164"/>
      <c r="G10" s="164"/>
      <c r="H10" s="164"/>
      <c r="K10" s="1"/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21" customFormat="1" ht="10.5" customHeight="1">
      <c r="A11" s="166"/>
      <c r="B11" s="167"/>
      <c r="C11" s="168"/>
      <c r="D11" s="168"/>
      <c r="E11" s="168"/>
      <c r="F11" s="168"/>
      <c r="G11" s="168"/>
      <c r="H11" s="169"/>
      <c r="K11" s="1"/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31.5" customHeight="1">
      <c r="A12" s="198" t="s">
        <v>139</v>
      </c>
      <c r="B12" s="200" t="s">
        <v>140</v>
      </c>
      <c r="C12" s="202" t="s">
        <v>23</v>
      </c>
      <c r="D12" s="202"/>
      <c r="E12" s="198" t="s">
        <v>29</v>
      </c>
      <c r="F12" s="202" t="s">
        <v>24</v>
      </c>
      <c r="G12" s="202"/>
      <c r="H12" s="198" t="s">
        <v>30</v>
      </c>
      <c r="I12" s="198" t="s">
        <v>36</v>
      </c>
      <c r="J12" s="198" t="s">
        <v>42</v>
      </c>
      <c r="K12" s="1"/>
      <c r="L12" s="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28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K13" s="1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70" customFormat="1" ht="12.75">
      <c r="A14" s="15">
        <v>1501</v>
      </c>
      <c r="B14" s="13" t="s">
        <v>93</v>
      </c>
      <c r="C14" s="16">
        <v>1.3895127923836403</v>
      </c>
      <c r="D14" s="17">
        <v>-1.956729232523302</v>
      </c>
      <c r="E14" s="16">
        <v>-1.9567292325232986</v>
      </c>
      <c r="F14" s="16">
        <v>0.7351284941387259</v>
      </c>
      <c r="G14" s="17">
        <v>-3.3122346064812014</v>
      </c>
      <c r="H14" s="16">
        <v>-3.3122346064812014</v>
      </c>
      <c r="I14" s="17">
        <v>0.3140979424153034</v>
      </c>
      <c r="J14" s="16">
        <v>0.3140979424153076</v>
      </c>
      <c r="K14" s="1"/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12" s="5" customFormat="1" ht="12.75">
      <c r="A15" s="14">
        <v>1511</v>
      </c>
      <c r="B15" s="182" t="s">
        <v>113</v>
      </c>
      <c r="C15" s="75">
        <v>2.908671693631115</v>
      </c>
      <c r="D15" s="75">
        <v>-9.129556488252366</v>
      </c>
      <c r="E15" s="75">
        <v>-0.4488029891078902</v>
      </c>
      <c r="F15" s="75">
        <v>0.6503190698866179</v>
      </c>
      <c r="G15" s="75">
        <v>-11.047571319042804</v>
      </c>
      <c r="H15" s="75">
        <v>-0.5281811298607749</v>
      </c>
      <c r="I15" s="75">
        <v>5.572203774196094</v>
      </c>
      <c r="J15" s="75">
        <v>0.19475349115420396</v>
      </c>
      <c r="K15" s="1"/>
      <c r="L15" s="1"/>
    </row>
    <row r="16" spans="1:12" s="5" customFormat="1" ht="12.75">
      <c r="A16" s="139">
        <v>1543</v>
      </c>
      <c r="B16" s="183" t="s">
        <v>94</v>
      </c>
      <c r="C16" s="150">
        <v>3.0231247968439456</v>
      </c>
      <c r="D16" s="184">
        <v>-6.243018815439239</v>
      </c>
      <c r="E16" s="150">
        <v>-0.22851838051877543</v>
      </c>
      <c r="F16" s="150">
        <v>4.352426062333392</v>
      </c>
      <c r="G16" s="184">
        <v>-5.038103551847028</v>
      </c>
      <c r="H16" s="150">
        <v>-0.19369911564690653</v>
      </c>
      <c r="I16" s="184">
        <v>2.4264210289822508</v>
      </c>
      <c r="J16" s="150">
        <v>0.030571768960253355</v>
      </c>
      <c r="K16" s="1"/>
      <c r="L16" s="1"/>
    </row>
    <row r="17" spans="1:12" s="5" customFormat="1" ht="12.75">
      <c r="A17" s="14">
        <v>1551</v>
      </c>
      <c r="B17" s="182" t="s">
        <v>114</v>
      </c>
      <c r="C17" s="75">
        <v>-4.139999734869438</v>
      </c>
      <c r="D17" s="75">
        <v>-11.668052812432862</v>
      </c>
      <c r="E17" s="75">
        <v>-0.4053221488363894</v>
      </c>
      <c r="F17" s="75">
        <v>6.204203868177416</v>
      </c>
      <c r="G17" s="75">
        <v>-2.1457877227756605</v>
      </c>
      <c r="H17" s="75">
        <v>-0.07496964076802609</v>
      </c>
      <c r="I17" s="75">
        <v>3.0558442887380854</v>
      </c>
      <c r="J17" s="75">
        <v>0.16061501581526305</v>
      </c>
      <c r="K17" s="1"/>
      <c r="L17" s="1"/>
    </row>
    <row r="18" spans="1:12" s="5" customFormat="1" ht="12.75">
      <c r="A18" s="139">
        <v>1590</v>
      </c>
      <c r="B18" s="183" t="s">
        <v>104</v>
      </c>
      <c r="C18" s="150">
        <v>4.579940672198823</v>
      </c>
      <c r="D18" s="184">
        <v>-0.9293583845341624</v>
      </c>
      <c r="E18" s="150">
        <v>-0.05952323989698245</v>
      </c>
      <c r="F18" s="150">
        <v>17.42516788770605</v>
      </c>
      <c r="G18" s="184">
        <v>12.687690887732316</v>
      </c>
      <c r="H18" s="150">
        <v>0.6423317632597755</v>
      </c>
      <c r="I18" s="184">
        <v>9.52746241178275</v>
      </c>
      <c r="J18" s="150">
        <v>0.17578767152145677</v>
      </c>
      <c r="K18" s="1"/>
      <c r="L18" s="1"/>
    </row>
    <row r="19" spans="1:12" s="5" customFormat="1" ht="12.75">
      <c r="A19" s="14">
        <v>1599</v>
      </c>
      <c r="B19" s="182" t="s">
        <v>95</v>
      </c>
      <c r="C19" s="75">
        <v>0.5267280395833795</v>
      </c>
      <c r="D19" s="75">
        <v>-5.289452123049065</v>
      </c>
      <c r="E19" s="75">
        <v>-0.2770765945265869</v>
      </c>
      <c r="F19" s="75">
        <v>1.4981942002402882</v>
      </c>
      <c r="G19" s="75">
        <v>-4.239629702981107</v>
      </c>
      <c r="H19" s="75">
        <v>-0.22505078714956614</v>
      </c>
      <c r="I19" s="75">
        <v>1.8904577108664666</v>
      </c>
      <c r="J19" s="75">
        <v>0.08579101567351567</v>
      </c>
      <c r="K19" s="1"/>
      <c r="L19" s="1"/>
    </row>
    <row r="20" spans="1:12" s="5" customFormat="1" ht="12.75">
      <c r="A20" s="139">
        <v>1700</v>
      </c>
      <c r="B20" s="183" t="s">
        <v>141</v>
      </c>
      <c r="C20" s="150">
        <v>2.107606258121897</v>
      </c>
      <c r="D20" s="184">
        <v>-4.058895037120802</v>
      </c>
      <c r="E20" s="150">
        <v>-0.2379360328405274</v>
      </c>
      <c r="F20" s="150">
        <v>8.197630874200756</v>
      </c>
      <c r="G20" s="184">
        <v>1.5823187838310604</v>
      </c>
      <c r="H20" s="150">
        <v>0.10098693729692813</v>
      </c>
      <c r="I20" s="184">
        <v>-0.8261162487940954</v>
      </c>
      <c r="J20" s="150">
        <v>-0.08759503760726983</v>
      </c>
      <c r="K20" s="1"/>
      <c r="L20" s="1"/>
    </row>
    <row r="21" spans="1:12" s="5" customFormat="1" ht="12.75">
      <c r="A21" s="14">
        <v>1810</v>
      </c>
      <c r="B21" s="182" t="s">
        <v>115</v>
      </c>
      <c r="C21" s="75">
        <v>11.129453638958164</v>
      </c>
      <c r="D21" s="75">
        <v>9.471016381489793</v>
      </c>
      <c r="E21" s="75">
        <v>1.5816509211696628</v>
      </c>
      <c r="F21" s="75">
        <v>-3.178367732123899</v>
      </c>
      <c r="G21" s="75">
        <v>-4.624299881262061</v>
      </c>
      <c r="H21" s="75">
        <v>-0.7567825449847809</v>
      </c>
      <c r="I21" s="75">
        <v>1.3429380873409613</v>
      </c>
      <c r="J21" s="75">
        <v>0.2445112468076023</v>
      </c>
      <c r="K21" s="1"/>
      <c r="L21" s="1"/>
    </row>
    <row r="22" spans="1:12" s="5" customFormat="1" ht="12.75">
      <c r="A22" s="139">
        <v>2100</v>
      </c>
      <c r="B22" s="183" t="s">
        <v>116</v>
      </c>
      <c r="C22" s="150">
        <v>6.12135051734608</v>
      </c>
      <c r="D22" s="184">
        <v>0.9774212224019196</v>
      </c>
      <c r="E22" s="150">
        <v>0.03916255947206335</v>
      </c>
      <c r="F22" s="150">
        <v>6.976270539601148</v>
      </c>
      <c r="G22" s="184">
        <v>1.2189212986537301</v>
      </c>
      <c r="H22" s="150">
        <v>0.06256600294531958</v>
      </c>
      <c r="I22" s="184">
        <v>-1.4932591092028824</v>
      </c>
      <c r="J22" s="150">
        <v>-0.054628951865058485</v>
      </c>
      <c r="K22" s="1"/>
      <c r="L22" s="1"/>
    </row>
    <row r="23" spans="1:12" s="5" customFormat="1" ht="12.75">
      <c r="A23" s="14">
        <v>2410</v>
      </c>
      <c r="B23" s="182" t="s">
        <v>117</v>
      </c>
      <c r="C23" s="75">
        <v>-11.072148782082392</v>
      </c>
      <c r="D23" s="75">
        <v>-13.321142617546633</v>
      </c>
      <c r="E23" s="75">
        <v>-0.6068041818051361</v>
      </c>
      <c r="F23" s="75">
        <v>-4.8794000016039725</v>
      </c>
      <c r="G23" s="75">
        <v>-7.50956835233203</v>
      </c>
      <c r="H23" s="75">
        <v>-0.3052823177437794</v>
      </c>
      <c r="I23" s="75">
        <v>3.8046170613296404</v>
      </c>
      <c r="J23" s="75">
        <v>0.1086996229697897</v>
      </c>
      <c r="K23" s="1"/>
      <c r="L23" s="1"/>
    </row>
    <row r="24" spans="1:12" s="5" customFormat="1" ht="12.75">
      <c r="A24" s="139">
        <v>2420</v>
      </c>
      <c r="B24" s="183" t="s">
        <v>96</v>
      </c>
      <c r="C24" s="150">
        <v>6.986852887984885</v>
      </c>
      <c r="D24" s="184">
        <v>3.2851669278204154</v>
      </c>
      <c r="E24" s="150">
        <v>0.1379870917642561</v>
      </c>
      <c r="F24" s="150">
        <v>8.041103414566674</v>
      </c>
      <c r="G24" s="184">
        <v>4.178045052046397</v>
      </c>
      <c r="H24" s="150">
        <v>0.19947374878701032</v>
      </c>
      <c r="I24" s="184">
        <v>-0.4629802885875334</v>
      </c>
      <c r="J24" s="150">
        <v>-0.024514029555168536</v>
      </c>
      <c r="K24" s="1"/>
      <c r="L24" s="1"/>
    </row>
    <row r="25" spans="1:12" s="5" customFormat="1" ht="12.75">
      <c r="A25" s="14">
        <v>2520</v>
      </c>
      <c r="B25" s="182" t="s">
        <v>97</v>
      </c>
      <c r="C25" s="75">
        <v>-1.4400586374347601</v>
      </c>
      <c r="D25" s="75">
        <v>-6.260818061262363</v>
      </c>
      <c r="E25" s="75">
        <v>-0.30290478731605947</v>
      </c>
      <c r="F25" s="75">
        <v>-1.4628056882965201</v>
      </c>
      <c r="G25" s="75">
        <v>-6.289092549032327</v>
      </c>
      <c r="H25" s="75">
        <v>-0.317986327581712</v>
      </c>
      <c r="I25" s="75">
        <v>0.9474751269555215</v>
      </c>
      <c r="J25" s="75">
        <v>0.08281269453070454</v>
      </c>
      <c r="K25" s="1"/>
      <c r="L25" s="1"/>
    </row>
    <row r="26" spans="1:12" s="5" customFormat="1" ht="12.75">
      <c r="A26" s="139">
        <v>2690</v>
      </c>
      <c r="B26" s="183" t="s">
        <v>118</v>
      </c>
      <c r="C26" s="150">
        <v>0.4711125295700169</v>
      </c>
      <c r="D26" s="184">
        <v>-1.4117464928508072</v>
      </c>
      <c r="E26" s="150">
        <v>-0.07575473028426154</v>
      </c>
      <c r="F26" s="150">
        <v>-5.153475576059819</v>
      </c>
      <c r="G26" s="184">
        <v>-6.888423002059085</v>
      </c>
      <c r="H26" s="150">
        <v>-0.36594628433226944</v>
      </c>
      <c r="I26" s="184">
        <v>-0.5423784810649424</v>
      </c>
      <c r="J26" s="150">
        <v>-0.033459102695388855</v>
      </c>
      <c r="K26" s="1"/>
      <c r="L26" s="1"/>
    </row>
    <row r="27" spans="1:12" s="5" customFormat="1" ht="12.75">
      <c r="A27" s="14">
        <v>2700</v>
      </c>
      <c r="B27" s="182" t="s">
        <v>119</v>
      </c>
      <c r="C27" s="75">
        <v>-16.033189445900632</v>
      </c>
      <c r="D27" s="75">
        <v>-20.783041180173644</v>
      </c>
      <c r="E27" s="75">
        <v>-0.6526786595991899</v>
      </c>
      <c r="F27" s="75">
        <v>-16.18085732371961</v>
      </c>
      <c r="G27" s="75">
        <v>-21.47973827465056</v>
      </c>
      <c r="H27" s="75">
        <v>-0.6758799893096934</v>
      </c>
      <c r="I27" s="75">
        <v>-0.1843110811415971</v>
      </c>
      <c r="J27" s="75">
        <v>-0.002321189865497834</v>
      </c>
      <c r="K27" s="1"/>
      <c r="L27" s="1"/>
    </row>
    <row r="28" spans="1:12" s="5" customFormat="1" ht="12.75">
      <c r="A28" s="65">
        <v>3690</v>
      </c>
      <c r="B28" s="185" t="s">
        <v>120</v>
      </c>
      <c r="C28" s="76">
        <v>2.8387221298141307</v>
      </c>
      <c r="D28" s="76">
        <v>-1.5203962800570237</v>
      </c>
      <c r="E28" s="76">
        <v>-0.4202080601969995</v>
      </c>
      <c r="F28" s="76">
        <v>1.352967534404237</v>
      </c>
      <c r="G28" s="76">
        <v>-3.2037943827469606</v>
      </c>
      <c r="H28" s="76">
        <v>-0.8738149213929384</v>
      </c>
      <c r="I28" s="76">
        <v>-2.114101072841723</v>
      </c>
      <c r="J28" s="76">
        <v>-0.5669262734292928</v>
      </c>
      <c r="K28" s="1"/>
      <c r="L28" s="1"/>
    </row>
    <row r="29" spans="1:12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1"/>
      <c r="L29" s="1"/>
    </row>
    <row r="30" spans="1:12" s="5" customFormat="1" ht="12.75">
      <c r="A30" s="162"/>
      <c r="B30" s="100"/>
      <c r="C30" s="1"/>
      <c r="D30" s="1"/>
      <c r="E30" s="1"/>
      <c r="F30" s="1"/>
      <c r="G30" s="1"/>
      <c r="H30" s="1"/>
      <c r="I30" s="4"/>
      <c r="J30" s="4"/>
      <c r="K30" s="1"/>
      <c r="L30" s="1"/>
    </row>
    <row r="31" spans="1:12" s="5" customFormat="1" ht="12.75">
      <c r="A31" s="98" t="s">
        <v>142</v>
      </c>
      <c r="B31" s="100"/>
      <c r="C31" s="1"/>
      <c r="D31" s="1"/>
      <c r="E31" s="1"/>
      <c r="F31" s="1"/>
      <c r="G31" s="1"/>
      <c r="H31" s="1"/>
      <c r="I31" s="4"/>
      <c r="J31" s="4"/>
      <c r="K31" s="1"/>
      <c r="L31" s="1"/>
    </row>
    <row r="32" spans="1:12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1"/>
      <c r="L32" s="1"/>
    </row>
    <row r="33" spans="1:12" s="5" customFormat="1" ht="12.75">
      <c r="A33" s="162"/>
      <c r="B33" s="100"/>
      <c r="C33" s="1"/>
      <c r="D33" s="1"/>
      <c r="E33" s="1"/>
      <c r="F33" s="1"/>
      <c r="G33" s="1"/>
      <c r="H33" s="1"/>
      <c r="I33" s="4"/>
      <c r="J33" s="4"/>
      <c r="K33" s="1"/>
      <c r="L33" s="1"/>
    </row>
    <row r="34" spans="1:12" s="5" customFormat="1" ht="12.75">
      <c r="A34" s="162"/>
      <c r="B34" s="100"/>
      <c r="C34" s="1"/>
      <c r="D34" s="1"/>
      <c r="E34" s="1"/>
      <c r="F34" s="1"/>
      <c r="G34" s="1"/>
      <c r="H34" s="1"/>
      <c r="I34" s="4"/>
      <c r="J34" s="4"/>
      <c r="K34" s="1"/>
      <c r="L34" s="1"/>
    </row>
    <row r="35" spans="1:12" s="5" customFormat="1" ht="12.75">
      <c r="A35" s="162"/>
      <c r="B35" s="100"/>
      <c r="C35" s="1"/>
      <c r="D35" s="1"/>
      <c r="E35" s="1"/>
      <c r="F35" s="1"/>
      <c r="G35" s="1"/>
      <c r="H35" s="1"/>
      <c r="I35" s="4"/>
      <c r="J35" s="4"/>
      <c r="K35" s="1"/>
      <c r="L35" s="1"/>
    </row>
    <row r="36" spans="1:12" s="5" customFormat="1" ht="12.75">
      <c r="A36" s="162"/>
      <c r="B36" s="100"/>
      <c r="C36" s="1"/>
      <c r="D36" s="1"/>
      <c r="E36" s="1"/>
      <c r="F36" s="1"/>
      <c r="G36" s="1"/>
      <c r="H36" s="1"/>
      <c r="I36" s="4"/>
      <c r="J36" s="4"/>
      <c r="K36" s="1"/>
      <c r="L36" s="1"/>
    </row>
    <row r="37" spans="1:12" s="5" customFormat="1" ht="12.75">
      <c r="A37" s="162"/>
      <c r="B37" s="100"/>
      <c r="C37" s="1"/>
      <c r="D37" s="1"/>
      <c r="E37" s="1"/>
      <c r="F37" s="1"/>
      <c r="G37" s="1"/>
      <c r="H37" s="1"/>
      <c r="I37" s="4"/>
      <c r="J37" s="4"/>
      <c r="K37" s="1"/>
      <c r="L37" s="1"/>
    </row>
    <row r="38" spans="1:12" s="5" customFormat="1" ht="12.75">
      <c r="A38" s="162"/>
      <c r="B38" s="100"/>
      <c r="C38" s="1"/>
      <c r="D38" s="1"/>
      <c r="E38" s="1"/>
      <c r="F38" s="1"/>
      <c r="G38" s="1"/>
      <c r="H38" s="1"/>
      <c r="I38" s="4"/>
      <c r="J38" s="4"/>
      <c r="K38" s="1"/>
      <c r="L38" s="1"/>
    </row>
    <row r="39" spans="1:12" s="5" customFormat="1" ht="12.75">
      <c r="A39" s="162"/>
      <c r="B39" s="100"/>
      <c r="C39" s="1"/>
      <c r="D39" s="1"/>
      <c r="E39" s="1"/>
      <c r="F39" s="1"/>
      <c r="G39" s="1"/>
      <c r="H39" s="1"/>
      <c r="I39" s="4"/>
      <c r="J39" s="4"/>
      <c r="K39" s="1"/>
      <c r="L39" s="1"/>
    </row>
    <row r="40" spans="1:12" s="5" customFormat="1" ht="12.75">
      <c r="A40" s="162"/>
      <c r="B40" s="100"/>
      <c r="C40" s="1"/>
      <c r="D40" s="1"/>
      <c r="E40" s="1"/>
      <c r="F40" s="1"/>
      <c r="G40" s="1"/>
      <c r="H40" s="1"/>
      <c r="I40" s="4"/>
      <c r="J40" s="4"/>
      <c r="K40" s="1"/>
      <c r="L40" s="1"/>
    </row>
    <row r="41" spans="1:12" s="5" customFormat="1" ht="12.75">
      <c r="A41" s="162"/>
      <c r="B41" s="100"/>
      <c r="C41" s="1"/>
      <c r="D41" s="1"/>
      <c r="E41" s="1"/>
      <c r="F41" s="1"/>
      <c r="G41" s="1"/>
      <c r="H41" s="1"/>
      <c r="I41" s="4"/>
      <c r="J41" s="4"/>
      <c r="K41" s="1"/>
      <c r="L41" s="1"/>
    </row>
    <row r="42" spans="1:12" s="5" customFormat="1" ht="12.75">
      <c r="A42" s="162"/>
      <c r="B42" s="100"/>
      <c r="C42" s="1"/>
      <c r="D42" s="1"/>
      <c r="E42" s="1"/>
      <c r="F42" s="1"/>
      <c r="G42" s="1"/>
      <c r="H42" s="1"/>
      <c r="I42" s="4"/>
      <c r="J42" s="4"/>
      <c r="K42" s="1"/>
      <c r="L42" s="1"/>
    </row>
    <row r="43" spans="1:12" s="5" customFormat="1" ht="12.75">
      <c r="A43" s="162"/>
      <c r="B43" s="100"/>
      <c r="C43" s="1"/>
      <c r="D43" s="1"/>
      <c r="E43" s="1"/>
      <c r="F43" s="1"/>
      <c r="G43" s="1"/>
      <c r="H43" s="1"/>
      <c r="I43" s="4"/>
      <c r="J43" s="4"/>
      <c r="K43" s="1"/>
      <c r="L43" s="1"/>
    </row>
    <row r="44" spans="1:12" s="5" customFormat="1" ht="12.75">
      <c r="A44" s="162"/>
      <c r="B44" s="100"/>
      <c r="C44" s="1"/>
      <c r="D44" s="1"/>
      <c r="E44" s="1"/>
      <c r="F44" s="1"/>
      <c r="G44" s="1"/>
      <c r="H44" s="1"/>
      <c r="I44" s="4"/>
      <c r="J44" s="4"/>
      <c r="K44" s="1"/>
      <c r="L44" s="1"/>
    </row>
    <row r="45" spans="1:12" s="5" customFormat="1" ht="12.75">
      <c r="A45" s="162"/>
      <c r="B45" s="100"/>
      <c r="C45" s="1"/>
      <c r="D45" s="1"/>
      <c r="E45" s="1"/>
      <c r="F45" s="1"/>
      <c r="G45" s="1"/>
      <c r="H45" s="1"/>
      <c r="I45" s="4"/>
      <c r="J45" s="4"/>
      <c r="K45" s="1"/>
      <c r="L45" s="1"/>
    </row>
    <row r="46" spans="1:12" s="5" customFormat="1" ht="12.75">
      <c r="A46" s="162"/>
      <c r="B46" s="100"/>
      <c r="C46" s="1"/>
      <c r="D46" s="1"/>
      <c r="E46" s="1"/>
      <c r="F46" s="1"/>
      <c r="G46" s="1"/>
      <c r="H46" s="1"/>
      <c r="I46" s="4"/>
      <c r="J46" s="4"/>
      <c r="K46" s="1"/>
      <c r="L46" s="1"/>
    </row>
    <row r="47" spans="1:12" s="5" customFormat="1" ht="12.75">
      <c r="A47" s="162"/>
      <c r="B47" s="100"/>
      <c r="C47" s="1"/>
      <c r="D47" s="1"/>
      <c r="E47" s="1"/>
      <c r="F47" s="1"/>
      <c r="G47" s="1"/>
      <c r="H47" s="1"/>
      <c r="I47" s="4"/>
      <c r="J47" s="4"/>
      <c r="K47" s="1"/>
      <c r="L47" s="1"/>
    </row>
    <row r="48" spans="1:12" s="5" customFormat="1" ht="12.75">
      <c r="A48" s="162"/>
      <c r="B48" s="100"/>
      <c r="C48" s="1"/>
      <c r="D48" s="1"/>
      <c r="E48" s="1"/>
      <c r="F48" s="1"/>
      <c r="G48" s="1"/>
      <c r="H48" s="1"/>
      <c r="I48" s="4"/>
      <c r="J48" s="4"/>
      <c r="K48" s="1"/>
      <c r="L48" s="1"/>
    </row>
    <row r="49" spans="1:12" s="5" customFormat="1" ht="12.75">
      <c r="A49" s="162"/>
      <c r="B49" s="100"/>
      <c r="C49" s="1"/>
      <c r="D49" s="1"/>
      <c r="E49" s="1"/>
      <c r="F49" s="1"/>
      <c r="G49" s="1"/>
      <c r="H49" s="1"/>
      <c r="I49" s="4"/>
      <c r="J49" s="4"/>
      <c r="K49" s="1"/>
      <c r="L49" s="1"/>
    </row>
    <row r="50" spans="1:12" s="5" customFormat="1" ht="12.75">
      <c r="A50" s="162"/>
      <c r="B50" s="100"/>
      <c r="C50" s="1"/>
      <c r="D50" s="1"/>
      <c r="E50" s="1"/>
      <c r="F50" s="1"/>
      <c r="G50" s="1"/>
      <c r="H50" s="1"/>
      <c r="I50" s="4"/>
      <c r="J50" s="4"/>
      <c r="K50" s="1"/>
      <c r="L50" s="1"/>
    </row>
    <row r="51" spans="1:12" s="5" customFormat="1" ht="12.75">
      <c r="A51" s="162"/>
      <c r="B51" s="100"/>
      <c r="C51" s="1"/>
      <c r="D51" s="1"/>
      <c r="E51" s="1"/>
      <c r="F51" s="1"/>
      <c r="G51" s="1"/>
      <c r="H51" s="1"/>
      <c r="I51" s="4"/>
      <c r="J51" s="4"/>
      <c r="K51" s="1"/>
      <c r="L51" s="1"/>
    </row>
    <row r="52" spans="1:12" s="5" customFormat="1" ht="12.75">
      <c r="A52" s="162"/>
      <c r="B52" s="100"/>
      <c r="C52" s="1"/>
      <c r="D52" s="1"/>
      <c r="E52" s="1"/>
      <c r="F52" s="1"/>
      <c r="G52" s="1"/>
      <c r="H52" s="1"/>
      <c r="I52" s="4"/>
      <c r="J52" s="4"/>
      <c r="K52" s="1"/>
      <c r="L52" s="1"/>
    </row>
    <row r="53" spans="1:12" s="5" customFormat="1" ht="12.75">
      <c r="A53" s="162"/>
      <c r="B53" s="100"/>
      <c r="C53" s="1"/>
      <c r="D53" s="1"/>
      <c r="E53" s="1"/>
      <c r="F53" s="1"/>
      <c r="G53" s="1"/>
      <c r="H53" s="1"/>
      <c r="I53" s="4"/>
      <c r="J53" s="4"/>
      <c r="K53" s="1"/>
      <c r="L53" s="1"/>
    </row>
    <row r="54" spans="1:12" s="5" customFormat="1" ht="12.75">
      <c r="A54" s="162"/>
      <c r="B54" s="100"/>
      <c r="C54" s="1"/>
      <c r="D54" s="1"/>
      <c r="E54" s="1"/>
      <c r="F54" s="1"/>
      <c r="G54" s="1"/>
      <c r="H54" s="1"/>
      <c r="I54" s="4"/>
      <c r="J54" s="4"/>
      <c r="K54" s="1"/>
      <c r="L54" s="1"/>
    </row>
    <row r="55" spans="1:12" s="5" customFormat="1" ht="12.75">
      <c r="A55" s="162"/>
      <c r="B55" s="100"/>
      <c r="C55" s="1"/>
      <c r="D55" s="1"/>
      <c r="E55" s="1"/>
      <c r="F55" s="1"/>
      <c r="G55" s="1"/>
      <c r="H55" s="1"/>
      <c r="I55" s="4"/>
      <c r="J55" s="4"/>
      <c r="K55" s="1"/>
      <c r="L55" s="1"/>
    </row>
    <row r="56" spans="1:12" s="5" customFormat="1" ht="12.75">
      <c r="A56" s="162"/>
      <c r="B56" s="100"/>
      <c r="C56" s="1"/>
      <c r="D56" s="1"/>
      <c r="E56" s="1"/>
      <c r="F56" s="1"/>
      <c r="G56" s="1"/>
      <c r="H56" s="1"/>
      <c r="I56" s="4"/>
      <c r="J56" s="4"/>
      <c r="K56" s="1"/>
      <c r="L56" s="1"/>
    </row>
    <row r="57" spans="1:12" s="5" customFormat="1" ht="12.75">
      <c r="A57" s="162"/>
      <c r="B57" s="100"/>
      <c r="C57" s="1"/>
      <c r="D57" s="1"/>
      <c r="E57" s="1"/>
      <c r="F57" s="1"/>
      <c r="G57" s="1"/>
      <c r="H57" s="1"/>
      <c r="I57" s="4"/>
      <c r="J57" s="4"/>
      <c r="K57" s="1"/>
      <c r="L57" s="1"/>
    </row>
    <row r="58" spans="1:12" s="5" customFormat="1" ht="12.75">
      <c r="A58" s="162"/>
      <c r="B58" s="100"/>
      <c r="C58" s="1"/>
      <c r="D58" s="1"/>
      <c r="E58" s="1"/>
      <c r="F58" s="1"/>
      <c r="G58" s="1"/>
      <c r="H58" s="1"/>
      <c r="I58" s="4"/>
      <c r="J58" s="4"/>
      <c r="K58" s="1"/>
      <c r="L58" s="1"/>
    </row>
    <row r="59" spans="1:12" s="5" customFormat="1" ht="12.75">
      <c r="A59" s="162"/>
      <c r="B59" s="100"/>
      <c r="C59" s="1"/>
      <c r="D59" s="1"/>
      <c r="E59" s="1"/>
      <c r="F59" s="1"/>
      <c r="G59" s="1"/>
      <c r="H59" s="1"/>
      <c r="I59" s="4"/>
      <c r="J59" s="4"/>
      <c r="K59" s="1"/>
      <c r="L59" s="1"/>
    </row>
    <row r="60" spans="1:12" s="5" customFormat="1" ht="12.75">
      <c r="A60" s="162"/>
      <c r="B60" s="100"/>
      <c r="C60" s="1"/>
      <c r="D60" s="1"/>
      <c r="E60" s="1"/>
      <c r="F60" s="1"/>
      <c r="G60" s="1"/>
      <c r="H60" s="1"/>
      <c r="I60" s="4"/>
      <c r="J60" s="4"/>
      <c r="K60" s="1"/>
      <c r="L60" s="1"/>
    </row>
    <row r="61" spans="1:12" s="5" customFormat="1" ht="12.75">
      <c r="A61" s="162"/>
      <c r="B61" s="100"/>
      <c r="C61" s="1"/>
      <c r="D61" s="1"/>
      <c r="E61" s="1"/>
      <c r="F61" s="1"/>
      <c r="G61" s="1"/>
      <c r="H61" s="1"/>
      <c r="I61" s="4"/>
      <c r="J61" s="4"/>
      <c r="K61" s="1"/>
      <c r="L61" s="1"/>
    </row>
    <row r="62" spans="1:12" s="5" customFormat="1" ht="12.75">
      <c r="A62" s="162"/>
      <c r="B62" s="100"/>
      <c r="C62" s="1"/>
      <c r="D62" s="1"/>
      <c r="E62" s="1"/>
      <c r="F62" s="1"/>
      <c r="G62" s="1"/>
      <c r="H62" s="1"/>
      <c r="I62" s="4"/>
      <c r="J62" s="4"/>
      <c r="K62" s="1"/>
      <c r="L62" s="1"/>
    </row>
    <row r="63" spans="1:12" s="5" customFormat="1" ht="12.75">
      <c r="A63" s="162"/>
      <c r="B63" s="100"/>
      <c r="C63" s="1"/>
      <c r="D63" s="1"/>
      <c r="E63" s="1"/>
      <c r="F63" s="1"/>
      <c r="G63" s="1"/>
      <c r="H63" s="1"/>
      <c r="I63" s="4"/>
      <c r="J63" s="4"/>
      <c r="K63" s="1"/>
      <c r="L63" s="1"/>
    </row>
    <row r="64" spans="1:12" s="5" customFormat="1" ht="12.75">
      <c r="A64" s="162"/>
      <c r="B64" s="100"/>
      <c r="C64" s="1"/>
      <c r="D64" s="1"/>
      <c r="E64" s="1"/>
      <c r="F64" s="1"/>
      <c r="G64" s="1"/>
      <c r="H64" s="1"/>
      <c r="I64" s="4"/>
      <c r="J64" s="4"/>
      <c r="K64" s="1"/>
      <c r="L64" s="1"/>
    </row>
    <row r="65" spans="1:12" s="5" customFormat="1" ht="12.75">
      <c r="A65" s="162"/>
      <c r="B65" s="100"/>
      <c r="C65" s="1"/>
      <c r="D65" s="1"/>
      <c r="E65" s="1"/>
      <c r="F65" s="1"/>
      <c r="G65" s="1"/>
      <c r="H65" s="1"/>
      <c r="I65" s="4"/>
      <c r="J65" s="4"/>
      <c r="K65" s="1"/>
      <c r="L65" s="1"/>
    </row>
    <row r="66" spans="1:12" s="5" customFormat="1" ht="12.75">
      <c r="A66" s="162"/>
      <c r="B66" s="100"/>
      <c r="C66" s="1"/>
      <c r="D66" s="1"/>
      <c r="E66" s="1"/>
      <c r="F66" s="1"/>
      <c r="G66" s="1"/>
      <c r="H66" s="1"/>
      <c r="I66" s="4"/>
      <c r="J66" s="4"/>
      <c r="K66" s="1"/>
      <c r="L66" s="1"/>
    </row>
    <row r="67" spans="1:12" s="5" customFormat="1" ht="12.75">
      <c r="A67" s="162"/>
      <c r="B67" s="100"/>
      <c r="C67" s="1"/>
      <c r="D67" s="1"/>
      <c r="E67" s="1"/>
      <c r="F67" s="1"/>
      <c r="G67" s="1"/>
      <c r="H67" s="1"/>
      <c r="I67" s="4"/>
      <c r="J67" s="4"/>
      <c r="K67" s="1"/>
      <c r="L67" s="1"/>
    </row>
    <row r="68" spans="1:12" s="5" customFormat="1" ht="12.75">
      <c r="A68" s="162"/>
      <c r="B68" s="100"/>
      <c r="C68" s="1"/>
      <c r="D68" s="1"/>
      <c r="E68" s="1"/>
      <c r="F68" s="1"/>
      <c r="G68" s="1"/>
      <c r="H68" s="1"/>
      <c r="I68" s="4"/>
      <c r="J68" s="4"/>
      <c r="K68" s="1"/>
      <c r="L68" s="1"/>
    </row>
    <row r="69" spans="1:12" s="5" customFormat="1" ht="12.75">
      <c r="A69" s="162"/>
      <c r="B69" s="100"/>
      <c r="C69" s="1"/>
      <c r="D69" s="1"/>
      <c r="E69" s="1"/>
      <c r="F69" s="1"/>
      <c r="G69" s="1"/>
      <c r="H69" s="1"/>
      <c r="I69" s="4"/>
      <c r="J69" s="4"/>
      <c r="K69" s="1"/>
      <c r="L69" s="1"/>
    </row>
    <row r="70" spans="1:12" s="5" customFormat="1" ht="12.75">
      <c r="A70" s="162"/>
      <c r="B70" s="100"/>
      <c r="C70" s="1"/>
      <c r="D70" s="1"/>
      <c r="E70" s="1"/>
      <c r="F70" s="1"/>
      <c r="G70" s="1"/>
      <c r="H70" s="1"/>
      <c r="I70" s="4"/>
      <c r="J70" s="4"/>
      <c r="K70" s="1"/>
      <c r="L70" s="1"/>
    </row>
    <row r="71" spans="1:12" s="5" customFormat="1" ht="12.75">
      <c r="A71" s="162"/>
      <c r="B71" s="100"/>
      <c r="C71" s="1"/>
      <c r="D71" s="1"/>
      <c r="E71" s="1"/>
      <c r="F71" s="1"/>
      <c r="G71" s="1"/>
      <c r="H71" s="1"/>
      <c r="I71" s="4"/>
      <c r="J71" s="4"/>
      <c r="K71" s="1"/>
      <c r="L71" s="1"/>
    </row>
    <row r="72" spans="1:12" s="5" customFormat="1" ht="12.75">
      <c r="A72" s="162"/>
      <c r="B72" s="100"/>
      <c r="C72" s="1"/>
      <c r="D72" s="1"/>
      <c r="E72" s="1"/>
      <c r="F72" s="1"/>
      <c r="G72" s="1"/>
      <c r="H72" s="1"/>
      <c r="I72" s="4"/>
      <c r="J72" s="4"/>
      <c r="K72" s="1"/>
      <c r="L72" s="1"/>
    </row>
    <row r="73" spans="1:12" s="5" customFormat="1" ht="12.75">
      <c r="A73" s="162"/>
      <c r="B73" s="100"/>
      <c r="C73" s="1"/>
      <c r="D73" s="1"/>
      <c r="E73" s="1"/>
      <c r="F73" s="1"/>
      <c r="G73" s="1"/>
      <c r="H73" s="1"/>
      <c r="I73" s="4"/>
      <c r="J73" s="4"/>
      <c r="K73" s="1"/>
      <c r="L73" s="1"/>
    </row>
    <row r="74" spans="1:12" s="5" customFormat="1" ht="12.75">
      <c r="A74" s="162"/>
      <c r="B74" s="100"/>
      <c r="C74" s="1"/>
      <c r="D74" s="1"/>
      <c r="E74" s="1"/>
      <c r="F74" s="1"/>
      <c r="G74" s="1"/>
      <c r="H74" s="1"/>
      <c r="I74" s="4"/>
      <c r="J74" s="4"/>
      <c r="K74" s="1"/>
      <c r="L74" s="1"/>
    </row>
    <row r="75" spans="1:12" s="5" customFormat="1" ht="12.75">
      <c r="A75" s="162"/>
      <c r="B75" s="100"/>
      <c r="C75" s="1"/>
      <c r="D75" s="1"/>
      <c r="E75" s="1"/>
      <c r="F75" s="1"/>
      <c r="G75" s="1"/>
      <c r="H75" s="1"/>
      <c r="I75" s="4"/>
      <c r="J75" s="4"/>
      <c r="K75" s="1"/>
      <c r="L75" s="1"/>
    </row>
    <row r="76" spans="1:12" s="5" customFormat="1" ht="12.75">
      <c r="A76" s="162"/>
      <c r="B76" s="100"/>
      <c r="C76" s="1"/>
      <c r="D76" s="1"/>
      <c r="E76" s="1"/>
      <c r="F76" s="1"/>
      <c r="G76" s="1"/>
      <c r="H76" s="1"/>
      <c r="I76" s="4"/>
      <c r="J76" s="4"/>
      <c r="K76" s="1"/>
      <c r="L76" s="1"/>
    </row>
    <row r="77" spans="1:12" s="5" customFormat="1" ht="12.75">
      <c r="A77" s="162"/>
      <c r="B77" s="100"/>
      <c r="C77" s="1"/>
      <c r="D77" s="1"/>
      <c r="E77" s="1"/>
      <c r="F77" s="1"/>
      <c r="G77" s="1"/>
      <c r="H77" s="1"/>
      <c r="I77" s="4"/>
      <c r="J77" s="4"/>
      <c r="K77" s="1"/>
      <c r="L77" s="1"/>
    </row>
    <row r="78" spans="1:12" s="5" customFormat="1" ht="12.75">
      <c r="A78" s="162"/>
      <c r="B78" s="100"/>
      <c r="C78" s="1"/>
      <c r="D78" s="1"/>
      <c r="E78" s="1"/>
      <c r="F78" s="1"/>
      <c r="G78" s="1"/>
      <c r="H78" s="1"/>
      <c r="I78" s="4"/>
      <c r="J78" s="4"/>
      <c r="K78" s="1"/>
      <c r="L78" s="1"/>
    </row>
    <row r="79" spans="1:12" s="5" customFormat="1" ht="12.75">
      <c r="A79" s="162"/>
      <c r="B79" s="100"/>
      <c r="C79" s="1"/>
      <c r="D79" s="1"/>
      <c r="E79" s="1"/>
      <c r="F79" s="1"/>
      <c r="G79" s="1"/>
      <c r="H79" s="1"/>
      <c r="I79" s="4"/>
      <c r="J79" s="4"/>
      <c r="K79" s="1"/>
      <c r="L79" s="1"/>
    </row>
    <row r="80" spans="1:12" s="5" customFormat="1" ht="12.75">
      <c r="A80" s="162"/>
      <c r="B80" s="100"/>
      <c r="C80" s="1"/>
      <c r="D80" s="1"/>
      <c r="E80" s="1"/>
      <c r="F80" s="1"/>
      <c r="G80" s="1"/>
      <c r="H80" s="1"/>
      <c r="I80" s="4"/>
      <c r="J80" s="4"/>
      <c r="K80" s="1"/>
      <c r="L80" s="1"/>
    </row>
    <row r="81" spans="1:12" s="5" customFormat="1" ht="12.75">
      <c r="A81" s="162"/>
      <c r="B81" s="100"/>
      <c r="C81" s="1"/>
      <c r="D81" s="1"/>
      <c r="E81" s="1"/>
      <c r="F81" s="1"/>
      <c r="G81" s="1"/>
      <c r="H81" s="1"/>
      <c r="I81" s="4"/>
      <c r="J81" s="4"/>
      <c r="K81" s="1"/>
      <c r="L81" s="1"/>
    </row>
    <row r="82" spans="1:12" s="5" customFormat="1" ht="12.75">
      <c r="A82" s="162"/>
      <c r="B82" s="100"/>
      <c r="C82" s="1"/>
      <c r="D82" s="1"/>
      <c r="E82" s="1"/>
      <c r="F82" s="1"/>
      <c r="G82" s="1"/>
      <c r="H82" s="1"/>
      <c r="I82" s="4"/>
      <c r="J82" s="4"/>
      <c r="K82" s="1"/>
      <c r="L82" s="1"/>
    </row>
    <row r="83" spans="1:12" s="5" customFormat="1" ht="12.75">
      <c r="A83" s="162"/>
      <c r="B83" s="100"/>
      <c r="C83" s="1"/>
      <c r="D83" s="1"/>
      <c r="E83" s="1"/>
      <c r="F83" s="1"/>
      <c r="G83" s="1"/>
      <c r="H83" s="1"/>
      <c r="I83" s="4"/>
      <c r="J83" s="4"/>
      <c r="K83" s="1"/>
      <c r="L83" s="1"/>
    </row>
    <row r="84" spans="1:12" s="5" customFormat="1" ht="12.75">
      <c r="A84" s="162"/>
      <c r="B84" s="100"/>
      <c r="C84" s="1"/>
      <c r="D84" s="1"/>
      <c r="E84" s="1"/>
      <c r="F84" s="1"/>
      <c r="G84" s="1"/>
      <c r="H84" s="1"/>
      <c r="I84" s="4"/>
      <c r="J84" s="4"/>
      <c r="K84" s="1"/>
      <c r="L84" s="1"/>
    </row>
    <row r="85" spans="1:12" s="5" customFormat="1" ht="12.75">
      <c r="A85" s="162"/>
      <c r="B85" s="100"/>
      <c r="C85" s="1"/>
      <c r="D85" s="1"/>
      <c r="E85" s="1"/>
      <c r="F85" s="1"/>
      <c r="G85" s="1"/>
      <c r="H85" s="1"/>
      <c r="I85" s="4"/>
      <c r="J85" s="4"/>
      <c r="K85" s="1"/>
      <c r="L85" s="1"/>
    </row>
    <row r="86" spans="1:12" s="5" customFormat="1" ht="12.75">
      <c r="A86" s="162"/>
      <c r="B86" s="100"/>
      <c r="C86" s="1"/>
      <c r="D86" s="1"/>
      <c r="E86" s="1"/>
      <c r="F86" s="1"/>
      <c r="G86" s="1"/>
      <c r="H86" s="1"/>
      <c r="I86" s="4"/>
      <c r="J86" s="4"/>
      <c r="K86" s="1"/>
      <c r="L86" s="1"/>
    </row>
    <row r="87" spans="1:12" s="5" customFormat="1" ht="12.75">
      <c r="A87" s="162"/>
      <c r="B87" s="100"/>
      <c r="C87" s="1"/>
      <c r="D87" s="1"/>
      <c r="E87" s="1"/>
      <c r="F87" s="1"/>
      <c r="G87" s="1"/>
      <c r="H87" s="1"/>
      <c r="I87" s="4"/>
      <c r="J87" s="4"/>
      <c r="K87" s="1"/>
      <c r="L87" s="1"/>
    </row>
    <row r="88" spans="1:12" s="5" customFormat="1" ht="12.75">
      <c r="A88" s="162"/>
      <c r="B88" s="100"/>
      <c r="C88" s="1"/>
      <c r="D88" s="1"/>
      <c r="E88" s="1"/>
      <c r="F88" s="1"/>
      <c r="G88" s="1"/>
      <c r="H88" s="1"/>
      <c r="I88" s="4"/>
      <c r="J88" s="4"/>
      <c r="K88" s="1"/>
      <c r="L88" s="1"/>
    </row>
    <row r="89" spans="1:12" s="5" customFormat="1" ht="12.75">
      <c r="A89" s="162"/>
      <c r="B89" s="100"/>
      <c r="C89" s="1"/>
      <c r="D89" s="1"/>
      <c r="E89" s="1"/>
      <c r="F89" s="1"/>
      <c r="G89" s="1"/>
      <c r="H89" s="1"/>
      <c r="I89" s="4"/>
      <c r="J89" s="4"/>
      <c r="K89" s="1"/>
      <c r="L89" s="1"/>
    </row>
    <row r="90" spans="1:12" s="5" customFormat="1" ht="12.75">
      <c r="A90" s="162"/>
      <c r="B90" s="100"/>
      <c r="C90" s="1"/>
      <c r="D90" s="1"/>
      <c r="E90" s="1"/>
      <c r="F90" s="1"/>
      <c r="G90" s="1"/>
      <c r="H90" s="1"/>
      <c r="I90" s="4"/>
      <c r="J90" s="4"/>
      <c r="K90" s="1"/>
      <c r="L90" s="1"/>
    </row>
    <row r="91" spans="1:12" s="5" customFormat="1" ht="12.75">
      <c r="A91" s="162"/>
      <c r="B91" s="100"/>
      <c r="C91" s="1"/>
      <c r="D91" s="1"/>
      <c r="E91" s="1"/>
      <c r="F91" s="1"/>
      <c r="G91" s="1"/>
      <c r="H91" s="1"/>
      <c r="I91" s="4"/>
      <c r="J91" s="4"/>
      <c r="K91" s="1"/>
      <c r="L91" s="1"/>
    </row>
    <row r="92" spans="1:12" s="5" customFormat="1" ht="12.75">
      <c r="A92" s="162"/>
      <c r="B92" s="100"/>
      <c r="C92" s="1"/>
      <c r="D92" s="1"/>
      <c r="E92" s="1"/>
      <c r="F92" s="1"/>
      <c r="G92" s="1"/>
      <c r="H92" s="1"/>
      <c r="I92" s="4"/>
      <c r="J92" s="4"/>
      <c r="K92" s="1"/>
      <c r="L92" s="1"/>
    </row>
    <row r="93" spans="1:12" s="5" customFormat="1" ht="12.75">
      <c r="A93" s="162"/>
      <c r="B93" s="100"/>
      <c r="C93" s="1"/>
      <c r="D93" s="1"/>
      <c r="E93" s="1"/>
      <c r="F93" s="1"/>
      <c r="G93" s="1"/>
      <c r="H93" s="1"/>
      <c r="I93" s="4"/>
      <c r="J93" s="4"/>
      <c r="K93" s="1"/>
      <c r="L93" s="1"/>
    </row>
    <row r="94" spans="1:12" s="5" customFormat="1" ht="12.75">
      <c r="A94" s="162"/>
      <c r="B94" s="100"/>
      <c r="C94" s="1"/>
      <c r="D94" s="1"/>
      <c r="E94" s="1"/>
      <c r="F94" s="1"/>
      <c r="G94" s="1"/>
      <c r="H94" s="1"/>
      <c r="I94" s="4"/>
      <c r="J94" s="4"/>
      <c r="K94" s="1"/>
      <c r="L94" s="1"/>
    </row>
    <row r="95" spans="1:12" s="5" customFormat="1" ht="12.75">
      <c r="A95" s="162"/>
      <c r="B95" s="100"/>
      <c r="C95" s="1"/>
      <c r="D95" s="1"/>
      <c r="E95" s="1"/>
      <c r="F95" s="1"/>
      <c r="G95" s="1"/>
      <c r="H95" s="1"/>
      <c r="I95" s="4"/>
      <c r="J95" s="4"/>
      <c r="K95" s="1"/>
      <c r="L95" s="1"/>
    </row>
    <row r="96" spans="1:12" s="5" customFormat="1" ht="12.75">
      <c r="A96" s="162"/>
      <c r="B96" s="100"/>
      <c r="C96" s="1"/>
      <c r="D96" s="1"/>
      <c r="E96" s="1"/>
      <c r="F96" s="1"/>
      <c r="G96" s="1"/>
      <c r="H96" s="1"/>
      <c r="I96" s="4"/>
      <c r="J96" s="4"/>
      <c r="K96" s="1"/>
      <c r="L96" s="1"/>
    </row>
    <row r="97" spans="1:12" s="5" customFormat="1" ht="12.75">
      <c r="A97" s="162"/>
      <c r="B97" s="100"/>
      <c r="C97" s="1"/>
      <c r="D97" s="1"/>
      <c r="E97" s="1"/>
      <c r="F97" s="1"/>
      <c r="G97" s="1"/>
      <c r="H97" s="1"/>
      <c r="I97" s="4"/>
      <c r="J97" s="4"/>
      <c r="K97" s="1"/>
      <c r="L97" s="1"/>
    </row>
    <row r="98" spans="1:12" s="5" customFormat="1" ht="12.75">
      <c r="A98" s="162"/>
      <c r="B98" s="100"/>
      <c r="C98" s="1"/>
      <c r="D98" s="1"/>
      <c r="E98" s="1"/>
      <c r="F98" s="1"/>
      <c r="G98" s="1"/>
      <c r="H98" s="1"/>
      <c r="I98" s="4"/>
      <c r="J98" s="4"/>
      <c r="K98" s="1"/>
      <c r="L98" s="1"/>
    </row>
    <row r="99" spans="1:12" s="5" customFormat="1" ht="12.75">
      <c r="A99" s="162"/>
      <c r="B99" s="100"/>
      <c r="C99" s="1"/>
      <c r="D99" s="1"/>
      <c r="E99" s="1"/>
      <c r="F99" s="1"/>
      <c r="G99" s="1"/>
      <c r="H99" s="1"/>
      <c r="I99" s="4"/>
      <c r="J99" s="4"/>
      <c r="K99" s="1"/>
      <c r="L99" s="1"/>
    </row>
    <row r="100" spans="1:12" s="5" customFormat="1" ht="12.75">
      <c r="A100" s="162"/>
      <c r="B100" s="100"/>
      <c r="C100" s="1"/>
      <c r="D100" s="1"/>
      <c r="E100" s="1"/>
      <c r="F100" s="1"/>
      <c r="G100" s="1"/>
      <c r="H100" s="1"/>
      <c r="I100" s="4"/>
      <c r="J100" s="4"/>
      <c r="K100" s="1"/>
      <c r="L100" s="1"/>
    </row>
    <row r="101" spans="1:12" s="5" customFormat="1" ht="12.75">
      <c r="A101" s="162"/>
      <c r="B101" s="100"/>
      <c r="C101" s="1"/>
      <c r="D101" s="1"/>
      <c r="E101" s="1"/>
      <c r="F101" s="1"/>
      <c r="G101" s="1"/>
      <c r="H101" s="1"/>
      <c r="I101" s="4"/>
      <c r="J101" s="4"/>
      <c r="K101" s="1"/>
      <c r="L101" s="1"/>
    </row>
    <row r="102" spans="1:12" s="5" customFormat="1" ht="12.75">
      <c r="A102" s="162"/>
      <c r="B102" s="100"/>
      <c r="C102" s="1"/>
      <c r="D102" s="1"/>
      <c r="E102" s="1"/>
      <c r="F102" s="1"/>
      <c r="G102" s="1"/>
      <c r="H102" s="1"/>
      <c r="I102" s="4"/>
      <c r="J102" s="4"/>
      <c r="K102" s="1"/>
      <c r="L102" s="1"/>
    </row>
    <row r="103" spans="1:12" s="5" customFormat="1" ht="12.75">
      <c r="A103" s="162"/>
      <c r="B103" s="100"/>
      <c r="C103" s="1"/>
      <c r="D103" s="1"/>
      <c r="E103" s="1"/>
      <c r="F103" s="1"/>
      <c r="G103" s="1"/>
      <c r="H103" s="1"/>
      <c r="I103" s="4"/>
      <c r="J103" s="4"/>
      <c r="K103" s="1"/>
      <c r="L103" s="1"/>
    </row>
    <row r="104" spans="1:12" s="5" customFormat="1" ht="12.75">
      <c r="A104" s="162"/>
      <c r="B104" s="100"/>
      <c r="C104" s="1"/>
      <c r="D104" s="1"/>
      <c r="E104" s="1"/>
      <c r="F104" s="1"/>
      <c r="G104" s="1"/>
      <c r="H104" s="1"/>
      <c r="I104" s="4"/>
      <c r="J104" s="4"/>
      <c r="K104" s="1"/>
      <c r="L104" s="1"/>
    </row>
    <row r="105" spans="1:12" s="5" customFormat="1" ht="12.75">
      <c r="A105" s="162"/>
      <c r="B105" s="100"/>
      <c r="C105" s="1"/>
      <c r="D105" s="1"/>
      <c r="E105" s="1"/>
      <c r="F105" s="1"/>
      <c r="G105" s="1"/>
      <c r="H105" s="1"/>
      <c r="I105" s="4"/>
      <c r="J105" s="4"/>
      <c r="K105" s="1"/>
      <c r="L105" s="1"/>
    </row>
    <row r="106" spans="1:12" s="5" customFormat="1" ht="12.75">
      <c r="A106" s="162"/>
      <c r="B106" s="100"/>
      <c r="C106" s="1"/>
      <c r="D106" s="1"/>
      <c r="E106" s="1"/>
      <c r="F106" s="1"/>
      <c r="G106" s="1"/>
      <c r="H106" s="1"/>
      <c r="I106" s="4"/>
      <c r="J106" s="4"/>
      <c r="K106" s="1"/>
      <c r="L106" s="1"/>
    </row>
    <row r="107" spans="1:12" s="5" customFormat="1" ht="12.75">
      <c r="A107" s="162"/>
      <c r="B107" s="100"/>
      <c r="C107" s="1"/>
      <c r="D107" s="1"/>
      <c r="E107" s="1"/>
      <c r="F107" s="1"/>
      <c r="G107" s="1"/>
      <c r="H107" s="1"/>
      <c r="I107" s="4"/>
      <c r="J107" s="4"/>
      <c r="K107" s="1"/>
      <c r="L107" s="1"/>
    </row>
    <row r="108" spans="1:12" s="5" customFormat="1" ht="12.75">
      <c r="A108" s="162"/>
      <c r="B108" s="100"/>
      <c r="C108" s="1"/>
      <c r="D108" s="1"/>
      <c r="E108" s="1"/>
      <c r="F108" s="1"/>
      <c r="G108" s="1"/>
      <c r="H108" s="1"/>
      <c r="I108" s="4"/>
      <c r="J108" s="4"/>
      <c r="K108" s="1"/>
      <c r="L108" s="1"/>
    </row>
    <row r="109" spans="1:12" s="5" customFormat="1" ht="12.75">
      <c r="A109" s="162"/>
      <c r="B109" s="100"/>
      <c r="C109" s="1"/>
      <c r="D109" s="1"/>
      <c r="E109" s="1"/>
      <c r="F109" s="1"/>
      <c r="G109" s="1"/>
      <c r="H109" s="1"/>
      <c r="I109" s="4"/>
      <c r="J109" s="4"/>
      <c r="K109" s="1"/>
      <c r="L109" s="1"/>
    </row>
    <row r="110" spans="1:12" s="5" customFormat="1" ht="12.75">
      <c r="A110" s="162"/>
      <c r="B110" s="100"/>
      <c r="C110" s="1"/>
      <c r="D110" s="1"/>
      <c r="E110" s="1"/>
      <c r="F110" s="1"/>
      <c r="G110" s="1"/>
      <c r="H110" s="1"/>
      <c r="I110" s="4"/>
      <c r="J110" s="4"/>
      <c r="K110" s="1"/>
      <c r="L110" s="1"/>
    </row>
    <row r="111" spans="1:12" s="5" customFormat="1" ht="12.75">
      <c r="A111" s="162"/>
      <c r="B111" s="100"/>
      <c r="C111" s="1"/>
      <c r="D111" s="1"/>
      <c r="E111" s="1"/>
      <c r="F111" s="1"/>
      <c r="G111" s="1"/>
      <c r="H111" s="1"/>
      <c r="I111" s="4"/>
      <c r="J111" s="4"/>
      <c r="K111" s="1"/>
      <c r="L111" s="1"/>
    </row>
    <row r="112" spans="1:12" s="5" customFormat="1" ht="12.75">
      <c r="A112" s="162"/>
      <c r="B112" s="100"/>
      <c r="C112" s="1"/>
      <c r="D112" s="1"/>
      <c r="E112" s="1"/>
      <c r="F112" s="1"/>
      <c r="G112" s="1"/>
      <c r="H112" s="1"/>
      <c r="I112" s="4"/>
      <c r="J112" s="4"/>
      <c r="K112" s="1"/>
      <c r="L112" s="1"/>
    </row>
    <row r="113" spans="1:12" s="5" customFormat="1" ht="12.75">
      <c r="A113" s="162"/>
      <c r="B113" s="100"/>
      <c r="C113" s="1"/>
      <c r="D113" s="1"/>
      <c r="E113" s="1"/>
      <c r="F113" s="1"/>
      <c r="G113" s="1"/>
      <c r="H113" s="1"/>
      <c r="I113" s="4"/>
      <c r="J113" s="4"/>
      <c r="K113" s="1"/>
      <c r="L113" s="1"/>
    </row>
    <row r="114" spans="1:12" s="5" customFormat="1" ht="12.75">
      <c r="A114" s="162"/>
      <c r="B114" s="100"/>
      <c r="C114" s="1"/>
      <c r="D114" s="1"/>
      <c r="E114" s="1"/>
      <c r="F114" s="1"/>
      <c r="G114" s="1"/>
      <c r="H114" s="1"/>
      <c r="I114" s="4"/>
      <c r="J114" s="4"/>
      <c r="K114" s="1"/>
      <c r="L114" s="1"/>
    </row>
    <row r="115" spans="1:12" s="5" customFormat="1" ht="12.75">
      <c r="A115" s="162"/>
      <c r="B115" s="100"/>
      <c r="C115" s="1"/>
      <c r="D115" s="1"/>
      <c r="E115" s="1"/>
      <c r="F115" s="1"/>
      <c r="G115" s="1"/>
      <c r="H115" s="1"/>
      <c r="I115" s="4"/>
      <c r="J115" s="4"/>
      <c r="K115" s="1"/>
      <c r="L115" s="1"/>
    </row>
    <row r="116" spans="1:12" s="5" customFormat="1" ht="12.75">
      <c r="A116" s="162"/>
      <c r="B116" s="100"/>
      <c r="C116" s="1"/>
      <c r="D116" s="1"/>
      <c r="E116" s="1"/>
      <c r="F116" s="1"/>
      <c r="G116" s="1"/>
      <c r="H116" s="1"/>
      <c r="I116" s="4"/>
      <c r="J116" s="4"/>
      <c r="K116" s="1"/>
      <c r="L116" s="1"/>
    </row>
    <row r="117" spans="1:12" s="5" customFormat="1" ht="12.75">
      <c r="A117" s="162"/>
      <c r="B117" s="100"/>
      <c r="C117" s="1"/>
      <c r="D117" s="1"/>
      <c r="E117" s="1"/>
      <c r="F117" s="1"/>
      <c r="G117" s="1"/>
      <c r="H117" s="1"/>
      <c r="I117" s="4"/>
      <c r="J117" s="4"/>
      <c r="K117" s="1"/>
      <c r="L117" s="1"/>
    </row>
    <row r="118" spans="1:12" s="5" customFormat="1" ht="12.75">
      <c r="A118" s="162"/>
      <c r="B118" s="100"/>
      <c r="C118" s="1"/>
      <c r="D118" s="1"/>
      <c r="E118" s="1"/>
      <c r="F118" s="1"/>
      <c r="G118" s="1"/>
      <c r="H118" s="1"/>
      <c r="I118" s="4"/>
      <c r="J118" s="4"/>
      <c r="K118" s="1"/>
      <c r="L118" s="1"/>
    </row>
    <row r="119" spans="1:12" s="5" customFormat="1" ht="12.75">
      <c r="A119" s="162"/>
      <c r="B119" s="100"/>
      <c r="C119" s="1"/>
      <c r="D119" s="1"/>
      <c r="E119" s="1"/>
      <c r="F119" s="1"/>
      <c r="G119" s="1"/>
      <c r="H119" s="1"/>
      <c r="I119" s="4"/>
      <c r="J119" s="4"/>
      <c r="K119" s="1"/>
      <c r="L119" s="1"/>
    </row>
    <row r="120" spans="1:12" s="5" customFormat="1" ht="12.75">
      <c r="A120" s="162"/>
      <c r="B120" s="100"/>
      <c r="C120" s="1"/>
      <c r="D120" s="1"/>
      <c r="E120" s="1"/>
      <c r="F120" s="1"/>
      <c r="G120" s="1"/>
      <c r="H120" s="1"/>
      <c r="I120" s="4"/>
      <c r="J120" s="4"/>
      <c r="K120" s="1"/>
      <c r="L120" s="1"/>
    </row>
    <row r="121" spans="1:12" s="5" customFormat="1" ht="12.75">
      <c r="A121" s="162"/>
      <c r="B121" s="100"/>
      <c r="C121" s="1"/>
      <c r="D121" s="1"/>
      <c r="E121" s="1"/>
      <c r="F121" s="1"/>
      <c r="G121" s="1"/>
      <c r="H121" s="1"/>
      <c r="I121" s="4"/>
      <c r="J121" s="4"/>
      <c r="K121" s="1"/>
      <c r="L121" s="1"/>
    </row>
    <row r="122" spans="1:12" s="5" customFormat="1" ht="12.75">
      <c r="A122" s="162"/>
      <c r="B122" s="100"/>
      <c r="C122" s="1"/>
      <c r="D122" s="1"/>
      <c r="E122" s="1"/>
      <c r="F122" s="1"/>
      <c r="G122" s="1"/>
      <c r="H122" s="1"/>
      <c r="I122" s="4"/>
      <c r="J122" s="4"/>
      <c r="K122" s="1"/>
      <c r="L122" s="1"/>
    </row>
    <row r="123" spans="1:12" s="5" customFormat="1" ht="12.75">
      <c r="A123" s="162"/>
      <c r="B123" s="100"/>
      <c r="C123" s="1"/>
      <c r="D123" s="1"/>
      <c r="E123" s="1"/>
      <c r="F123" s="1"/>
      <c r="G123" s="1"/>
      <c r="H123" s="1"/>
      <c r="I123" s="4"/>
      <c r="J123" s="4"/>
      <c r="K123" s="1"/>
      <c r="L123" s="1"/>
    </row>
    <row r="124" spans="1:12" s="5" customFormat="1" ht="12.75">
      <c r="A124" s="162"/>
      <c r="B124" s="100"/>
      <c r="C124" s="1"/>
      <c r="D124" s="1"/>
      <c r="E124" s="1"/>
      <c r="F124" s="1"/>
      <c r="G124" s="1"/>
      <c r="H124" s="1"/>
      <c r="I124" s="4"/>
      <c r="J124" s="4"/>
      <c r="K124" s="1"/>
      <c r="L124" s="1"/>
    </row>
    <row r="125" spans="1:12" s="5" customFormat="1" ht="12.75">
      <c r="A125" s="162"/>
      <c r="B125" s="100"/>
      <c r="C125" s="1"/>
      <c r="D125" s="1"/>
      <c r="E125" s="1"/>
      <c r="F125" s="1"/>
      <c r="G125" s="1"/>
      <c r="H125" s="1"/>
      <c r="I125" s="4"/>
      <c r="J125" s="4"/>
      <c r="K125" s="1"/>
      <c r="L125" s="1"/>
    </row>
    <row r="126" spans="1:12" s="5" customFormat="1" ht="12.75">
      <c r="A126" s="162"/>
      <c r="B126" s="100"/>
      <c r="C126" s="1"/>
      <c r="D126" s="1"/>
      <c r="E126" s="1"/>
      <c r="F126" s="1"/>
      <c r="G126" s="1"/>
      <c r="H126" s="1"/>
      <c r="I126" s="4"/>
      <c r="J126" s="4"/>
      <c r="K126" s="1"/>
      <c r="L126" s="1"/>
    </row>
    <row r="127" spans="1:12" s="5" customFormat="1" ht="12.75">
      <c r="A127" s="162"/>
      <c r="B127" s="100"/>
      <c r="C127" s="1"/>
      <c r="D127" s="1"/>
      <c r="E127" s="1"/>
      <c r="F127" s="1"/>
      <c r="G127" s="1"/>
      <c r="H127" s="1"/>
      <c r="I127" s="4"/>
      <c r="J127" s="4"/>
      <c r="K127" s="1"/>
      <c r="L127" s="1"/>
    </row>
    <row r="128" spans="1:12" s="5" customFormat="1" ht="12.75">
      <c r="A128" s="162"/>
      <c r="B128" s="100"/>
      <c r="C128" s="1"/>
      <c r="D128" s="1"/>
      <c r="E128" s="1"/>
      <c r="F128" s="1"/>
      <c r="G128" s="1"/>
      <c r="H128" s="1"/>
      <c r="I128" s="4"/>
      <c r="J128" s="4"/>
      <c r="K128" s="1"/>
      <c r="L128" s="1"/>
    </row>
    <row r="129" spans="1:12" s="5" customFormat="1" ht="12.75">
      <c r="A129" s="162"/>
      <c r="B129" s="100"/>
      <c r="C129" s="1"/>
      <c r="D129" s="1"/>
      <c r="E129" s="1"/>
      <c r="F129" s="1"/>
      <c r="G129" s="1"/>
      <c r="H129" s="1"/>
      <c r="I129" s="4"/>
      <c r="J129" s="4"/>
      <c r="K129" s="1"/>
      <c r="L129" s="1"/>
    </row>
    <row r="130" spans="1:12" s="5" customFormat="1" ht="12.75">
      <c r="A130" s="162"/>
      <c r="B130" s="100"/>
      <c r="C130" s="1"/>
      <c r="D130" s="1"/>
      <c r="E130" s="1"/>
      <c r="F130" s="1"/>
      <c r="G130" s="1"/>
      <c r="H130" s="1"/>
      <c r="I130" s="4"/>
      <c r="J130" s="4"/>
      <c r="K130" s="1"/>
      <c r="L130" s="1"/>
    </row>
    <row r="131" spans="1:12" s="5" customFormat="1" ht="12.75">
      <c r="A131" s="162"/>
      <c r="B131" s="100"/>
      <c r="C131" s="1"/>
      <c r="D131" s="1"/>
      <c r="E131" s="1"/>
      <c r="F131" s="1"/>
      <c r="G131" s="1"/>
      <c r="H131" s="1"/>
      <c r="I131" s="4"/>
      <c r="J131" s="4"/>
      <c r="K131" s="1"/>
      <c r="L131" s="1"/>
    </row>
    <row r="132" spans="1:12" s="5" customFormat="1" ht="12.75">
      <c r="A132" s="162"/>
      <c r="B132" s="100"/>
      <c r="C132" s="1"/>
      <c r="D132" s="1"/>
      <c r="E132" s="1"/>
      <c r="F132" s="1"/>
      <c r="G132" s="1"/>
      <c r="H132" s="1"/>
      <c r="I132" s="4"/>
      <c r="J132" s="4"/>
      <c r="K132" s="1"/>
      <c r="L132" s="1"/>
    </row>
    <row r="133" spans="1:12" s="5" customFormat="1" ht="12.75">
      <c r="A133" s="162"/>
      <c r="B133" s="100"/>
      <c r="C133" s="1"/>
      <c r="D133" s="1"/>
      <c r="E133" s="1"/>
      <c r="F133" s="1"/>
      <c r="G133" s="1"/>
      <c r="H133" s="1"/>
      <c r="I133" s="4"/>
      <c r="J133" s="4"/>
      <c r="K133" s="1"/>
      <c r="L133" s="1"/>
    </row>
    <row r="134" spans="1:12" s="5" customFormat="1" ht="12.75">
      <c r="A134" s="162"/>
      <c r="B134" s="100"/>
      <c r="C134" s="1"/>
      <c r="D134" s="1"/>
      <c r="E134" s="1"/>
      <c r="F134" s="1"/>
      <c r="G134" s="1"/>
      <c r="H134" s="1"/>
      <c r="I134" s="4"/>
      <c r="J134" s="4"/>
      <c r="K134" s="1"/>
      <c r="L134" s="1"/>
    </row>
    <row r="135" spans="1:12" s="5" customFormat="1" ht="12.75">
      <c r="A135" s="162"/>
      <c r="B135" s="100"/>
      <c r="C135" s="1"/>
      <c r="D135" s="1"/>
      <c r="E135" s="1"/>
      <c r="F135" s="1"/>
      <c r="G135" s="1"/>
      <c r="H135" s="1"/>
      <c r="I135" s="4"/>
      <c r="J135" s="4"/>
      <c r="K135" s="1"/>
      <c r="L135" s="1"/>
    </row>
    <row r="136" spans="1:12" s="5" customFormat="1" ht="12.75">
      <c r="A136" s="162"/>
      <c r="B136" s="100"/>
      <c r="C136" s="1"/>
      <c r="D136" s="1"/>
      <c r="E136" s="1"/>
      <c r="F136" s="1"/>
      <c r="G136" s="1"/>
      <c r="H136" s="1"/>
      <c r="I136" s="4"/>
      <c r="J136" s="4"/>
      <c r="K136" s="1"/>
      <c r="L136" s="1"/>
    </row>
    <row r="137" spans="1:12" s="5" customFormat="1" ht="12.75">
      <c r="A137" s="162"/>
      <c r="B137" s="100"/>
      <c r="C137" s="1"/>
      <c r="D137" s="1"/>
      <c r="E137" s="1"/>
      <c r="F137" s="1"/>
      <c r="G137" s="1"/>
      <c r="H137" s="1"/>
      <c r="I137" s="4"/>
      <c r="J137" s="4"/>
      <c r="K137" s="1"/>
      <c r="L137" s="1"/>
    </row>
    <row r="138" spans="1:12" s="5" customFormat="1" ht="12.75">
      <c r="A138" s="162"/>
      <c r="B138" s="100"/>
      <c r="C138" s="1"/>
      <c r="D138" s="1"/>
      <c r="E138" s="1"/>
      <c r="F138" s="1"/>
      <c r="G138" s="1"/>
      <c r="H138" s="1"/>
      <c r="I138" s="4"/>
      <c r="J138" s="4"/>
      <c r="K138" s="1"/>
      <c r="L138" s="1"/>
    </row>
    <row r="139" spans="1:12" s="5" customFormat="1" ht="12.75">
      <c r="A139" s="162"/>
      <c r="B139" s="100"/>
      <c r="C139" s="1"/>
      <c r="D139" s="1"/>
      <c r="E139" s="1"/>
      <c r="F139" s="1"/>
      <c r="G139" s="1"/>
      <c r="H139" s="1"/>
      <c r="I139" s="4"/>
      <c r="J139" s="4"/>
      <c r="K139" s="1"/>
      <c r="L139" s="1"/>
    </row>
    <row r="140" spans="1:12" s="5" customFormat="1" ht="12.75">
      <c r="A140" s="162"/>
      <c r="B140" s="100"/>
      <c r="C140" s="1"/>
      <c r="D140" s="1"/>
      <c r="E140" s="1"/>
      <c r="F140" s="1"/>
      <c r="G140" s="1"/>
      <c r="H140" s="1"/>
      <c r="I140" s="4"/>
      <c r="J140" s="4"/>
      <c r="K140" s="1"/>
      <c r="L140" s="1"/>
    </row>
    <row r="141" spans="1:12" s="5" customFormat="1" ht="12.75">
      <c r="A141" s="162"/>
      <c r="B141" s="100"/>
      <c r="C141" s="1"/>
      <c r="D141" s="1"/>
      <c r="E141" s="1"/>
      <c r="F141" s="1"/>
      <c r="G141" s="1"/>
      <c r="H141" s="1"/>
      <c r="I141" s="4"/>
      <c r="J141" s="4"/>
      <c r="K141" s="1"/>
      <c r="L141" s="1"/>
    </row>
    <row r="142" spans="1:12" s="5" customFormat="1" ht="12.75">
      <c r="A142" s="162"/>
      <c r="B142" s="100"/>
      <c r="C142" s="1"/>
      <c r="D142" s="1"/>
      <c r="E142" s="1"/>
      <c r="F142" s="1"/>
      <c r="G142" s="1"/>
      <c r="H142" s="1"/>
      <c r="I142" s="4"/>
      <c r="J142" s="4"/>
      <c r="K142" s="1"/>
      <c r="L142" s="1"/>
    </row>
    <row r="143" spans="1:12" s="5" customFormat="1" ht="12.75">
      <c r="A143" s="162"/>
      <c r="B143" s="100"/>
      <c r="C143" s="1"/>
      <c r="D143" s="1"/>
      <c r="E143" s="1"/>
      <c r="F143" s="1"/>
      <c r="G143" s="1"/>
      <c r="H143" s="1"/>
      <c r="I143" s="4"/>
      <c r="J143" s="4"/>
      <c r="K143" s="1"/>
      <c r="L143" s="1"/>
    </row>
    <row r="144" spans="1:12" s="5" customFormat="1" ht="12.75">
      <c r="A144" s="162"/>
      <c r="B144" s="100"/>
      <c r="C144" s="1"/>
      <c r="D144" s="1"/>
      <c r="E144" s="1"/>
      <c r="F144" s="1"/>
      <c r="G144" s="1"/>
      <c r="H144" s="1"/>
      <c r="I144" s="4"/>
      <c r="J144" s="4"/>
      <c r="K144" s="1"/>
      <c r="L144" s="1"/>
    </row>
    <row r="145" spans="1:12" s="5" customFormat="1" ht="12.75">
      <c r="A145" s="162"/>
      <c r="B145" s="100"/>
      <c r="C145" s="1"/>
      <c r="D145" s="1"/>
      <c r="E145" s="1"/>
      <c r="F145" s="1"/>
      <c r="G145" s="1"/>
      <c r="H145" s="1"/>
      <c r="I145" s="4"/>
      <c r="J145" s="4"/>
      <c r="K145" s="1"/>
      <c r="L145" s="1"/>
    </row>
    <row r="146" spans="1:12" s="5" customFormat="1" ht="12.75">
      <c r="A146" s="162"/>
      <c r="B146" s="100"/>
      <c r="C146" s="1"/>
      <c r="D146" s="1"/>
      <c r="E146" s="1"/>
      <c r="F146" s="1"/>
      <c r="G146" s="1"/>
      <c r="H146" s="1"/>
      <c r="I146" s="4"/>
      <c r="J146" s="4"/>
      <c r="K146" s="1"/>
      <c r="L146" s="1"/>
    </row>
    <row r="147" spans="1:12" s="5" customFormat="1" ht="12.75">
      <c r="A147" s="162"/>
      <c r="B147" s="100"/>
      <c r="C147" s="1"/>
      <c r="D147" s="1"/>
      <c r="E147" s="1"/>
      <c r="F147" s="1"/>
      <c r="G147" s="1"/>
      <c r="H147" s="1"/>
      <c r="I147" s="4"/>
      <c r="J147" s="4"/>
      <c r="K147" s="1"/>
      <c r="L147" s="1"/>
    </row>
    <row r="148" spans="1:12" s="5" customFormat="1" ht="12.75">
      <c r="A148" s="162"/>
      <c r="B148" s="100"/>
      <c r="C148" s="1"/>
      <c r="D148" s="1"/>
      <c r="E148" s="1"/>
      <c r="F148" s="1"/>
      <c r="G148" s="1"/>
      <c r="H148" s="1"/>
      <c r="I148" s="4"/>
      <c r="J148" s="4"/>
      <c r="K148" s="1"/>
      <c r="L148" s="1"/>
    </row>
    <row r="149" spans="1:12" s="5" customFormat="1" ht="12.75">
      <c r="A149" s="162"/>
      <c r="B149" s="100"/>
      <c r="C149" s="1"/>
      <c r="D149" s="1"/>
      <c r="E149" s="1"/>
      <c r="F149" s="1"/>
      <c r="G149" s="1"/>
      <c r="H149" s="1"/>
      <c r="I149" s="4"/>
      <c r="J149" s="4"/>
      <c r="K149" s="1"/>
      <c r="L149" s="1"/>
    </row>
    <row r="150" spans="1:12" s="5" customFormat="1" ht="12.75">
      <c r="A150" s="162"/>
      <c r="B150" s="100"/>
      <c r="C150" s="1"/>
      <c r="D150" s="1"/>
      <c r="E150" s="1"/>
      <c r="F150" s="1"/>
      <c r="G150" s="1"/>
      <c r="H150" s="1"/>
      <c r="I150" s="4"/>
      <c r="J150" s="4"/>
      <c r="K150" s="1"/>
      <c r="L150" s="1"/>
    </row>
    <row r="151" spans="1:12" s="5" customFormat="1" ht="12.75">
      <c r="A151" s="162"/>
      <c r="B151" s="100"/>
      <c r="C151" s="1"/>
      <c r="D151" s="1"/>
      <c r="E151" s="1"/>
      <c r="F151" s="1"/>
      <c r="G151" s="1"/>
      <c r="H151" s="1"/>
      <c r="I151" s="4"/>
      <c r="J151" s="4"/>
      <c r="K151" s="1"/>
      <c r="L151" s="1"/>
    </row>
    <row r="152" spans="1:12" s="5" customFormat="1" ht="12.75">
      <c r="A152" s="162"/>
      <c r="B152" s="100"/>
      <c r="C152" s="1"/>
      <c r="D152" s="1"/>
      <c r="E152" s="1"/>
      <c r="F152" s="1"/>
      <c r="G152" s="1"/>
      <c r="H152" s="1"/>
      <c r="I152" s="4"/>
      <c r="J152" s="4"/>
      <c r="K152" s="1"/>
      <c r="L152" s="1"/>
    </row>
    <row r="153" spans="1:12" s="5" customFormat="1" ht="12.75">
      <c r="A153" s="162"/>
      <c r="B153" s="100"/>
      <c r="C153" s="1"/>
      <c r="D153" s="1"/>
      <c r="E153" s="1"/>
      <c r="F153" s="1"/>
      <c r="G153" s="1"/>
      <c r="H153" s="1"/>
      <c r="I153" s="4"/>
      <c r="J153" s="4"/>
      <c r="K153" s="1"/>
      <c r="L153" s="1"/>
    </row>
    <row r="154" spans="1:12" s="5" customFormat="1" ht="12.75">
      <c r="A154" s="162"/>
      <c r="B154" s="100"/>
      <c r="C154" s="1"/>
      <c r="D154" s="1"/>
      <c r="E154" s="1"/>
      <c r="F154" s="1"/>
      <c r="G154" s="1"/>
      <c r="H154" s="1"/>
      <c r="I154" s="4"/>
      <c r="J154" s="4"/>
      <c r="K154" s="1"/>
      <c r="L154" s="1"/>
    </row>
    <row r="155" spans="1:12" s="5" customFormat="1" ht="12.75">
      <c r="A155" s="162"/>
      <c r="B155" s="100"/>
      <c r="C155" s="1"/>
      <c r="D155" s="1"/>
      <c r="E155" s="1"/>
      <c r="F155" s="1"/>
      <c r="G155" s="1"/>
      <c r="H155" s="1"/>
      <c r="I155" s="4"/>
      <c r="J155" s="4"/>
      <c r="K155" s="1"/>
      <c r="L155" s="1"/>
    </row>
    <row r="156" spans="1:12" s="5" customFormat="1" ht="12.75">
      <c r="A156" s="162"/>
      <c r="B156" s="100"/>
      <c r="C156" s="1"/>
      <c r="D156" s="1"/>
      <c r="E156" s="1"/>
      <c r="F156" s="1"/>
      <c r="G156" s="1"/>
      <c r="H156" s="1"/>
      <c r="I156" s="4"/>
      <c r="J156" s="4"/>
      <c r="K156" s="1"/>
      <c r="L156" s="1"/>
    </row>
    <row r="157" spans="1:12" s="5" customFormat="1" ht="12.75">
      <c r="A157" s="162"/>
      <c r="B157" s="100"/>
      <c r="C157" s="1"/>
      <c r="D157" s="1"/>
      <c r="E157" s="1"/>
      <c r="F157" s="1"/>
      <c r="G157" s="1"/>
      <c r="H157" s="1"/>
      <c r="I157" s="4"/>
      <c r="J157" s="4"/>
      <c r="K157" s="1"/>
      <c r="L157" s="1"/>
    </row>
    <row r="158" spans="1:12" s="5" customFormat="1" ht="12.75">
      <c r="A158" s="162"/>
      <c r="B158" s="100"/>
      <c r="C158" s="1"/>
      <c r="D158" s="1"/>
      <c r="E158" s="1"/>
      <c r="F158" s="1"/>
      <c r="G158" s="1"/>
      <c r="H158" s="1"/>
      <c r="I158" s="4"/>
      <c r="J158" s="4"/>
      <c r="K158" s="1"/>
      <c r="L158" s="1"/>
    </row>
    <row r="159" spans="1:12" s="5" customFormat="1" ht="12.75">
      <c r="A159" s="162"/>
      <c r="B159" s="100"/>
      <c r="C159" s="1"/>
      <c r="D159" s="1"/>
      <c r="E159" s="1"/>
      <c r="F159" s="1"/>
      <c r="G159" s="1"/>
      <c r="H159" s="1"/>
      <c r="I159" s="4"/>
      <c r="J159" s="4"/>
      <c r="K159" s="1"/>
      <c r="L159" s="1"/>
    </row>
    <row r="160" spans="1:12" s="5" customFormat="1" ht="12.75">
      <c r="A160" s="162"/>
      <c r="B160" s="100"/>
      <c r="C160" s="1"/>
      <c r="D160" s="1"/>
      <c r="E160" s="1"/>
      <c r="F160" s="1"/>
      <c r="G160" s="1"/>
      <c r="H160" s="1"/>
      <c r="I160" s="4"/>
      <c r="J160" s="4"/>
      <c r="K160" s="1"/>
      <c r="L160" s="1"/>
    </row>
    <row r="161" spans="1:12" s="5" customFormat="1" ht="12.75">
      <c r="A161" s="162"/>
      <c r="B161" s="100"/>
      <c r="C161" s="1"/>
      <c r="D161" s="1"/>
      <c r="E161" s="1"/>
      <c r="F161" s="1"/>
      <c r="G161" s="1"/>
      <c r="H161" s="1"/>
      <c r="I161" s="4"/>
      <c r="J161" s="4"/>
      <c r="K161" s="1"/>
      <c r="L161" s="1"/>
    </row>
    <row r="162" spans="1:12" s="5" customFormat="1" ht="12.75">
      <c r="A162" s="162"/>
      <c r="B162" s="100"/>
      <c r="C162" s="1"/>
      <c r="D162" s="1"/>
      <c r="E162" s="1"/>
      <c r="F162" s="1"/>
      <c r="G162" s="1"/>
      <c r="H162" s="1"/>
      <c r="I162" s="4"/>
      <c r="J162" s="4"/>
      <c r="K162" s="1"/>
      <c r="L162" s="1"/>
    </row>
    <row r="163" spans="1:12" s="5" customFormat="1" ht="12.75">
      <c r="A163" s="162"/>
      <c r="B163" s="100"/>
      <c r="C163" s="1"/>
      <c r="D163" s="1"/>
      <c r="E163" s="1"/>
      <c r="F163" s="1"/>
      <c r="G163" s="1"/>
      <c r="H163" s="1"/>
      <c r="I163" s="4"/>
      <c r="J163" s="4"/>
      <c r="K163" s="1"/>
      <c r="L163" s="1"/>
    </row>
    <row r="164" spans="1:12" s="5" customFormat="1" ht="12.75">
      <c r="A164" s="162"/>
      <c r="B164" s="100"/>
      <c r="C164" s="1"/>
      <c r="D164" s="1"/>
      <c r="E164" s="1"/>
      <c r="F164" s="1"/>
      <c r="G164" s="1"/>
      <c r="H164" s="1"/>
      <c r="I164" s="4"/>
      <c r="J164" s="4"/>
      <c r="K164" s="1"/>
      <c r="L164" s="1"/>
    </row>
    <row r="165" spans="1:12" s="5" customFormat="1" ht="12.75">
      <c r="A165" s="162"/>
      <c r="B165" s="100"/>
      <c r="C165" s="1"/>
      <c r="D165" s="1"/>
      <c r="E165" s="1"/>
      <c r="F165" s="1"/>
      <c r="G165" s="1"/>
      <c r="H165" s="1"/>
      <c r="I165" s="4"/>
      <c r="J165" s="4"/>
      <c r="K165" s="1"/>
      <c r="L165" s="1"/>
    </row>
    <row r="166" spans="1:12" s="5" customFormat="1" ht="12.75">
      <c r="A166" s="162"/>
      <c r="B166" s="100"/>
      <c r="C166" s="1"/>
      <c r="D166" s="1"/>
      <c r="E166" s="1"/>
      <c r="F166" s="1"/>
      <c r="G166" s="1"/>
      <c r="H166" s="1"/>
      <c r="I166" s="4"/>
      <c r="J166" s="4"/>
      <c r="K166" s="1"/>
      <c r="L166" s="1"/>
    </row>
    <row r="167" spans="1:12" s="5" customFormat="1" ht="12.75">
      <c r="A167" s="162"/>
      <c r="B167" s="100"/>
      <c r="C167" s="1"/>
      <c r="D167" s="1"/>
      <c r="E167" s="1"/>
      <c r="F167" s="1"/>
      <c r="G167" s="1"/>
      <c r="H167" s="1"/>
      <c r="I167" s="4"/>
      <c r="J167" s="4"/>
      <c r="K167" s="1"/>
      <c r="L167" s="1"/>
    </row>
    <row r="168" spans="1:12" s="5" customFormat="1" ht="12.75">
      <c r="A168" s="162"/>
      <c r="B168" s="100"/>
      <c r="C168" s="1"/>
      <c r="D168" s="1"/>
      <c r="E168" s="1"/>
      <c r="F168" s="1"/>
      <c r="G168" s="1"/>
      <c r="H168" s="1"/>
      <c r="I168" s="4"/>
      <c r="J168" s="4"/>
      <c r="K168" s="1"/>
      <c r="L168" s="1"/>
    </row>
    <row r="169" spans="1:12" s="5" customFormat="1" ht="12.75">
      <c r="A169" s="162"/>
      <c r="B169" s="100"/>
      <c r="C169" s="1"/>
      <c r="D169" s="1"/>
      <c r="E169" s="1"/>
      <c r="F169" s="1"/>
      <c r="G169" s="1"/>
      <c r="H169" s="1"/>
      <c r="I169" s="4"/>
      <c r="J169" s="4"/>
      <c r="K169" s="1"/>
      <c r="L169" s="1"/>
    </row>
    <row r="170" spans="1:12" s="5" customFormat="1" ht="12.75">
      <c r="A170" s="162"/>
      <c r="B170" s="100"/>
      <c r="C170" s="1"/>
      <c r="D170" s="1"/>
      <c r="E170" s="1"/>
      <c r="F170" s="1"/>
      <c r="G170" s="1"/>
      <c r="H170" s="1"/>
      <c r="I170" s="4"/>
      <c r="J170" s="4"/>
      <c r="K170" s="1"/>
      <c r="L170" s="1"/>
    </row>
    <row r="171" spans="1:12" s="5" customFormat="1" ht="12.75">
      <c r="A171" s="162"/>
      <c r="B171" s="100"/>
      <c r="C171" s="1"/>
      <c r="D171" s="1"/>
      <c r="E171" s="1"/>
      <c r="F171" s="1"/>
      <c r="G171" s="1"/>
      <c r="H171" s="1"/>
      <c r="I171" s="4"/>
      <c r="J171" s="4"/>
      <c r="K171" s="1"/>
      <c r="L171" s="1"/>
    </row>
    <row r="172" spans="1:12" s="5" customFormat="1" ht="12.75">
      <c r="A172" s="162"/>
      <c r="B172" s="100"/>
      <c r="C172" s="1"/>
      <c r="D172" s="1"/>
      <c r="E172" s="1"/>
      <c r="F172" s="1"/>
      <c r="G172" s="1"/>
      <c r="H172" s="1"/>
      <c r="I172" s="4"/>
      <c r="J172" s="4"/>
      <c r="K172" s="1"/>
      <c r="L172" s="1"/>
    </row>
    <row r="173" spans="1:12" s="5" customFormat="1" ht="12.75">
      <c r="A173" s="162"/>
      <c r="B173" s="100"/>
      <c r="C173" s="1"/>
      <c r="D173" s="1"/>
      <c r="E173" s="1"/>
      <c r="F173" s="1"/>
      <c r="G173" s="1"/>
      <c r="H173" s="1"/>
      <c r="I173" s="4"/>
      <c r="J173" s="4"/>
      <c r="K173" s="1"/>
      <c r="L173" s="1"/>
    </row>
    <row r="174" spans="1:12" s="5" customFormat="1" ht="12.75">
      <c r="A174" s="162"/>
      <c r="B174" s="100"/>
      <c r="C174" s="1"/>
      <c r="D174" s="1"/>
      <c r="E174" s="1"/>
      <c r="F174" s="1"/>
      <c r="G174" s="1"/>
      <c r="H174" s="1"/>
      <c r="I174" s="4"/>
      <c r="J174" s="4"/>
      <c r="K174" s="1"/>
      <c r="L174" s="1"/>
    </row>
    <row r="175" spans="1:12" s="5" customFormat="1" ht="12.75">
      <c r="A175" s="162"/>
      <c r="B175" s="100"/>
      <c r="C175" s="1"/>
      <c r="D175" s="1"/>
      <c r="E175" s="1"/>
      <c r="F175" s="1"/>
      <c r="G175" s="1"/>
      <c r="H175" s="1"/>
      <c r="I175" s="4"/>
      <c r="J175" s="4"/>
      <c r="K175" s="1"/>
      <c r="L175" s="1"/>
    </row>
    <row r="176" spans="1:12" s="5" customFormat="1" ht="12.75">
      <c r="A176" s="162"/>
      <c r="B176" s="100"/>
      <c r="C176" s="1"/>
      <c r="D176" s="1"/>
      <c r="E176" s="1"/>
      <c r="F176" s="1"/>
      <c r="G176" s="1"/>
      <c r="H176" s="1"/>
      <c r="I176" s="4"/>
      <c r="J176" s="4"/>
      <c r="K176" s="1"/>
      <c r="L176" s="1"/>
    </row>
    <row r="177" spans="1:12" s="5" customFormat="1" ht="12.75">
      <c r="A177" s="162"/>
      <c r="B177" s="100"/>
      <c r="C177" s="1"/>
      <c r="D177" s="1"/>
      <c r="E177" s="1"/>
      <c r="F177" s="1"/>
      <c r="G177" s="1"/>
      <c r="H177" s="1"/>
      <c r="I177" s="4"/>
      <c r="J177" s="4"/>
      <c r="K177" s="1"/>
      <c r="L177" s="1"/>
    </row>
    <row r="178" spans="1:12" s="5" customFormat="1" ht="12.75">
      <c r="A178" s="162"/>
      <c r="B178" s="100"/>
      <c r="C178" s="1"/>
      <c r="D178" s="1"/>
      <c r="E178" s="1"/>
      <c r="F178" s="1"/>
      <c r="G178" s="1"/>
      <c r="H178" s="1"/>
      <c r="I178" s="4"/>
      <c r="J178" s="4"/>
      <c r="K178" s="1"/>
      <c r="L178" s="1"/>
    </row>
    <row r="179" spans="1:12" s="5" customFormat="1" ht="12.75">
      <c r="A179" s="162"/>
      <c r="B179" s="100"/>
      <c r="C179" s="1"/>
      <c r="D179" s="1"/>
      <c r="E179" s="1"/>
      <c r="F179" s="1"/>
      <c r="G179" s="1"/>
      <c r="H179" s="1"/>
      <c r="I179" s="4"/>
      <c r="J179" s="4"/>
      <c r="K179" s="1"/>
      <c r="L179" s="1"/>
    </row>
    <row r="180" spans="1:12" s="5" customFormat="1" ht="12.75">
      <c r="A180" s="162"/>
      <c r="B180" s="100"/>
      <c r="C180" s="1"/>
      <c r="D180" s="1"/>
      <c r="E180" s="1"/>
      <c r="F180" s="1"/>
      <c r="G180" s="1"/>
      <c r="H180" s="1"/>
      <c r="I180" s="4"/>
      <c r="J180" s="4"/>
      <c r="K180" s="1"/>
      <c r="L180" s="1"/>
    </row>
    <row r="181" spans="1:12" s="5" customFormat="1" ht="12.75">
      <c r="A181" s="162"/>
      <c r="B181" s="100"/>
      <c r="C181" s="1"/>
      <c r="D181" s="1"/>
      <c r="E181" s="1"/>
      <c r="F181" s="1"/>
      <c r="G181" s="1"/>
      <c r="H181" s="1"/>
      <c r="I181" s="4"/>
      <c r="J181" s="4"/>
      <c r="K181" s="1"/>
      <c r="L181" s="1"/>
    </row>
    <row r="182" spans="1:12" s="5" customFormat="1" ht="12.75">
      <c r="A182" s="162"/>
      <c r="B182" s="100"/>
      <c r="C182" s="1"/>
      <c r="D182" s="1"/>
      <c r="E182" s="1"/>
      <c r="F182" s="1"/>
      <c r="G182" s="1"/>
      <c r="H182" s="1"/>
      <c r="I182" s="4"/>
      <c r="J182" s="4"/>
      <c r="K182" s="1"/>
      <c r="L182" s="1"/>
    </row>
    <row r="183" spans="1:12" s="5" customFormat="1" ht="12.75">
      <c r="A183" s="162"/>
      <c r="B183" s="100"/>
      <c r="C183" s="1"/>
      <c r="D183" s="1"/>
      <c r="E183" s="1"/>
      <c r="F183" s="1"/>
      <c r="G183" s="1"/>
      <c r="H183" s="1"/>
      <c r="I183" s="4"/>
      <c r="J183" s="4"/>
      <c r="K183" s="1"/>
      <c r="L183" s="1"/>
    </row>
    <row r="184" spans="1:12" s="5" customFormat="1" ht="12.75">
      <c r="A184" s="162"/>
      <c r="B184" s="100"/>
      <c r="C184" s="1"/>
      <c r="D184" s="1"/>
      <c r="E184" s="1"/>
      <c r="F184" s="1"/>
      <c r="G184" s="1"/>
      <c r="H184" s="1"/>
      <c r="I184" s="4"/>
      <c r="J184" s="4"/>
      <c r="K184" s="1"/>
      <c r="L184" s="1"/>
    </row>
    <row r="185" spans="1:12" s="5" customFormat="1" ht="12.75">
      <c r="A185" s="162"/>
      <c r="B185" s="100"/>
      <c r="C185" s="1"/>
      <c r="D185" s="1"/>
      <c r="E185" s="1"/>
      <c r="F185" s="1"/>
      <c r="G185" s="1"/>
      <c r="H185" s="1"/>
      <c r="I185" s="4"/>
      <c r="J185" s="4"/>
      <c r="K185" s="1"/>
      <c r="L185" s="1"/>
    </row>
    <row r="186" spans="1:12" s="5" customFormat="1" ht="12.75">
      <c r="A186" s="162"/>
      <c r="B186" s="100"/>
      <c r="C186" s="1"/>
      <c r="D186" s="1"/>
      <c r="E186" s="1"/>
      <c r="F186" s="1"/>
      <c r="G186" s="1"/>
      <c r="H186" s="1"/>
      <c r="I186" s="4"/>
      <c r="J186" s="4"/>
      <c r="K186" s="1"/>
      <c r="L186" s="1"/>
    </row>
    <row r="187" spans="1:12" s="5" customFormat="1" ht="12.75">
      <c r="A187" s="162"/>
      <c r="B187" s="100"/>
      <c r="C187" s="1"/>
      <c r="D187" s="1"/>
      <c r="E187" s="1"/>
      <c r="F187" s="1"/>
      <c r="G187" s="1"/>
      <c r="H187" s="1"/>
      <c r="I187" s="4"/>
      <c r="J187" s="4"/>
      <c r="K187" s="1"/>
      <c r="L187" s="1"/>
    </row>
    <row r="188" spans="1:12" s="5" customFormat="1" ht="12.75">
      <c r="A188" s="162"/>
      <c r="B188" s="100"/>
      <c r="C188" s="1"/>
      <c r="D188" s="1"/>
      <c r="E188" s="1"/>
      <c r="F188" s="1"/>
      <c r="G188" s="1"/>
      <c r="H188" s="1"/>
      <c r="I188" s="4"/>
      <c r="J188" s="4"/>
      <c r="K188" s="1"/>
      <c r="L188" s="1"/>
    </row>
    <row r="189" spans="1:12" s="5" customFormat="1" ht="12.75">
      <c r="A189" s="162"/>
      <c r="B189" s="100"/>
      <c r="C189" s="1"/>
      <c r="D189" s="1"/>
      <c r="E189" s="1"/>
      <c r="F189" s="1"/>
      <c r="G189" s="1"/>
      <c r="H189" s="1"/>
      <c r="I189" s="4"/>
      <c r="J189" s="4"/>
      <c r="K189" s="1"/>
      <c r="L189" s="1"/>
    </row>
    <row r="190" spans="1:12" s="5" customFormat="1" ht="12.75">
      <c r="A190" s="162"/>
      <c r="B190" s="100"/>
      <c r="C190" s="1"/>
      <c r="D190" s="1"/>
      <c r="E190" s="1"/>
      <c r="F190" s="1"/>
      <c r="G190" s="1"/>
      <c r="H190" s="1"/>
      <c r="I190" s="4"/>
      <c r="J190" s="4"/>
      <c r="K190" s="1"/>
      <c r="L190" s="1"/>
    </row>
    <row r="191" spans="1:12" s="5" customFormat="1" ht="12.75">
      <c r="A191" s="162"/>
      <c r="B191" s="100"/>
      <c r="C191" s="1"/>
      <c r="D191" s="1"/>
      <c r="E191" s="1"/>
      <c r="F191" s="1"/>
      <c r="G191" s="1"/>
      <c r="H191" s="1"/>
      <c r="I191" s="4"/>
      <c r="J191" s="4"/>
      <c r="K191" s="1"/>
      <c r="L191" s="1"/>
    </row>
    <row r="192" spans="1:12" s="5" customFormat="1" ht="12.75">
      <c r="A192" s="162"/>
      <c r="B192" s="100"/>
      <c r="C192" s="1"/>
      <c r="D192" s="1"/>
      <c r="E192" s="1"/>
      <c r="F192" s="1"/>
      <c r="G192" s="1"/>
      <c r="H192" s="1"/>
      <c r="I192" s="4"/>
      <c r="J192" s="4"/>
      <c r="K192" s="1"/>
      <c r="L192" s="1"/>
    </row>
    <row r="193" spans="1:12" s="5" customFormat="1" ht="12.75">
      <c r="A193" s="162"/>
      <c r="B193" s="100"/>
      <c r="C193" s="1"/>
      <c r="D193" s="1"/>
      <c r="E193" s="1"/>
      <c r="F193" s="1"/>
      <c r="G193" s="1"/>
      <c r="H193" s="1"/>
      <c r="I193" s="4"/>
      <c r="J193" s="4"/>
      <c r="K193" s="1"/>
      <c r="L193" s="1"/>
    </row>
    <row r="194" spans="1:12" s="5" customFormat="1" ht="12.75">
      <c r="A194" s="162"/>
      <c r="B194" s="100"/>
      <c r="C194" s="1"/>
      <c r="D194" s="1"/>
      <c r="E194" s="1"/>
      <c r="F194" s="1"/>
      <c r="G194" s="1"/>
      <c r="H194" s="1"/>
      <c r="I194" s="4"/>
      <c r="J194" s="4"/>
      <c r="K194" s="1"/>
      <c r="L194" s="1"/>
    </row>
    <row r="195" spans="1:12" s="5" customFormat="1" ht="12.75">
      <c r="A195" s="162"/>
      <c r="B195" s="100"/>
      <c r="C195" s="1"/>
      <c r="D195" s="1"/>
      <c r="E195" s="1"/>
      <c r="F195" s="1"/>
      <c r="G195" s="1"/>
      <c r="H195" s="1"/>
      <c r="I195" s="4"/>
      <c r="J195" s="4"/>
      <c r="K195" s="1"/>
      <c r="L195" s="1"/>
    </row>
    <row r="196" spans="1:12" s="5" customFormat="1" ht="12.75">
      <c r="A196" s="162"/>
      <c r="B196" s="100"/>
      <c r="C196" s="1"/>
      <c r="D196" s="1"/>
      <c r="E196" s="1"/>
      <c r="F196" s="1"/>
      <c r="G196" s="1"/>
      <c r="H196" s="1"/>
      <c r="I196" s="4"/>
      <c r="J196" s="4"/>
      <c r="K196" s="1"/>
      <c r="L196" s="1"/>
    </row>
    <row r="197" spans="1:12" s="5" customFormat="1" ht="12.75">
      <c r="A197" s="162"/>
      <c r="B197" s="100"/>
      <c r="C197" s="1"/>
      <c r="D197" s="1"/>
      <c r="E197" s="1"/>
      <c r="F197" s="1"/>
      <c r="G197" s="1"/>
      <c r="H197" s="1"/>
      <c r="I197" s="4"/>
      <c r="J197" s="4"/>
      <c r="K197" s="1"/>
      <c r="L197" s="1"/>
    </row>
    <row r="198" spans="1:12" s="5" customFormat="1" ht="12.75">
      <c r="A198" s="162"/>
      <c r="B198" s="100"/>
      <c r="C198" s="1"/>
      <c r="D198" s="1"/>
      <c r="E198" s="1"/>
      <c r="F198" s="1"/>
      <c r="G198" s="1"/>
      <c r="H198" s="1"/>
      <c r="I198" s="4"/>
      <c r="J198" s="4"/>
      <c r="K198" s="1"/>
      <c r="L198" s="1"/>
    </row>
    <row r="199" spans="1:12" s="5" customFormat="1" ht="12.75">
      <c r="A199" s="162"/>
      <c r="B199" s="100"/>
      <c r="C199" s="1"/>
      <c r="D199" s="1"/>
      <c r="E199" s="1"/>
      <c r="F199" s="1"/>
      <c r="G199" s="1"/>
      <c r="H199" s="1"/>
      <c r="I199" s="4"/>
      <c r="J199" s="4"/>
      <c r="K199" s="1"/>
      <c r="L199" s="1"/>
    </row>
    <row r="200" spans="1:12" s="5" customFormat="1" ht="12.75">
      <c r="A200" s="162"/>
      <c r="B200" s="100"/>
      <c r="C200" s="1"/>
      <c r="D200" s="1"/>
      <c r="E200" s="1"/>
      <c r="F200" s="1"/>
      <c r="G200" s="1"/>
      <c r="H200" s="1"/>
      <c r="I200" s="4"/>
      <c r="J200" s="4"/>
      <c r="K200" s="1"/>
      <c r="L200" s="1"/>
    </row>
    <row r="201" spans="1:12" s="5" customFormat="1" ht="12.75">
      <c r="A201" s="162"/>
      <c r="B201" s="100"/>
      <c r="C201" s="1"/>
      <c r="D201" s="1"/>
      <c r="E201" s="1"/>
      <c r="F201" s="1"/>
      <c r="G201" s="1"/>
      <c r="H201" s="1"/>
      <c r="I201" s="4"/>
      <c r="J201" s="4"/>
      <c r="K201" s="1"/>
      <c r="L201" s="1"/>
    </row>
    <row r="202" spans="1:12" s="5" customFormat="1" ht="12.75">
      <c r="A202" s="162"/>
      <c r="B202" s="100"/>
      <c r="C202" s="1"/>
      <c r="D202" s="1"/>
      <c r="E202" s="1"/>
      <c r="F202" s="1"/>
      <c r="G202" s="1"/>
      <c r="H202" s="1"/>
      <c r="I202" s="4"/>
      <c r="J202" s="4"/>
      <c r="K202" s="1"/>
      <c r="L202" s="1"/>
    </row>
    <row r="203" spans="1:12" s="5" customFormat="1" ht="12.75">
      <c r="A203" s="162"/>
      <c r="B203" s="100"/>
      <c r="C203" s="1"/>
      <c r="D203" s="1"/>
      <c r="E203" s="1"/>
      <c r="F203" s="1"/>
      <c r="G203" s="1"/>
      <c r="H203" s="1"/>
      <c r="I203" s="4"/>
      <c r="J203" s="4"/>
      <c r="K203" s="1"/>
      <c r="L203" s="1"/>
    </row>
    <row r="204" spans="1:12" s="5" customFormat="1" ht="12.75">
      <c r="A204" s="162"/>
      <c r="B204" s="100"/>
      <c r="C204" s="1"/>
      <c r="D204" s="1"/>
      <c r="E204" s="1"/>
      <c r="F204" s="1"/>
      <c r="G204" s="1"/>
      <c r="H204" s="1"/>
      <c r="I204" s="4"/>
      <c r="J204" s="4"/>
      <c r="K204" s="1"/>
      <c r="L204" s="1"/>
    </row>
    <row r="205" spans="1:12" s="5" customFormat="1" ht="12.75">
      <c r="A205" s="162"/>
      <c r="B205" s="100"/>
      <c r="C205" s="1"/>
      <c r="D205" s="1"/>
      <c r="E205" s="1"/>
      <c r="F205" s="1"/>
      <c r="G205" s="1"/>
      <c r="H205" s="1"/>
      <c r="I205" s="4"/>
      <c r="J205" s="4"/>
      <c r="K205" s="1"/>
      <c r="L205" s="1"/>
    </row>
    <row r="206" spans="1:12" s="5" customFormat="1" ht="12.75">
      <c r="A206" s="162"/>
      <c r="B206" s="100"/>
      <c r="C206" s="1"/>
      <c r="D206" s="1"/>
      <c r="E206" s="1"/>
      <c r="F206" s="1"/>
      <c r="G206" s="1"/>
      <c r="H206" s="1"/>
      <c r="I206" s="4"/>
      <c r="J206" s="4"/>
      <c r="K206" s="1"/>
      <c r="L206" s="1"/>
    </row>
    <row r="207" spans="1:12" s="5" customFormat="1" ht="12.75">
      <c r="A207" s="162"/>
      <c r="B207" s="100"/>
      <c r="C207" s="1"/>
      <c r="D207" s="1"/>
      <c r="E207" s="1"/>
      <c r="F207" s="1"/>
      <c r="G207" s="1"/>
      <c r="H207" s="1"/>
      <c r="I207" s="4"/>
      <c r="J207" s="4"/>
      <c r="K207" s="1"/>
      <c r="L207" s="1"/>
    </row>
    <row r="208" spans="1:12" s="5" customFormat="1" ht="12.75">
      <c r="A208" s="162"/>
      <c r="B208" s="100"/>
      <c r="C208" s="1"/>
      <c r="D208" s="1"/>
      <c r="E208" s="1"/>
      <c r="F208" s="1"/>
      <c r="G208" s="1"/>
      <c r="H208" s="1"/>
      <c r="I208" s="4"/>
      <c r="J208" s="4"/>
      <c r="K208" s="1"/>
      <c r="L208" s="1"/>
    </row>
    <row r="209" spans="1:12" s="5" customFormat="1" ht="12.75">
      <c r="A209" s="162"/>
      <c r="B209" s="100"/>
      <c r="C209" s="1"/>
      <c r="D209" s="1"/>
      <c r="E209" s="1"/>
      <c r="F209" s="1"/>
      <c r="G209" s="1"/>
      <c r="H209" s="1"/>
      <c r="I209" s="4"/>
      <c r="J209" s="4"/>
      <c r="K209" s="1"/>
      <c r="L209" s="1"/>
    </row>
    <row r="210" spans="1:12" s="5" customFormat="1" ht="12.75">
      <c r="A210" s="162"/>
      <c r="B210" s="100"/>
      <c r="C210" s="1"/>
      <c r="D210" s="1"/>
      <c r="E210" s="1"/>
      <c r="F210" s="1"/>
      <c r="G210" s="1"/>
      <c r="H210" s="1"/>
      <c r="I210" s="4"/>
      <c r="J210" s="4"/>
      <c r="K210" s="1"/>
      <c r="L210" s="1"/>
    </row>
    <row r="211" spans="1:12" s="5" customFormat="1" ht="12.75">
      <c r="A211" s="162"/>
      <c r="B211" s="100"/>
      <c r="C211" s="1"/>
      <c r="D211" s="1"/>
      <c r="E211" s="1"/>
      <c r="F211" s="1"/>
      <c r="G211" s="1"/>
      <c r="H211" s="1"/>
      <c r="I211" s="4"/>
      <c r="J211" s="4"/>
      <c r="K211" s="1"/>
      <c r="L211" s="1"/>
    </row>
    <row r="212" spans="1:12" s="5" customFormat="1" ht="12.75">
      <c r="A212" s="162"/>
      <c r="B212" s="100"/>
      <c r="C212" s="1"/>
      <c r="D212" s="1"/>
      <c r="E212" s="1"/>
      <c r="F212" s="1"/>
      <c r="G212" s="1"/>
      <c r="H212" s="1"/>
      <c r="I212" s="4"/>
      <c r="J212" s="4"/>
      <c r="K212" s="1"/>
      <c r="L212" s="1"/>
    </row>
    <row r="213" spans="1:12" s="5" customFormat="1" ht="12.75">
      <c r="A213" s="162"/>
      <c r="B213" s="100"/>
      <c r="C213" s="1"/>
      <c r="D213" s="1"/>
      <c r="E213" s="1"/>
      <c r="F213" s="1"/>
      <c r="G213" s="1"/>
      <c r="H213" s="1"/>
      <c r="I213" s="4"/>
      <c r="J213" s="4"/>
      <c r="K213" s="1"/>
      <c r="L213" s="1"/>
    </row>
    <row r="214" spans="1:12" s="5" customFormat="1" ht="12.75">
      <c r="A214" s="162"/>
      <c r="B214" s="100"/>
      <c r="C214" s="1"/>
      <c r="D214" s="1"/>
      <c r="E214" s="1"/>
      <c r="F214" s="1"/>
      <c r="G214" s="1"/>
      <c r="H214" s="1"/>
      <c r="I214" s="4"/>
      <c r="J214" s="4"/>
      <c r="K214" s="1"/>
      <c r="L214" s="1"/>
    </row>
    <row r="215" spans="1:12" s="5" customFormat="1" ht="12.75">
      <c r="A215" s="162"/>
      <c r="B215" s="100"/>
      <c r="C215" s="1"/>
      <c r="D215" s="1"/>
      <c r="E215" s="1"/>
      <c r="F215" s="1"/>
      <c r="G215" s="1"/>
      <c r="H215" s="1"/>
      <c r="I215" s="4"/>
      <c r="J215" s="4"/>
      <c r="K215" s="1"/>
      <c r="L215" s="1"/>
    </row>
    <row r="216" spans="1:12" s="5" customFormat="1" ht="12.75">
      <c r="A216" s="162"/>
      <c r="B216" s="100"/>
      <c r="C216" s="1"/>
      <c r="D216" s="1"/>
      <c r="E216" s="1"/>
      <c r="F216" s="1"/>
      <c r="G216" s="1"/>
      <c r="H216" s="1"/>
      <c r="I216" s="4"/>
      <c r="J216" s="4"/>
      <c r="K216" s="1"/>
      <c r="L216" s="1"/>
    </row>
    <row r="217" spans="1:12" s="5" customFormat="1" ht="12.75">
      <c r="A217" s="162"/>
      <c r="B217" s="100"/>
      <c r="C217" s="1"/>
      <c r="D217" s="1"/>
      <c r="E217" s="1"/>
      <c r="F217" s="1"/>
      <c r="G217" s="1"/>
      <c r="H217" s="1"/>
      <c r="I217" s="4"/>
      <c r="J217" s="4"/>
      <c r="K217" s="1"/>
      <c r="L217" s="1"/>
    </row>
    <row r="218" spans="1:12" s="5" customFormat="1" ht="12.75">
      <c r="A218" s="162"/>
      <c r="B218" s="100"/>
      <c r="C218" s="1"/>
      <c r="D218" s="1"/>
      <c r="E218" s="1"/>
      <c r="F218" s="1"/>
      <c r="G218" s="1"/>
      <c r="H218" s="1"/>
      <c r="I218" s="4"/>
      <c r="J218" s="4"/>
      <c r="K218" s="1"/>
      <c r="L218" s="1"/>
    </row>
    <row r="219" spans="1:12" s="5" customFormat="1" ht="12.75">
      <c r="A219" s="162"/>
      <c r="B219" s="100"/>
      <c r="C219" s="1"/>
      <c r="D219" s="1"/>
      <c r="E219" s="1"/>
      <c r="F219" s="1"/>
      <c r="G219" s="1"/>
      <c r="H219" s="1"/>
      <c r="I219" s="4"/>
      <c r="J219" s="4"/>
      <c r="K219" s="1"/>
      <c r="L219" s="1"/>
    </row>
    <row r="220" spans="1:12" s="5" customFormat="1" ht="12.75">
      <c r="A220" s="162"/>
      <c r="B220" s="100"/>
      <c r="C220" s="1"/>
      <c r="D220" s="1"/>
      <c r="E220" s="1"/>
      <c r="F220" s="1"/>
      <c r="G220" s="1"/>
      <c r="H220" s="1"/>
      <c r="I220" s="4"/>
      <c r="J220" s="4"/>
      <c r="K220" s="1"/>
      <c r="L220" s="1"/>
    </row>
    <row r="221" spans="1:12" s="5" customFormat="1" ht="12.75">
      <c r="A221" s="162"/>
      <c r="B221" s="100"/>
      <c r="C221" s="1"/>
      <c r="D221" s="1"/>
      <c r="E221" s="1"/>
      <c r="F221" s="1"/>
      <c r="G221" s="1"/>
      <c r="H221" s="1"/>
      <c r="I221" s="4"/>
      <c r="J221" s="4"/>
      <c r="K221" s="1"/>
      <c r="L221" s="1"/>
    </row>
    <row r="222" spans="1:12" s="5" customFormat="1" ht="12.75">
      <c r="A222" s="162"/>
      <c r="B222" s="100"/>
      <c r="C222" s="1"/>
      <c r="D222" s="1"/>
      <c r="E222" s="1"/>
      <c r="F222" s="1"/>
      <c r="G222" s="1"/>
      <c r="H222" s="1"/>
      <c r="I222" s="4"/>
      <c r="J222" s="4"/>
      <c r="K222" s="1"/>
      <c r="L222" s="1"/>
    </row>
    <row r="223" spans="1:12" s="5" customFormat="1" ht="12.75">
      <c r="A223" s="162"/>
      <c r="B223" s="100"/>
      <c r="C223" s="1"/>
      <c r="D223" s="1"/>
      <c r="E223" s="1"/>
      <c r="F223" s="1"/>
      <c r="G223" s="1"/>
      <c r="H223" s="1"/>
      <c r="I223" s="4"/>
      <c r="J223" s="4"/>
      <c r="K223" s="1"/>
      <c r="L223" s="1"/>
    </row>
    <row r="224" spans="1:12" s="5" customFormat="1" ht="12.75">
      <c r="A224" s="162"/>
      <c r="B224" s="100"/>
      <c r="C224" s="1"/>
      <c r="D224" s="1"/>
      <c r="E224" s="1"/>
      <c r="F224" s="1"/>
      <c r="G224" s="1"/>
      <c r="H224" s="1"/>
      <c r="I224" s="4"/>
      <c r="J224" s="4"/>
      <c r="K224" s="1"/>
      <c r="L224" s="1"/>
    </row>
    <row r="225" spans="1:12" s="5" customFormat="1" ht="12.75">
      <c r="A225" s="162"/>
      <c r="B225" s="100"/>
      <c r="C225" s="1"/>
      <c r="D225" s="1"/>
      <c r="E225" s="1"/>
      <c r="F225" s="1"/>
      <c r="G225" s="1"/>
      <c r="H225" s="1"/>
      <c r="I225" s="4"/>
      <c r="J225" s="4"/>
      <c r="K225" s="1"/>
      <c r="L225" s="1"/>
    </row>
    <row r="226" spans="1:12" s="5" customFormat="1" ht="12.75">
      <c r="A226" s="162"/>
      <c r="B226" s="100"/>
      <c r="C226" s="1"/>
      <c r="D226" s="1"/>
      <c r="E226" s="1"/>
      <c r="F226" s="1"/>
      <c r="G226" s="1"/>
      <c r="H226" s="1"/>
      <c r="I226" s="4"/>
      <c r="J226" s="4"/>
      <c r="K226" s="1"/>
      <c r="L226" s="1"/>
    </row>
    <row r="227" spans="1:12" s="5" customFormat="1" ht="12.75">
      <c r="A227" s="162"/>
      <c r="B227" s="100"/>
      <c r="C227" s="1"/>
      <c r="D227" s="1"/>
      <c r="E227" s="1"/>
      <c r="F227" s="1"/>
      <c r="G227" s="1"/>
      <c r="H227" s="1"/>
      <c r="I227" s="4"/>
      <c r="J227" s="4"/>
      <c r="K227" s="1"/>
      <c r="L227" s="1"/>
    </row>
    <row r="228" spans="1:12" s="5" customFormat="1" ht="12.75">
      <c r="A228" s="162"/>
      <c r="B228" s="100"/>
      <c r="C228" s="1"/>
      <c r="D228" s="1"/>
      <c r="E228" s="1"/>
      <c r="F228" s="1"/>
      <c r="G228" s="1"/>
      <c r="H228" s="1"/>
      <c r="I228" s="4"/>
      <c r="J228" s="4"/>
      <c r="K228" s="1"/>
      <c r="L228" s="1"/>
    </row>
    <row r="229" spans="1:12" s="5" customFormat="1" ht="12.75">
      <c r="A229" s="162"/>
      <c r="B229" s="100"/>
      <c r="C229" s="1"/>
      <c r="D229" s="1"/>
      <c r="E229" s="1"/>
      <c r="F229" s="1"/>
      <c r="G229" s="1"/>
      <c r="H229" s="1"/>
      <c r="I229" s="4"/>
      <c r="J229" s="4"/>
      <c r="K229" s="1"/>
      <c r="L229" s="1"/>
    </row>
    <row r="230" spans="1:12" s="5" customFormat="1" ht="12.75">
      <c r="A230" s="162"/>
      <c r="B230" s="100"/>
      <c r="C230" s="1"/>
      <c r="D230" s="1"/>
      <c r="E230" s="1"/>
      <c r="F230" s="1"/>
      <c r="G230" s="1"/>
      <c r="H230" s="1"/>
      <c r="I230" s="4"/>
      <c r="J230" s="4"/>
      <c r="K230" s="1"/>
      <c r="L230" s="1"/>
    </row>
    <row r="231" spans="1:12" s="5" customFormat="1" ht="12.75">
      <c r="A231" s="162"/>
      <c r="B231" s="100"/>
      <c r="C231" s="1"/>
      <c r="D231" s="1"/>
      <c r="E231" s="1"/>
      <c r="F231" s="1"/>
      <c r="G231" s="1"/>
      <c r="H231" s="1"/>
      <c r="I231" s="4"/>
      <c r="J231" s="4"/>
      <c r="K231" s="1"/>
      <c r="L231" s="1"/>
    </row>
    <row r="232" spans="1:12" s="5" customFormat="1" ht="12.75">
      <c r="A232" s="162"/>
      <c r="B232" s="100"/>
      <c r="C232" s="1"/>
      <c r="D232" s="1"/>
      <c r="E232" s="1"/>
      <c r="F232" s="1"/>
      <c r="G232" s="1"/>
      <c r="H232" s="1"/>
      <c r="I232" s="4"/>
      <c r="J232" s="4"/>
      <c r="K232" s="1"/>
      <c r="L232" s="1"/>
    </row>
    <row r="233" spans="1:12" s="5" customFormat="1" ht="12.75">
      <c r="A233" s="162"/>
      <c r="B233" s="100"/>
      <c r="C233" s="1"/>
      <c r="D233" s="1"/>
      <c r="E233" s="1"/>
      <c r="F233" s="1"/>
      <c r="G233" s="1"/>
      <c r="H233" s="1"/>
      <c r="I233" s="4"/>
      <c r="J233" s="4"/>
      <c r="K233" s="1"/>
      <c r="L233" s="1"/>
    </row>
    <row r="234" spans="1:12" s="5" customFormat="1" ht="12.75">
      <c r="A234" s="162"/>
      <c r="B234" s="100"/>
      <c r="C234" s="1"/>
      <c r="D234" s="1"/>
      <c r="E234" s="1"/>
      <c r="F234" s="1"/>
      <c r="G234" s="1"/>
      <c r="H234" s="1"/>
      <c r="I234" s="4"/>
      <c r="J234" s="4"/>
      <c r="K234" s="1"/>
      <c r="L234" s="1"/>
    </row>
    <row r="235" spans="1:12" s="5" customFormat="1" ht="12.75">
      <c r="A235" s="162"/>
      <c r="B235" s="100"/>
      <c r="C235" s="1"/>
      <c r="D235" s="1"/>
      <c r="E235" s="1"/>
      <c r="F235" s="1"/>
      <c r="G235" s="1"/>
      <c r="H235" s="1"/>
      <c r="I235" s="4"/>
      <c r="J235" s="4"/>
      <c r="K235" s="1"/>
      <c r="L235" s="1"/>
    </row>
    <row r="236" spans="1:12" s="5" customFormat="1" ht="12.75">
      <c r="A236" s="162"/>
      <c r="B236" s="100"/>
      <c r="C236" s="1"/>
      <c r="D236" s="1"/>
      <c r="E236" s="1"/>
      <c r="F236" s="1"/>
      <c r="G236" s="1"/>
      <c r="H236" s="1"/>
      <c r="I236" s="4"/>
      <c r="J236" s="4"/>
      <c r="K236" s="1"/>
      <c r="L236" s="1"/>
    </row>
    <row r="237" spans="1:12" s="5" customFormat="1" ht="12.75">
      <c r="A237" s="162"/>
      <c r="B237" s="100"/>
      <c r="C237" s="1"/>
      <c r="D237" s="1"/>
      <c r="E237" s="1"/>
      <c r="F237" s="1"/>
      <c r="G237" s="1"/>
      <c r="H237" s="1"/>
      <c r="I237" s="4"/>
      <c r="J237" s="4"/>
      <c r="K237" s="1"/>
      <c r="L237" s="1"/>
    </row>
    <row r="238" spans="1:12" s="5" customFormat="1" ht="12.75">
      <c r="A238" s="162"/>
      <c r="B238" s="100"/>
      <c r="C238" s="1"/>
      <c r="D238" s="1"/>
      <c r="E238" s="1"/>
      <c r="F238" s="1"/>
      <c r="G238" s="1"/>
      <c r="H238" s="1"/>
      <c r="I238" s="4"/>
      <c r="J238" s="4"/>
      <c r="K238" s="1"/>
      <c r="L238" s="1"/>
    </row>
    <row r="239" spans="1:12" s="5" customFormat="1" ht="12.75">
      <c r="A239" s="162"/>
      <c r="B239" s="100"/>
      <c r="C239" s="1"/>
      <c r="D239" s="1"/>
      <c r="E239" s="1"/>
      <c r="F239" s="1"/>
      <c r="G239" s="1"/>
      <c r="H239" s="1"/>
      <c r="I239" s="4"/>
      <c r="J239" s="4"/>
      <c r="K239" s="1"/>
      <c r="L239" s="1"/>
    </row>
    <row r="240" spans="1:12" s="5" customFormat="1" ht="12.75">
      <c r="A240" s="162"/>
      <c r="B240" s="100"/>
      <c r="C240" s="1"/>
      <c r="D240" s="1"/>
      <c r="E240" s="1"/>
      <c r="F240" s="1"/>
      <c r="G240" s="1"/>
      <c r="H240" s="1"/>
      <c r="I240" s="4"/>
      <c r="J240" s="4"/>
      <c r="K240" s="1"/>
      <c r="L240" s="1"/>
    </row>
    <row r="241" spans="1:12" s="5" customFormat="1" ht="12.75">
      <c r="A241" s="162"/>
      <c r="B241" s="100"/>
      <c r="C241" s="1"/>
      <c r="D241" s="1"/>
      <c r="E241" s="1"/>
      <c r="F241" s="1"/>
      <c r="G241" s="1"/>
      <c r="H241" s="1"/>
      <c r="I241" s="4"/>
      <c r="J241" s="4"/>
      <c r="K241" s="1"/>
      <c r="L241" s="1"/>
    </row>
    <row r="242" spans="1:12" s="5" customFormat="1" ht="12.75">
      <c r="A242" s="162"/>
      <c r="B242" s="100"/>
      <c r="C242" s="1"/>
      <c r="D242" s="1"/>
      <c r="E242" s="1"/>
      <c r="F242" s="1"/>
      <c r="G242" s="1"/>
      <c r="H242" s="1"/>
      <c r="I242" s="4"/>
      <c r="J242" s="4"/>
      <c r="K242" s="1"/>
      <c r="L242" s="1"/>
    </row>
    <row r="243" spans="1:12" s="5" customFormat="1" ht="12.75">
      <c r="A243" s="162"/>
      <c r="B243" s="100"/>
      <c r="C243" s="1"/>
      <c r="D243" s="1"/>
      <c r="E243" s="1"/>
      <c r="F243" s="1"/>
      <c r="G243" s="1"/>
      <c r="H243" s="1"/>
      <c r="I243" s="4"/>
      <c r="J243" s="4"/>
      <c r="K243" s="1"/>
      <c r="L243" s="1"/>
    </row>
    <row r="244" spans="1:12" s="5" customFormat="1" ht="12.75">
      <c r="A244" s="162"/>
      <c r="B244" s="100"/>
      <c r="C244" s="1"/>
      <c r="D244" s="1"/>
      <c r="E244" s="1"/>
      <c r="F244" s="1"/>
      <c r="G244" s="1"/>
      <c r="H244" s="1"/>
      <c r="I244" s="4"/>
      <c r="J244" s="4"/>
      <c r="K244" s="1"/>
      <c r="L244" s="1"/>
    </row>
    <row r="245" spans="1:12" s="5" customFormat="1" ht="12.75">
      <c r="A245" s="162"/>
      <c r="B245" s="100"/>
      <c r="C245" s="1"/>
      <c r="D245" s="1"/>
      <c r="E245" s="1"/>
      <c r="F245" s="1"/>
      <c r="G245" s="1"/>
      <c r="H245" s="1"/>
      <c r="I245" s="4"/>
      <c r="J245" s="4"/>
      <c r="K245" s="1"/>
      <c r="L245" s="1"/>
    </row>
    <row r="246" spans="1:12" s="5" customFormat="1" ht="12.75">
      <c r="A246" s="162"/>
      <c r="B246" s="100"/>
      <c r="C246" s="1"/>
      <c r="D246" s="1"/>
      <c r="E246" s="1"/>
      <c r="F246" s="1"/>
      <c r="G246" s="1"/>
      <c r="H246" s="1"/>
      <c r="I246" s="4"/>
      <c r="J246" s="4"/>
      <c r="K246" s="1"/>
      <c r="L246" s="1"/>
    </row>
    <row r="247" spans="1:12" s="5" customFormat="1" ht="12.75">
      <c r="A247" s="162"/>
      <c r="B247" s="100"/>
      <c r="C247" s="1"/>
      <c r="D247" s="1"/>
      <c r="E247" s="1"/>
      <c r="F247" s="1"/>
      <c r="G247" s="1"/>
      <c r="H247" s="1"/>
      <c r="I247" s="4"/>
      <c r="J247" s="4"/>
      <c r="K247" s="1"/>
      <c r="L247" s="1"/>
    </row>
    <row r="248" spans="1:12" s="5" customFormat="1" ht="12.75">
      <c r="A248" s="162"/>
      <c r="B248" s="100"/>
      <c r="C248" s="1"/>
      <c r="D248" s="1"/>
      <c r="E248" s="1"/>
      <c r="F248" s="1"/>
      <c r="G248" s="1"/>
      <c r="H248" s="1"/>
      <c r="I248" s="4"/>
      <c r="J248" s="4"/>
      <c r="K248" s="1"/>
      <c r="L248" s="1"/>
    </row>
    <row r="249" spans="1:12" s="5" customFormat="1" ht="12.75">
      <c r="A249" s="162"/>
      <c r="B249" s="100"/>
      <c r="C249" s="1"/>
      <c r="D249" s="1"/>
      <c r="E249" s="1"/>
      <c r="F249" s="1"/>
      <c r="G249" s="1"/>
      <c r="H249" s="1"/>
      <c r="I249" s="4"/>
      <c r="J249" s="4"/>
      <c r="K249" s="1"/>
      <c r="L249" s="1"/>
    </row>
    <row r="250" spans="1:12" s="5" customFormat="1" ht="12.75">
      <c r="A250" s="162"/>
      <c r="B250" s="100"/>
      <c r="C250" s="1"/>
      <c r="D250" s="1"/>
      <c r="E250" s="1"/>
      <c r="F250" s="1"/>
      <c r="G250" s="1"/>
      <c r="H250" s="1"/>
      <c r="I250" s="4"/>
      <c r="J250" s="4"/>
      <c r="K250" s="1"/>
      <c r="L250" s="1"/>
    </row>
    <row r="251" spans="1:12" s="5" customFormat="1" ht="12.75">
      <c r="A251" s="162"/>
      <c r="B251" s="100"/>
      <c r="C251" s="1"/>
      <c r="D251" s="1"/>
      <c r="E251" s="1"/>
      <c r="F251" s="1"/>
      <c r="G251" s="1"/>
      <c r="H251" s="1"/>
      <c r="I251" s="4"/>
      <c r="J251" s="4"/>
      <c r="K251" s="1"/>
      <c r="L251" s="1"/>
    </row>
    <row r="252" spans="1:12" s="5" customFormat="1" ht="12.75">
      <c r="A252" s="162"/>
      <c r="B252" s="100"/>
      <c r="C252" s="1"/>
      <c r="D252" s="1"/>
      <c r="E252" s="1"/>
      <c r="F252" s="1"/>
      <c r="G252" s="1"/>
      <c r="H252" s="1"/>
      <c r="I252" s="4"/>
      <c r="J252" s="4"/>
      <c r="K252" s="1"/>
      <c r="L252" s="1"/>
    </row>
    <row r="253" spans="1:12" s="5" customFormat="1" ht="12.75">
      <c r="A253" s="162"/>
      <c r="B253" s="100"/>
      <c r="C253" s="1"/>
      <c r="D253" s="1"/>
      <c r="E253" s="1"/>
      <c r="F253" s="1"/>
      <c r="G253" s="1"/>
      <c r="H253" s="1"/>
      <c r="I253" s="4"/>
      <c r="J253" s="4"/>
      <c r="K253" s="1"/>
      <c r="L253" s="1"/>
    </row>
    <row r="254" spans="1:12" s="5" customFormat="1" ht="12.75">
      <c r="A254" s="162"/>
      <c r="B254" s="100"/>
      <c r="C254" s="1"/>
      <c r="D254" s="1"/>
      <c r="E254" s="1"/>
      <c r="F254" s="1"/>
      <c r="G254" s="1"/>
      <c r="H254" s="1"/>
      <c r="I254" s="4"/>
      <c r="J254" s="4"/>
      <c r="K254" s="1"/>
      <c r="L254" s="1"/>
    </row>
    <row r="255" spans="1:12" s="5" customFormat="1" ht="12.75">
      <c r="A255" s="162"/>
      <c r="B255" s="100"/>
      <c r="C255" s="1"/>
      <c r="D255" s="1"/>
      <c r="E255" s="1"/>
      <c r="F255" s="1"/>
      <c r="G255" s="1"/>
      <c r="H255" s="1"/>
      <c r="I255" s="4"/>
      <c r="J255" s="4"/>
      <c r="K255" s="1"/>
      <c r="L255" s="1"/>
    </row>
    <row r="256" spans="1:12" s="5" customFormat="1" ht="12.75">
      <c r="A256" s="162"/>
      <c r="B256" s="100"/>
      <c r="C256" s="1"/>
      <c r="D256" s="1"/>
      <c r="E256" s="1"/>
      <c r="F256" s="1"/>
      <c r="G256" s="1"/>
      <c r="H256" s="1"/>
      <c r="I256" s="4"/>
      <c r="J256" s="4"/>
      <c r="K256" s="1"/>
      <c r="L256" s="1"/>
    </row>
    <row r="257" spans="1:12" s="5" customFormat="1" ht="12.75">
      <c r="A257" s="162"/>
      <c r="B257" s="100"/>
      <c r="C257" s="1"/>
      <c r="D257" s="1"/>
      <c r="E257" s="1"/>
      <c r="F257" s="1"/>
      <c r="G257" s="1"/>
      <c r="H257" s="1"/>
      <c r="I257" s="4"/>
      <c r="J257" s="4"/>
      <c r="K257" s="1"/>
      <c r="L257" s="1"/>
    </row>
    <row r="258" spans="1:12" s="5" customFormat="1" ht="12.75">
      <c r="A258" s="162"/>
      <c r="B258" s="100"/>
      <c r="C258" s="1"/>
      <c r="D258" s="1"/>
      <c r="E258" s="1"/>
      <c r="F258" s="1"/>
      <c r="G258" s="1"/>
      <c r="H258" s="1"/>
      <c r="I258" s="4"/>
      <c r="J258" s="4"/>
      <c r="K258" s="1"/>
      <c r="L258" s="1"/>
    </row>
    <row r="259" spans="1:12" s="5" customFormat="1" ht="12.75">
      <c r="A259" s="162"/>
      <c r="B259" s="100"/>
      <c r="C259" s="1"/>
      <c r="D259" s="1"/>
      <c r="E259" s="1"/>
      <c r="F259" s="1"/>
      <c r="G259" s="1"/>
      <c r="H259" s="1"/>
      <c r="I259" s="4"/>
      <c r="J259" s="4"/>
      <c r="K259" s="1"/>
      <c r="L259" s="1"/>
    </row>
    <row r="260" spans="1:12" s="5" customFormat="1" ht="12.75">
      <c r="A260" s="162"/>
      <c r="B260" s="100"/>
      <c r="C260" s="1"/>
      <c r="D260" s="1"/>
      <c r="E260" s="1"/>
      <c r="F260" s="1"/>
      <c r="G260" s="1"/>
      <c r="H260" s="1"/>
      <c r="I260" s="4"/>
      <c r="J260" s="4"/>
      <c r="K260" s="1"/>
      <c r="L260" s="1"/>
    </row>
    <row r="261" spans="1:12" s="5" customFormat="1" ht="12.75">
      <c r="A261" s="162"/>
      <c r="B261" s="100"/>
      <c r="C261" s="1"/>
      <c r="D261" s="1"/>
      <c r="E261" s="1"/>
      <c r="F261" s="1"/>
      <c r="G261" s="1"/>
      <c r="H261" s="1"/>
      <c r="I261" s="4"/>
      <c r="J261" s="4"/>
      <c r="K261" s="1"/>
      <c r="L261" s="1"/>
    </row>
    <row r="262" spans="1:12" s="5" customFormat="1" ht="12.75">
      <c r="A262" s="162"/>
      <c r="B262" s="100"/>
      <c r="C262" s="1"/>
      <c r="D262" s="1"/>
      <c r="E262" s="1"/>
      <c r="F262" s="1"/>
      <c r="G262" s="1"/>
      <c r="H262" s="1"/>
      <c r="I262" s="4"/>
      <c r="J262" s="4"/>
      <c r="K262" s="1"/>
      <c r="L262" s="1"/>
    </row>
    <row r="263" spans="1:12" s="5" customFormat="1" ht="12.75">
      <c r="A263" s="162"/>
      <c r="B263" s="100"/>
      <c r="C263" s="1"/>
      <c r="D263" s="1"/>
      <c r="E263" s="1"/>
      <c r="F263" s="1"/>
      <c r="G263" s="1"/>
      <c r="H263" s="1"/>
      <c r="I263" s="4"/>
      <c r="J263" s="4"/>
      <c r="K263" s="1"/>
      <c r="L263" s="1"/>
    </row>
    <row r="264" spans="1:12" s="5" customFormat="1" ht="12.75">
      <c r="A264" s="162"/>
      <c r="B264" s="100"/>
      <c r="C264" s="1"/>
      <c r="D264" s="1"/>
      <c r="E264" s="1"/>
      <c r="F264" s="1"/>
      <c r="G264" s="1"/>
      <c r="H264" s="1"/>
      <c r="I264" s="4"/>
      <c r="J264" s="4"/>
      <c r="K264" s="1"/>
      <c r="L264" s="1"/>
    </row>
    <row r="265" spans="1:12" s="5" customFormat="1" ht="12.75">
      <c r="A265" s="162"/>
      <c r="B265" s="100"/>
      <c r="C265" s="1"/>
      <c r="D265" s="1"/>
      <c r="E265" s="1"/>
      <c r="F265" s="1"/>
      <c r="G265" s="1"/>
      <c r="H265" s="1"/>
      <c r="I265" s="4"/>
      <c r="J265" s="4"/>
      <c r="K265" s="1"/>
      <c r="L265" s="1"/>
    </row>
    <row r="266" spans="1:12" s="5" customFormat="1" ht="12.75">
      <c r="A266" s="162"/>
      <c r="B266" s="100"/>
      <c r="C266" s="1"/>
      <c r="D266" s="1"/>
      <c r="E266" s="1"/>
      <c r="F266" s="1"/>
      <c r="G266" s="1"/>
      <c r="H266" s="1"/>
      <c r="I266" s="4"/>
      <c r="J266" s="4"/>
      <c r="K266" s="1"/>
      <c r="L266" s="1"/>
    </row>
    <row r="267" spans="1:12" s="5" customFormat="1" ht="12.75">
      <c r="A267" s="162"/>
      <c r="B267" s="100"/>
      <c r="C267" s="1"/>
      <c r="D267" s="1"/>
      <c r="E267" s="1"/>
      <c r="F267" s="1"/>
      <c r="G267" s="1"/>
      <c r="H267" s="1"/>
      <c r="I267" s="4"/>
      <c r="J267" s="4"/>
      <c r="K267" s="1"/>
      <c r="L267" s="1"/>
    </row>
    <row r="268" spans="1:12" s="5" customFormat="1" ht="12.75">
      <c r="A268" s="162"/>
      <c r="B268" s="100"/>
      <c r="C268" s="1"/>
      <c r="D268" s="1"/>
      <c r="E268" s="1"/>
      <c r="F268" s="1"/>
      <c r="G268" s="1"/>
      <c r="H268" s="1"/>
      <c r="I268" s="4"/>
      <c r="J268" s="4"/>
      <c r="K268" s="1"/>
      <c r="L268" s="1"/>
    </row>
    <row r="269" spans="1:12" s="5" customFormat="1" ht="12.75">
      <c r="A269" s="162"/>
      <c r="B269" s="100"/>
      <c r="C269" s="1"/>
      <c r="D269" s="1"/>
      <c r="E269" s="1"/>
      <c r="F269" s="1"/>
      <c r="G269" s="1"/>
      <c r="H269" s="1"/>
      <c r="I269" s="4"/>
      <c r="J269" s="4"/>
      <c r="K269" s="1"/>
      <c r="L269" s="1"/>
    </row>
    <row r="270" spans="1:12" s="5" customFormat="1" ht="12.75">
      <c r="A270" s="162"/>
      <c r="B270" s="100"/>
      <c r="C270" s="1"/>
      <c r="D270" s="1"/>
      <c r="E270" s="1"/>
      <c r="F270" s="1"/>
      <c r="G270" s="1"/>
      <c r="H270" s="1"/>
      <c r="I270" s="4"/>
      <c r="J270" s="4"/>
      <c r="K270" s="1"/>
      <c r="L270" s="1"/>
    </row>
    <row r="271" spans="1:12" s="5" customFormat="1" ht="12.75">
      <c r="A271" s="162"/>
      <c r="B271" s="100"/>
      <c r="C271" s="1"/>
      <c r="D271" s="1"/>
      <c r="E271" s="1"/>
      <c r="F271" s="1"/>
      <c r="G271" s="1"/>
      <c r="H271" s="1"/>
      <c r="I271" s="4"/>
      <c r="J271" s="4"/>
      <c r="K271" s="1"/>
      <c r="L271" s="1"/>
    </row>
    <row r="272" spans="1:12" s="5" customFormat="1" ht="12.75">
      <c r="A272" s="162"/>
      <c r="B272" s="100"/>
      <c r="C272" s="1"/>
      <c r="D272" s="1"/>
      <c r="E272" s="1"/>
      <c r="F272" s="1"/>
      <c r="G272" s="1"/>
      <c r="H272" s="1"/>
      <c r="I272" s="4"/>
      <c r="J272" s="4"/>
      <c r="K272" s="1"/>
      <c r="L272" s="1"/>
    </row>
    <row r="273" spans="1:12" s="5" customFormat="1" ht="12.75">
      <c r="A273" s="162"/>
      <c r="B273" s="100"/>
      <c r="C273" s="1"/>
      <c r="D273" s="1"/>
      <c r="E273" s="1"/>
      <c r="F273" s="1"/>
      <c r="G273" s="1"/>
      <c r="H273" s="1"/>
      <c r="I273" s="4"/>
      <c r="J273" s="4"/>
      <c r="K273" s="1"/>
      <c r="L273" s="1"/>
    </row>
    <row r="274" spans="1:12" s="5" customFormat="1" ht="12.75">
      <c r="A274" s="162"/>
      <c r="B274" s="100"/>
      <c r="C274" s="1"/>
      <c r="D274" s="1"/>
      <c r="E274" s="1"/>
      <c r="F274" s="1"/>
      <c r="G274" s="1"/>
      <c r="H274" s="1"/>
      <c r="I274" s="4"/>
      <c r="J274" s="4"/>
      <c r="K274" s="1"/>
      <c r="L274" s="1"/>
    </row>
    <row r="275" spans="1:12" s="5" customFormat="1" ht="12.75">
      <c r="A275" s="162"/>
      <c r="B275" s="100"/>
      <c r="C275" s="1"/>
      <c r="D275" s="1"/>
      <c r="E275" s="1"/>
      <c r="F275" s="1"/>
      <c r="G275" s="1"/>
      <c r="H275" s="1"/>
      <c r="I275" s="4"/>
      <c r="J275" s="4"/>
      <c r="K275" s="1"/>
      <c r="L275" s="1"/>
    </row>
    <row r="276" spans="1:12" s="5" customFormat="1" ht="12.75">
      <c r="A276" s="162"/>
      <c r="B276" s="100"/>
      <c r="C276" s="1"/>
      <c r="D276" s="1"/>
      <c r="E276" s="1"/>
      <c r="F276" s="1"/>
      <c r="G276" s="1"/>
      <c r="H276" s="1"/>
      <c r="I276" s="4"/>
      <c r="J276" s="4"/>
      <c r="K276" s="1"/>
      <c r="L276" s="1"/>
    </row>
    <row r="277" spans="1:12" s="5" customFormat="1" ht="12.75">
      <c r="A277" s="162"/>
      <c r="B277" s="100"/>
      <c r="C277" s="1"/>
      <c r="D277" s="1"/>
      <c r="E277" s="1"/>
      <c r="F277" s="1"/>
      <c r="G277" s="1"/>
      <c r="H277" s="1"/>
      <c r="I277" s="4"/>
      <c r="J277" s="4"/>
      <c r="K277" s="1"/>
      <c r="L277" s="1"/>
    </row>
    <row r="278" spans="1:12" s="5" customFormat="1" ht="12.75">
      <c r="A278" s="162"/>
      <c r="B278" s="100"/>
      <c r="C278" s="1"/>
      <c r="D278" s="1"/>
      <c r="E278" s="1"/>
      <c r="F278" s="1"/>
      <c r="G278" s="1"/>
      <c r="H278" s="1"/>
      <c r="I278" s="4"/>
      <c r="J278" s="4"/>
      <c r="K278" s="1"/>
      <c r="L278" s="1"/>
    </row>
    <row r="279" spans="1:12" s="5" customFormat="1" ht="12.75">
      <c r="A279" s="162"/>
      <c r="B279" s="100"/>
      <c r="C279" s="1"/>
      <c r="D279" s="1"/>
      <c r="E279" s="1"/>
      <c r="F279" s="1"/>
      <c r="G279" s="1"/>
      <c r="H279" s="1"/>
      <c r="I279" s="4"/>
      <c r="J279" s="4"/>
      <c r="K279" s="1"/>
      <c r="L279" s="1"/>
    </row>
    <row r="280" spans="1:12" s="5" customFormat="1" ht="12.75">
      <c r="A280" s="162"/>
      <c r="B280" s="100"/>
      <c r="C280" s="1"/>
      <c r="D280" s="1"/>
      <c r="E280" s="1"/>
      <c r="F280" s="1"/>
      <c r="G280" s="1"/>
      <c r="H280" s="1"/>
      <c r="I280" s="4"/>
      <c r="J280" s="4"/>
      <c r="K280" s="1"/>
      <c r="L280" s="1"/>
    </row>
    <row r="281" spans="1:12" s="5" customFormat="1" ht="12.75">
      <c r="A281" s="162"/>
      <c r="B281" s="100"/>
      <c r="C281" s="1"/>
      <c r="D281" s="1"/>
      <c r="E281" s="1"/>
      <c r="F281" s="1"/>
      <c r="G281" s="1"/>
      <c r="H281" s="1"/>
      <c r="I281" s="4"/>
      <c r="J281" s="4"/>
      <c r="K281" s="1"/>
      <c r="L281" s="1"/>
    </row>
    <row r="282" spans="1:12" s="5" customFormat="1" ht="12.75">
      <c r="A282" s="162"/>
      <c r="B282" s="100"/>
      <c r="C282" s="1"/>
      <c r="D282" s="1"/>
      <c r="E282" s="1"/>
      <c r="F282" s="1"/>
      <c r="G282" s="1"/>
      <c r="H282" s="1"/>
      <c r="I282" s="4"/>
      <c r="J282" s="4"/>
      <c r="K282" s="1"/>
      <c r="L282" s="1"/>
    </row>
    <row r="283" spans="1:12" s="5" customFormat="1" ht="12.75">
      <c r="A283" s="162"/>
      <c r="B283" s="100"/>
      <c r="C283" s="1"/>
      <c r="D283" s="1"/>
      <c r="E283" s="1"/>
      <c r="F283" s="1"/>
      <c r="G283" s="1"/>
      <c r="H283" s="1"/>
      <c r="I283" s="4"/>
      <c r="J283" s="4"/>
      <c r="K283" s="1"/>
      <c r="L283" s="1"/>
    </row>
    <row r="284" spans="1:12" s="5" customFormat="1" ht="12.75">
      <c r="A284" s="162"/>
      <c r="B284" s="100"/>
      <c r="C284" s="1"/>
      <c r="D284" s="1"/>
      <c r="E284" s="1"/>
      <c r="F284" s="1"/>
      <c r="G284" s="1"/>
      <c r="H284" s="1"/>
      <c r="I284" s="4"/>
      <c r="J284" s="4"/>
      <c r="K284" s="1"/>
      <c r="L284" s="1"/>
    </row>
    <row r="285" spans="1:12" s="5" customFormat="1" ht="12.75">
      <c r="A285" s="162"/>
      <c r="B285" s="100"/>
      <c r="C285" s="1"/>
      <c r="D285" s="1"/>
      <c r="E285" s="1"/>
      <c r="F285" s="1"/>
      <c r="G285" s="1"/>
      <c r="H285" s="1"/>
      <c r="I285" s="4"/>
      <c r="J285" s="4"/>
      <c r="K285" s="1"/>
      <c r="L285" s="1"/>
    </row>
    <row r="286" spans="1:12" s="5" customFormat="1" ht="12.75">
      <c r="A286" s="162"/>
      <c r="B286" s="100"/>
      <c r="C286" s="1"/>
      <c r="D286" s="1"/>
      <c r="E286" s="1"/>
      <c r="F286" s="1"/>
      <c r="G286" s="1"/>
      <c r="H286" s="1"/>
      <c r="I286" s="4"/>
      <c r="J286" s="4"/>
      <c r="K286" s="1"/>
      <c r="L286" s="1"/>
    </row>
    <row r="287" spans="1:12" s="5" customFormat="1" ht="12.75">
      <c r="A287" s="162"/>
      <c r="B287" s="100"/>
      <c r="C287" s="1"/>
      <c r="D287" s="1"/>
      <c r="E287" s="1"/>
      <c r="F287" s="1"/>
      <c r="G287" s="1"/>
      <c r="H287" s="1"/>
      <c r="I287" s="4"/>
      <c r="J287" s="4"/>
      <c r="K287" s="1"/>
      <c r="L287" s="1"/>
    </row>
    <row r="288" spans="1:12" s="5" customFormat="1" ht="12.75">
      <c r="A288" s="162"/>
      <c r="B288" s="100"/>
      <c r="C288" s="1"/>
      <c r="D288" s="1"/>
      <c r="E288" s="1"/>
      <c r="F288" s="1"/>
      <c r="G288" s="1"/>
      <c r="H288" s="1"/>
      <c r="I288" s="4"/>
      <c r="J288" s="4"/>
      <c r="K288" s="1"/>
      <c r="L288" s="1"/>
    </row>
    <row r="289" spans="1:12" s="5" customFormat="1" ht="12.75">
      <c r="A289" s="162"/>
      <c r="B289" s="100"/>
      <c r="C289" s="1"/>
      <c r="D289" s="1"/>
      <c r="E289" s="1"/>
      <c r="F289" s="1"/>
      <c r="G289" s="1"/>
      <c r="H289" s="1"/>
      <c r="I289" s="4"/>
      <c r="J289" s="4"/>
      <c r="K289" s="1"/>
      <c r="L289" s="1"/>
    </row>
    <row r="290" spans="1:12" s="5" customFormat="1" ht="12.75">
      <c r="A290" s="162"/>
      <c r="B290" s="100"/>
      <c r="C290" s="1"/>
      <c r="D290" s="1"/>
      <c r="E290" s="1"/>
      <c r="F290" s="1"/>
      <c r="G290" s="1"/>
      <c r="H290" s="1"/>
      <c r="I290" s="4"/>
      <c r="J290" s="4"/>
      <c r="K290" s="1"/>
      <c r="L290" s="1"/>
    </row>
    <row r="291" spans="1:12" s="5" customFormat="1" ht="12.75">
      <c r="A291" s="162"/>
      <c r="B291" s="100"/>
      <c r="C291" s="1"/>
      <c r="D291" s="1"/>
      <c r="E291" s="1"/>
      <c r="F291" s="1"/>
      <c r="G291" s="1"/>
      <c r="H291" s="1"/>
      <c r="I291" s="4"/>
      <c r="J291" s="4"/>
      <c r="K291" s="1"/>
      <c r="L291" s="1"/>
    </row>
    <row r="292" spans="1:12" s="5" customFormat="1" ht="12.75">
      <c r="A292" s="162"/>
      <c r="B292" s="100"/>
      <c r="C292" s="1"/>
      <c r="D292" s="1"/>
      <c r="E292" s="1"/>
      <c r="F292" s="1"/>
      <c r="G292" s="1"/>
      <c r="H292" s="1"/>
      <c r="I292" s="4"/>
      <c r="J292" s="4"/>
      <c r="K292" s="1"/>
      <c r="L292" s="1"/>
    </row>
    <row r="293" spans="1:12" s="5" customFormat="1" ht="12.75">
      <c r="A293" s="162"/>
      <c r="B293" s="100"/>
      <c r="C293" s="1"/>
      <c r="D293" s="1"/>
      <c r="E293" s="1"/>
      <c r="F293" s="1"/>
      <c r="G293" s="1"/>
      <c r="H293" s="1"/>
      <c r="I293" s="4"/>
      <c r="J293" s="4"/>
      <c r="K293" s="1"/>
      <c r="L293" s="1"/>
    </row>
    <row r="294" spans="1:12" s="5" customFormat="1" ht="12.75">
      <c r="A294" s="162"/>
      <c r="B294" s="100"/>
      <c r="C294" s="1"/>
      <c r="D294" s="1"/>
      <c r="E294" s="1"/>
      <c r="F294" s="1"/>
      <c r="G294" s="1"/>
      <c r="H294" s="1"/>
      <c r="I294" s="4"/>
      <c r="J294" s="4"/>
      <c r="K294" s="1"/>
      <c r="L294" s="1"/>
    </row>
    <row r="295" spans="1:12" s="5" customFormat="1" ht="12.75">
      <c r="A295" s="162"/>
      <c r="B295" s="100"/>
      <c r="C295" s="1"/>
      <c r="D295" s="1"/>
      <c r="E295" s="1"/>
      <c r="F295" s="1"/>
      <c r="G295" s="1"/>
      <c r="H295" s="1"/>
      <c r="I295" s="4"/>
      <c r="J295" s="4"/>
      <c r="K295" s="1"/>
      <c r="L295" s="1"/>
    </row>
    <row r="296" spans="1:12" s="5" customFormat="1" ht="12.75">
      <c r="A296" s="162"/>
      <c r="B296" s="100"/>
      <c r="C296" s="1"/>
      <c r="D296" s="1"/>
      <c r="E296" s="1"/>
      <c r="F296" s="1"/>
      <c r="G296" s="1"/>
      <c r="H296" s="1"/>
      <c r="I296" s="4"/>
      <c r="J296" s="4"/>
      <c r="K296" s="1"/>
      <c r="L296" s="1"/>
    </row>
    <row r="297" spans="1:12" s="5" customFormat="1" ht="12.75">
      <c r="A297" s="162"/>
      <c r="B297" s="100"/>
      <c r="C297" s="1"/>
      <c r="D297" s="1"/>
      <c r="E297" s="1"/>
      <c r="F297" s="1"/>
      <c r="G297" s="1"/>
      <c r="H297" s="1"/>
      <c r="I297" s="4"/>
      <c r="J297" s="4"/>
      <c r="K297" s="1"/>
      <c r="L297" s="1"/>
    </row>
    <row r="298" spans="1:12" s="5" customFormat="1" ht="12.75">
      <c r="A298" s="162"/>
      <c r="B298" s="100"/>
      <c r="C298" s="1"/>
      <c r="D298" s="1"/>
      <c r="E298" s="1"/>
      <c r="F298" s="1"/>
      <c r="G298" s="1"/>
      <c r="H298" s="1"/>
      <c r="I298" s="4"/>
      <c r="J298" s="4"/>
      <c r="K298" s="1"/>
      <c r="L298" s="1"/>
    </row>
    <row r="299" spans="1:12" s="5" customFormat="1" ht="12.75">
      <c r="A299" s="162"/>
      <c r="B299" s="100"/>
      <c r="C299" s="1"/>
      <c r="D299" s="1"/>
      <c r="E299" s="1"/>
      <c r="F299" s="1"/>
      <c r="G299" s="1"/>
      <c r="H299" s="1"/>
      <c r="I299" s="4"/>
      <c r="J299" s="4"/>
      <c r="K299" s="1"/>
      <c r="L299" s="1"/>
    </row>
    <row r="300" spans="1:12" s="5" customFormat="1" ht="12.75">
      <c r="A300" s="162"/>
      <c r="B300" s="100"/>
      <c r="C300" s="1"/>
      <c r="D300" s="1"/>
      <c r="E300" s="1"/>
      <c r="F300" s="1"/>
      <c r="G300" s="1"/>
      <c r="H300" s="1"/>
      <c r="I300" s="4"/>
      <c r="J300" s="4"/>
      <c r="K300" s="1"/>
      <c r="L300" s="1"/>
    </row>
    <row r="301" spans="1:12" s="5" customFormat="1" ht="12.75">
      <c r="A301" s="162"/>
      <c r="B301" s="100"/>
      <c r="C301" s="1"/>
      <c r="D301" s="1"/>
      <c r="E301" s="1"/>
      <c r="F301" s="1"/>
      <c r="G301" s="1"/>
      <c r="H301" s="1"/>
      <c r="I301" s="4"/>
      <c r="J301" s="4"/>
      <c r="K301" s="1"/>
      <c r="L301" s="1"/>
    </row>
    <row r="302" spans="1:12" s="5" customFormat="1" ht="12.75">
      <c r="A302" s="162"/>
      <c r="B302" s="100"/>
      <c r="C302" s="1"/>
      <c r="D302" s="1"/>
      <c r="E302" s="1"/>
      <c r="F302" s="1"/>
      <c r="G302" s="1"/>
      <c r="H302" s="1"/>
      <c r="I302" s="4"/>
      <c r="J302" s="4"/>
      <c r="K302" s="1"/>
      <c r="L302" s="1"/>
    </row>
    <row r="303" spans="1:12" s="5" customFormat="1" ht="12.75">
      <c r="A303" s="162"/>
      <c r="B303" s="100"/>
      <c r="C303" s="1"/>
      <c r="D303" s="1"/>
      <c r="E303" s="1"/>
      <c r="F303" s="1"/>
      <c r="G303" s="1"/>
      <c r="H303" s="1"/>
      <c r="I303" s="4"/>
      <c r="J303" s="4"/>
      <c r="K303" s="1"/>
      <c r="L303" s="1"/>
    </row>
    <row r="304" spans="1:12" s="5" customFormat="1" ht="12.75">
      <c r="A304" s="162"/>
      <c r="B304" s="100"/>
      <c r="C304" s="1"/>
      <c r="D304" s="1"/>
      <c r="E304" s="1"/>
      <c r="F304" s="1"/>
      <c r="G304" s="1"/>
      <c r="H304" s="1"/>
      <c r="I304" s="4"/>
      <c r="J304" s="4"/>
      <c r="K304" s="1"/>
      <c r="L304" s="1"/>
    </row>
    <row r="305" spans="1:12" s="5" customFormat="1" ht="12.75">
      <c r="A305" s="162"/>
      <c r="B305" s="100"/>
      <c r="C305" s="1"/>
      <c r="D305" s="1"/>
      <c r="E305" s="1"/>
      <c r="F305" s="1"/>
      <c r="G305" s="1"/>
      <c r="H305" s="1"/>
      <c r="I305" s="4"/>
      <c r="J305" s="4"/>
      <c r="K305" s="1"/>
      <c r="L305" s="1"/>
    </row>
    <row r="306" spans="1:12" s="5" customFormat="1" ht="12.75">
      <c r="A306" s="162"/>
      <c r="B306" s="100"/>
      <c r="C306" s="1"/>
      <c r="D306" s="1"/>
      <c r="E306" s="1"/>
      <c r="F306" s="1"/>
      <c r="G306" s="1"/>
      <c r="H306" s="1"/>
      <c r="I306" s="4"/>
      <c r="J306" s="4"/>
      <c r="K306" s="1"/>
      <c r="L306" s="1"/>
    </row>
    <row r="307" spans="1:12" s="5" customFormat="1" ht="12.75">
      <c r="A307" s="162"/>
      <c r="B307" s="100"/>
      <c r="C307" s="1"/>
      <c r="D307" s="1"/>
      <c r="E307" s="1"/>
      <c r="F307" s="1"/>
      <c r="G307" s="1"/>
      <c r="H307" s="1"/>
      <c r="I307" s="4"/>
      <c r="J307" s="4"/>
      <c r="K307" s="1"/>
      <c r="L307" s="1"/>
    </row>
    <row r="308" spans="1:12" s="5" customFormat="1" ht="12.75">
      <c r="A308" s="162"/>
      <c r="B308" s="100"/>
      <c r="C308" s="1"/>
      <c r="D308" s="1"/>
      <c r="E308" s="1"/>
      <c r="F308" s="1"/>
      <c r="G308" s="1"/>
      <c r="H308" s="1"/>
      <c r="I308" s="4"/>
      <c r="J308" s="4"/>
      <c r="K308" s="1"/>
      <c r="L308" s="1"/>
    </row>
    <row r="309" spans="1:12" s="5" customFormat="1" ht="12.75">
      <c r="A309" s="162"/>
      <c r="B309" s="100"/>
      <c r="C309" s="1"/>
      <c r="D309" s="1"/>
      <c r="E309" s="1"/>
      <c r="F309" s="1"/>
      <c r="G309" s="1"/>
      <c r="H309" s="1"/>
      <c r="I309" s="4"/>
      <c r="J309" s="4"/>
      <c r="K309" s="1"/>
      <c r="L309" s="1"/>
    </row>
    <row r="310" spans="1:12" s="5" customFormat="1" ht="12.75">
      <c r="A310" s="162"/>
      <c r="B310" s="100"/>
      <c r="C310" s="1"/>
      <c r="D310" s="1"/>
      <c r="E310" s="1"/>
      <c r="F310" s="1"/>
      <c r="G310" s="1"/>
      <c r="H310" s="1"/>
      <c r="I310" s="4"/>
      <c r="J310" s="4"/>
      <c r="K310" s="1"/>
      <c r="L310" s="1"/>
    </row>
    <row r="311" spans="1:12" s="5" customFormat="1" ht="12.75">
      <c r="A311" s="162"/>
      <c r="B311" s="100"/>
      <c r="C311" s="1"/>
      <c r="D311" s="1"/>
      <c r="E311" s="1"/>
      <c r="F311" s="1"/>
      <c r="G311" s="1"/>
      <c r="H311" s="1"/>
      <c r="I311" s="4"/>
      <c r="J311" s="4"/>
      <c r="K311" s="1"/>
      <c r="L311" s="1"/>
    </row>
    <row r="312" spans="1:12" s="5" customFormat="1" ht="12.75">
      <c r="A312" s="162"/>
      <c r="B312" s="100"/>
      <c r="C312" s="1"/>
      <c r="D312" s="1"/>
      <c r="E312" s="1"/>
      <c r="F312" s="1"/>
      <c r="G312" s="1"/>
      <c r="H312" s="1"/>
      <c r="I312" s="4"/>
      <c r="J312" s="4"/>
      <c r="K312" s="1"/>
      <c r="L312" s="1"/>
    </row>
    <row r="313" spans="1:12" s="5" customFormat="1" ht="12.75">
      <c r="A313" s="162"/>
      <c r="B313" s="100"/>
      <c r="C313" s="1"/>
      <c r="D313" s="1"/>
      <c r="E313" s="1"/>
      <c r="F313" s="1"/>
      <c r="G313" s="1"/>
      <c r="H313" s="1"/>
      <c r="I313" s="4"/>
      <c r="J313" s="4"/>
      <c r="K313" s="1"/>
      <c r="L313" s="1"/>
    </row>
    <row r="314" spans="1:12" s="5" customFormat="1" ht="12.75">
      <c r="A314" s="162"/>
      <c r="B314" s="100"/>
      <c r="C314" s="1"/>
      <c r="D314" s="1"/>
      <c r="E314" s="1"/>
      <c r="F314" s="1"/>
      <c r="G314" s="1"/>
      <c r="H314" s="1"/>
      <c r="I314" s="4"/>
      <c r="J314" s="4"/>
      <c r="K314" s="1"/>
      <c r="L314" s="1"/>
    </row>
    <row r="315" spans="1:12" s="5" customFormat="1" ht="12.75">
      <c r="A315" s="162"/>
      <c r="B315" s="100"/>
      <c r="C315" s="1"/>
      <c r="D315" s="1"/>
      <c r="E315" s="1"/>
      <c r="F315" s="1"/>
      <c r="G315" s="1"/>
      <c r="H315" s="1"/>
      <c r="I315" s="4"/>
      <c r="J315" s="4"/>
      <c r="K315" s="1"/>
      <c r="L315" s="1"/>
    </row>
    <row r="316" spans="1:12" s="5" customFormat="1" ht="12.75">
      <c r="A316" s="162"/>
      <c r="B316" s="100"/>
      <c r="C316" s="1"/>
      <c r="D316" s="1"/>
      <c r="E316" s="1"/>
      <c r="F316" s="1"/>
      <c r="G316" s="1"/>
      <c r="H316" s="1"/>
      <c r="I316" s="4"/>
      <c r="J316" s="4"/>
      <c r="K316" s="1"/>
      <c r="L316" s="1"/>
    </row>
    <row r="317" spans="1:12" s="5" customFormat="1" ht="12.75">
      <c r="A317" s="162"/>
      <c r="B317" s="100"/>
      <c r="C317" s="1"/>
      <c r="D317" s="1"/>
      <c r="E317" s="1"/>
      <c r="F317" s="1"/>
      <c r="G317" s="1"/>
      <c r="H317" s="1"/>
      <c r="I317" s="4"/>
      <c r="J317" s="4"/>
      <c r="K317" s="1"/>
      <c r="L317" s="1"/>
    </row>
    <row r="318" spans="1:12" s="5" customFormat="1" ht="12.75">
      <c r="A318" s="162"/>
      <c r="B318" s="100"/>
      <c r="C318" s="1"/>
      <c r="D318" s="1"/>
      <c r="E318" s="1"/>
      <c r="F318" s="1"/>
      <c r="G318" s="1"/>
      <c r="H318" s="1"/>
      <c r="I318" s="4"/>
      <c r="J318" s="4"/>
      <c r="K318" s="1"/>
      <c r="L318" s="1"/>
    </row>
    <row r="319" spans="1:12" s="5" customFormat="1" ht="12.75">
      <c r="A319" s="162"/>
      <c r="B319" s="100"/>
      <c r="C319" s="1"/>
      <c r="D319" s="1"/>
      <c r="E319" s="1"/>
      <c r="F319" s="1"/>
      <c r="G319" s="1"/>
      <c r="H319" s="1"/>
      <c r="I319" s="4"/>
      <c r="J319" s="4"/>
      <c r="K319" s="1"/>
      <c r="L319" s="1"/>
    </row>
    <row r="320" spans="1:12" s="5" customFormat="1" ht="12.75">
      <c r="A320" s="162"/>
      <c r="B320" s="100"/>
      <c r="C320" s="1"/>
      <c r="D320" s="1"/>
      <c r="E320" s="1"/>
      <c r="F320" s="1"/>
      <c r="G320" s="1"/>
      <c r="H320" s="1"/>
      <c r="I320" s="4"/>
      <c r="J320" s="4"/>
      <c r="K320" s="1"/>
      <c r="L320" s="1"/>
    </row>
    <row r="321" spans="1:12" s="5" customFormat="1" ht="12.75">
      <c r="A321" s="162"/>
      <c r="B321" s="100"/>
      <c r="C321" s="1"/>
      <c r="D321" s="1"/>
      <c r="E321" s="1"/>
      <c r="F321" s="1"/>
      <c r="G321" s="1"/>
      <c r="H321" s="1"/>
      <c r="I321" s="4"/>
      <c r="J321" s="4"/>
      <c r="K321" s="1"/>
      <c r="L321" s="1"/>
    </row>
    <row r="322" spans="1:12" s="5" customFormat="1" ht="12.75">
      <c r="A322" s="162"/>
      <c r="B322" s="100"/>
      <c r="C322" s="1"/>
      <c r="D322" s="1"/>
      <c r="E322" s="1"/>
      <c r="F322" s="1"/>
      <c r="G322" s="1"/>
      <c r="H322" s="1"/>
      <c r="I322" s="4"/>
      <c r="J322" s="4"/>
      <c r="K322" s="1"/>
      <c r="L322" s="1"/>
    </row>
    <row r="323" spans="1:12" s="5" customFormat="1" ht="12.75">
      <c r="A323" s="162"/>
      <c r="B323" s="100"/>
      <c r="C323" s="1"/>
      <c r="D323" s="1"/>
      <c r="E323" s="1"/>
      <c r="F323" s="1"/>
      <c r="G323" s="1"/>
      <c r="H323" s="1"/>
      <c r="I323" s="4"/>
      <c r="J323" s="4"/>
      <c r="K323" s="1"/>
      <c r="L323" s="1"/>
    </row>
    <row r="324" spans="1:12" s="5" customFormat="1" ht="12.75">
      <c r="A324" s="162"/>
      <c r="B324" s="100"/>
      <c r="C324" s="1"/>
      <c r="D324" s="1"/>
      <c r="E324" s="1"/>
      <c r="F324" s="1"/>
      <c r="G324" s="1"/>
      <c r="H324" s="1"/>
      <c r="I324" s="4"/>
      <c r="J324" s="4"/>
      <c r="K324" s="1"/>
      <c r="L324" s="1"/>
    </row>
    <row r="325" spans="1:12" s="5" customFormat="1" ht="12.75">
      <c r="A325" s="162"/>
      <c r="B325" s="100"/>
      <c r="C325" s="1"/>
      <c r="D325" s="1"/>
      <c r="E325" s="1"/>
      <c r="F325" s="1"/>
      <c r="G325" s="1"/>
      <c r="H325" s="1"/>
      <c r="I325" s="4"/>
      <c r="J325" s="4"/>
      <c r="K325" s="1"/>
      <c r="L325" s="1"/>
    </row>
    <row r="326" spans="1:12" s="5" customFormat="1" ht="12.75">
      <c r="A326" s="162"/>
      <c r="B326" s="100"/>
      <c r="C326" s="1"/>
      <c r="D326" s="1"/>
      <c r="E326" s="1"/>
      <c r="F326" s="1"/>
      <c r="G326" s="1"/>
      <c r="H326" s="1"/>
      <c r="I326" s="4"/>
      <c r="J326" s="4"/>
      <c r="K326" s="1"/>
      <c r="L326" s="1"/>
    </row>
    <row r="327" spans="1:12" s="5" customFormat="1" ht="12.75">
      <c r="A327" s="162"/>
      <c r="B327" s="100"/>
      <c r="C327" s="1"/>
      <c r="D327" s="1"/>
      <c r="E327" s="1"/>
      <c r="F327" s="1"/>
      <c r="G327" s="1"/>
      <c r="H327" s="1"/>
      <c r="I327" s="4"/>
      <c r="J327" s="4"/>
      <c r="K327" s="1"/>
      <c r="L327" s="1"/>
    </row>
    <row r="328" spans="1:12" s="5" customFormat="1" ht="12.75">
      <c r="A328" s="162"/>
      <c r="B328" s="100"/>
      <c r="C328" s="1"/>
      <c r="D328" s="1"/>
      <c r="E328" s="1"/>
      <c r="F328" s="1"/>
      <c r="G328" s="1"/>
      <c r="H328" s="1"/>
      <c r="I328" s="4"/>
      <c r="J328" s="4"/>
      <c r="K328" s="1"/>
      <c r="L328" s="1"/>
    </row>
    <row r="329" spans="1:12" s="5" customFormat="1" ht="12.75">
      <c r="A329" s="162"/>
      <c r="B329" s="100"/>
      <c r="C329" s="1"/>
      <c r="D329" s="1"/>
      <c r="E329" s="1"/>
      <c r="F329" s="1"/>
      <c r="G329" s="1"/>
      <c r="H329" s="1"/>
      <c r="I329" s="4"/>
      <c r="J329" s="4"/>
      <c r="K329" s="1"/>
      <c r="L329" s="1"/>
    </row>
    <row r="330" spans="1:12" s="5" customFormat="1" ht="12.75">
      <c r="A330" s="162"/>
      <c r="B330" s="100"/>
      <c r="C330" s="1"/>
      <c r="D330" s="1"/>
      <c r="E330" s="1"/>
      <c r="F330" s="1"/>
      <c r="G330" s="1"/>
      <c r="H330" s="1"/>
      <c r="I330" s="4"/>
      <c r="J330" s="4"/>
      <c r="K330" s="1"/>
      <c r="L330" s="1"/>
    </row>
    <row r="331" spans="1:12" s="5" customFormat="1" ht="12.75">
      <c r="A331" s="162"/>
      <c r="B331" s="100"/>
      <c r="C331" s="1"/>
      <c r="D331" s="1"/>
      <c r="E331" s="1"/>
      <c r="F331" s="1"/>
      <c r="G331" s="1"/>
      <c r="H331" s="1"/>
      <c r="I331" s="4"/>
      <c r="J331" s="4"/>
      <c r="K331" s="1"/>
      <c r="L331" s="1"/>
    </row>
    <row r="332" spans="1:12" s="5" customFormat="1" ht="12.75">
      <c r="A332" s="162"/>
      <c r="B332" s="100"/>
      <c r="C332" s="1"/>
      <c r="D332" s="1"/>
      <c r="E332" s="1"/>
      <c r="F332" s="1"/>
      <c r="G332" s="1"/>
      <c r="H332" s="1"/>
      <c r="I332" s="4"/>
      <c r="J332" s="4"/>
      <c r="K332" s="1"/>
      <c r="L332" s="1"/>
    </row>
    <row r="333" spans="1:12" s="5" customFormat="1" ht="12.75">
      <c r="A333" s="162"/>
      <c r="B333" s="100"/>
      <c r="C333" s="1"/>
      <c r="D333" s="1"/>
      <c r="E333" s="1"/>
      <c r="F333" s="1"/>
      <c r="G333" s="1"/>
      <c r="H333" s="1"/>
      <c r="I333" s="4"/>
      <c r="J333" s="4"/>
      <c r="K333" s="1"/>
      <c r="L333" s="1"/>
    </row>
    <row r="334" spans="1:12" s="5" customFormat="1" ht="12.75">
      <c r="A334" s="162"/>
      <c r="B334" s="100"/>
      <c r="C334" s="1"/>
      <c r="D334" s="1"/>
      <c r="E334" s="1"/>
      <c r="F334" s="1"/>
      <c r="G334" s="1"/>
      <c r="H334" s="1"/>
      <c r="I334" s="4"/>
      <c r="J334" s="4"/>
      <c r="K334" s="1"/>
      <c r="L334" s="1"/>
    </row>
    <row r="335" spans="1:12" s="5" customFormat="1" ht="12.75">
      <c r="A335" s="162"/>
      <c r="B335" s="100"/>
      <c r="C335" s="1"/>
      <c r="D335" s="1"/>
      <c r="E335" s="1"/>
      <c r="F335" s="1"/>
      <c r="G335" s="1"/>
      <c r="H335" s="1"/>
      <c r="I335" s="4"/>
      <c r="J335" s="4"/>
      <c r="K335" s="1"/>
      <c r="L335" s="1"/>
    </row>
    <row r="336" spans="1:12" s="5" customFormat="1" ht="12.75">
      <c r="A336" s="162"/>
      <c r="B336" s="100"/>
      <c r="C336" s="1"/>
      <c r="D336" s="1"/>
      <c r="E336" s="1"/>
      <c r="F336" s="1"/>
      <c r="G336" s="1"/>
      <c r="H336" s="1"/>
      <c r="I336" s="4"/>
      <c r="J336" s="4"/>
      <c r="K336" s="1"/>
      <c r="L336" s="1"/>
    </row>
    <row r="337" spans="1:12" s="5" customFormat="1" ht="12.75">
      <c r="A337" s="162"/>
      <c r="B337" s="100"/>
      <c r="C337" s="1"/>
      <c r="D337" s="1"/>
      <c r="E337" s="1"/>
      <c r="F337" s="1"/>
      <c r="G337" s="1"/>
      <c r="H337" s="1"/>
      <c r="I337" s="4"/>
      <c r="J337" s="4"/>
      <c r="K337" s="1"/>
      <c r="L337" s="1"/>
    </row>
    <row r="338" spans="1:12" s="5" customFormat="1" ht="12.75">
      <c r="A338" s="162"/>
      <c r="B338" s="100"/>
      <c r="C338" s="1"/>
      <c r="D338" s="1"/>
      <c r="E338" s="1"/>
      <c r="F338" s="1"/>
      <c r="G338" s="1"/>
      <c r="H338" s="1"/>
      <c r="I338" s="4"/>
      <c r="J338" s="4"/>
      <c r="K338" s="1"/>
      <c r="L338" s="1"/>
    </row>
    <row r="339" spans="1:12" s="5" customFormat="1" ht="12.75">
      <c r="A339" s="162"/>
      <c r="B339" s="100"/>
      <c r="C339" s="1"/>
      <c r="D339" s="1"/>
      <c r="E339" s="1"/>
      <c r="F339" s="1"/>
      <c r="G339" s="1"/>
      <c r="H339" s="1"/>
      <c r="I339" s="4"/>
      <c r="J339" s="4"/>
      <c r="K339" s="1"/>
      <c r="L339" s="1"/>
    </row>
    <row r="340" spans="1:12" s="5" customFormat="1" ht="12.75">
      <c r="A340" s="162"/>
      <c r="B340" s="100"/>
      <c r="C340" s="1"/>
      <c r="D340" s="1"/>
      <c r="E340" s="1"/>
      <c r="F340" s="1"/>
      <c r="G340" s="1"/>
      <c r="H340" s="1"/>
      <c r="I340" s="4"/>
      <c r="J340" s="4"/>
      <c r="K340" s="1"/>
      <c r="L340" s="1"/>
    </row>
    <row r="341" spans="1:12" s="5" customFormat="1" ht="12.75">
      <c r="A341" s="162"/>
      <c r="B341" s="100"/>
      <c r="C341" s="1"/>
      <c r="D341" s="1"/>
      <c r="E341" s="1"/>
      <c r="F341" s="1"/>
      <c r="G341" s="1"/>
      <c r="H341" s="1"/>
      <c r="I341" s="4"/>
      <c r="J341" s="4"/>
      <c r="K341" s="1"/>
      <c r="L341" s="1"/>
    </row>
    <row r="342" spans="1:12" s="5" customFormat="1" ht="12.75">
      <c r="A342" s="162"/>
      <c r="B342" s="100"/>
      <c r="C342" s="1"/>
      <c r="D342" s="1"/>
      <c r="E342" s="1"/>
      <c r="F342" s="1"/>
      <c r="G342" s="1"/>
      <c r="H342" s="1"/>
      <c r="I342" s="4"/>
      <c r="J342" s="4"/>
      <c r="K342" s="1"/>
      <c r="L342" s="1"/>
    </row>
    <row r="343" spans="1:12" s="5" customFormat="1" ht="12.75">
      <c r="A343" s="162"/>
      <c r="B343" s="100"/>
      <c r="C343" s="1"/>
      <c r="D343" s="1"/>
      <c r="E343" s="1"/>
      <c r="F343" s="1"/>
      <c r="G343" s="1"/>
      <c r="H343" s="1"/>
      <c r="I343" s="4"/>
      <c r="J343" s="4"/>
      <c r="K343" s="1"/>
      <c r="L343" s="1"/>
    </row>
    <row r="344" spans="1:12" s="5" customFormat="1" ht="12.75">
      <c r="A344" s="162"/>
      <c r="B344" s="100"/>
      <c r="C344" s="1"/>
      <c r="D344" s="1"/>
      <c r="E344" s="1"/>
      <c r="F344" s="1"/>
      <c r="G344" s="1"/>
      <c r="H344" s="1"/>
      <c r="I344" s="4"/>
      <c r="J344" s="4"/>
      <c r="K344" s="1"/>
      <c r="L344" s="1"/>
    </row>
    <row r="345" spans="1:12" s="5" customFormat="1" ht="12.75">
      <c r="A345" s="162"/>
      <c r="B345" s="100"/>
      <c r="C345" s="1"/>
      <c r="D345" s="1"/>
      <c r="E345" s="1"/>
      <c r="F345" s="1"/>
      <c r="G345" s="1"/>
      <c r="H345" s="1"/>
      <c r="I345" s="4"/>
      <c r="J345" s="4"/>
      <c r="K345" s="1"/>
      <c r="L345" s="1"/>
    </row>
    <row r="346" spans="1:12" s="5" customFormat="1" ht="12.75">
      <c r="A346" s="162"/>
      <c r="B346" s="100"/>
      <c r="C346" s="1"/>
      <c r="D346" s="1"/>
      <c r="E346" s="1"/>
      <c r="F346" s="1"/>
      <c r="G346" s="1"/>
      <c r="H346" s="1"/>
      <c r="I346" s="4"/>
      <c r="J346" s="4"/>
      <c r="K346" s="1"/>
      <c r="L346" s="1"/>
    </row>
    <row r="347" spans="1:12" s="5" customFormat="1" ht="12.75">
      <c r="A347" s="162"/>
      <c r="B347" s="100"/>
      <c r="C347" s="1"/>
      <c r="D347" s="1"/>
      <c r="E347" s="1"/>
      <c r="F347" s="1"/>
      <c r="G347" s="1"/>
      <c r="H347" s="1"/>
      <c r="I347" s="4"/>
      <c r="J347" s="4"/>
      <c r="K347" s="1"/>
      <c r="L347" s="1"/>
    </row>
    <row r="348" spans="1:12" s="5" customFormat="1" ht="12.75">
      <c r="A348" s="162"/>
      <c r="B348" s="100"/>
      <c r="C348" s="1"/>
      <c r="D348" s="1"/>
      <c r="E348" s="1"/>
      <c r="F348" s="1"/>
      <c r="G348" s="1"/>
      <c r="H348" s="1"/>
      <c r="I348" s="4"/>
      <c r="J348" s="4"/>
      <c r="K348" s="1"/>
      <c r="L348" s="1"/>
    </row>
    <row r="349" spans="1:12" s="5" customFormat="1" ht="12.75">
      <c r="A349" s="162"/>
      <c r="B349" s="100"/>
      <c r="C349" s="1"/>
      <c r="D349" s="1"/>
      <c r="E349" s="1"/>
      <c r="F349" s="1"/>
      <c r="G349" s="1"/>
      <c r="H349" s="1"/>
      <c r="I349" s="4"/>
      <c r="J349" s="4"/>
      <c r="K349" s="1"/>
      <c r="L349" s="1"/>
    </row>
    <row r="350" spans="1:12" s="5" customFormat="1" ht="12.75">
      <c r="A350" s="162"/>
      <c r="B350" s="100"/>
      <c r="C350" s="1"/>
      <c r="D350" s="1"/>
      <c r="E350" s="1"/>
      <c r="F350" s="1"/>
      <c r="G350" s="1"/>
      <c r="H350" s="1"/>
      <c r="I350" s="4"/>
      <c r="J350" s="4"/>
      <c r="K350" s="1"/>
      <c r="L350" s="1"/>
    </row>
    <row r="351" spans="1:12" s="5" customFormat="1" ht="12.75">
      <c r="A351" s="162"/>
      <c r="B351" s="100"/>
      <c r="C351" s="1"/>
      <c r="D351" s="1"/>
      <c r="E351" s="1"/>
      <c r="F351" s="1"/>
      <c r="G351" s="1"/>
      <c r="H351" s="1"/>
      <c r="I351" s="4"/>
      <c r="J351" s="4"/>
      <c r="K351" s="1"/>
      <c r="L351" s="1"/>
    </row>
    <row r="352" spans="1:12" s="5" customFormat="1" ht="12.75">
      <c r="A352" s="162"/>
      <c r="B352" s="100"/>
      <c r="C352" s="1"/>
      <c r="D352" s="1"/>
      <c r="E352" s="1"/>
      <c r="F352" s="1"/>
      <c r="G352" s="1"/>
      <c r="H352" s="1"/>
      <c r="I352" s="4"/>
      <c r="J352" s="4"/>
      <c r="K352" s="1"/>
      <c r="L352" s="1"/>
    </row>
    <row r="353" spans="1:12" s="5" customFormat="1" ht="12.75">
      <c r="A353" s="162"/>
      <c r="B353" s="100"/>
      <c r="C353" s="1"/>
      <c r="D353" s="1"/>
      <c r="E353" s="1"/>
      <c r="F353" s="1"/>
      <c r="G353" s="1"/>
      <c r="H353" s="1"/>
      <c r="I353" s="4"/>
      <c r="J353" s="4"/>
      <c r="K353" s="1"/>
      <c r="L353" s="1"/>
    </row>
    <row r="354" spans="1:12" s="5" customFormat="1" ht="12.75">
      <c r="A354" s="162"/>
      <c r="B354" s="100"/>
      <c r="C354" s="1"/>
      <c r="D354" s="1"/>
      <c r="E354" s="1"/>
      <c r="F354" s="1"/>
      <c r="G354" s="1"/>
      <c r="H354" s="1"/>
      <c r="I354" s="4"/>
      <c r="J354" s="4"/>
      <c r="K354" s="1"/>
      <c r="L354" s="1"/>
    </row>
    <row r="355" spans="1:12" s="5" customFormat="1" ht="12.75">
      <c r="A355" s="162"/>
      <c r="B355" s="100"/>
      <c r="C355" s="1"/>
      <c r="D355" s="1"/>
      <c r="E355" s="1"/>
      <c r="F355" s="1"/>
      <c r="G355" s="1"/>
      <c r="H355" s="1"/>
      <c r="I355" s="4"/>
      <c r="J355" s="4"/>
      <c r="K355" s="1"/>
      <c r="L355" s="1"/>
    </row>
    <row r="356" spans="1:12" s="5" customFormat="1" ht="12.75">
      <c r="A356" s="162"/>
      <c r="B356" s="100"/>
      <c r="C356" s="1"/>
      <c r="D356" s="1"/>
      <c r="E356" s="1"/>
      <c r="F356" s="1"/>
      <c r="G356" s="1"/>
      <c r="H356" s="1"/>
      <c r="I356" s="4"/>
      <c r="J356" s="4"/>
      <c r="K356" s="1"/>
      <c r="L356" s="1"/>
    </row>
    <row r="357" spans="1:12" s="5" customFormat="1" ht="12.75">
      <c r="A357" s="162"/>
      <c r="B357" s="100"/>
      <c r="C357" s="1"/>
      <c r="D357" s="1"/>
      <c r="E357" s="1"/>
      <c r="F357" s="1"/>
      <c r="G357" s="1"/>
      <c r="H357" s="1"/>
      <c r="I357" s="4"/>
      <c r="J357" s="4"/>
      <c r="K357" s="1"/>
      <c r="L357" s="1"/>
    </row>
    <row r="358" spans="1:12" s="5" customFormat="1" ht="12.75">
      <c r="A358" s="162"/>
      <c r="B358" s="100"/>
      <c r="C358" s="1"/>
      <c r="D358" s="1"/>
      <c r="E358" s="1"/>
      <c r="F358" s="1"/>
      <c r="G358" s="1"/>
      <c r="H358" s="1"/>
      <c r="I358" s="4"/>
      <c r="J358" s="4"/>
      <c r="K358" s="1"/>
      <c r="L358" s="1"/>
    </row>
    <row r="359" spans="1:12" s="5" customFormat="1" ht="12.75">
      <c r="A359" s="162"/>
      <c r="B359" s="100"/>
      <c r="C359" s="1"/>
      <c r="D359" s="1"/>
      <c r="E359" s="1"/>
      <c r="F359" s="1"/>
      <c r="G359" s="1"/>
      <c r="H359" s="1"/>
      <c r="I359" s="4"/>
      <c r="J359" s="4"/>
      <c r="K359" s="1"/>
      <c r="L359" s="1"/>
    </row>
    <row r="360" spans="1:12" s="5" customFormat="1" ht="12.75">
      <c r="A360" s="162"/>
      <c r="B360" s="100"/>
      <c r="C360" s="1"/>
      <c r="D360" s="1"/>
      <c r="E360" s="1"/>
      <c r="F360" s="1"/>
      <c r="G360" s="1"/>
      <c r="H360" s="1"/>
      <c r="I360" s="4"/>
      <c r="J360" s="4"/>
      <c r="K360" s="1"/>
      <c r="L360" s="1"/>
    </row>
    <row r="361" spans="1:12" s="5" customFormat="1" ht="12.75">
      <c r="A361" s="162"/>
      <c r="B361" s="100"/>
      <c r="C361" s="1"/>
      <c r="D361" s="1"/>
      <c r="E361" s="1"/>
      <c r="F361" s="1"/>
      <c r="G361" s="1"/>
      <c r="H361" s="1"/>
      <c r="I361" s="4"/>
      <c r="J361" s="4"/>
      <c r="K361" s="1"/>
      <c r="L361" s="1"/>
    </row>
    <row r="362" spans="1:12" s="5" customFormat="1" ht="12.75">
      <c r="A362" s="162"/>
      <c r="B362" s="100"/>
      <c r="C362" s="1"/>
      <c r="D362" s="1"/>
      <c r="E362" s="1"/>
      <c r="F362" s="1"/>
      <c r="G362" s="1"/>
      <c r="H362" s="1"/>
      <c r="I362" s="4"/>
      <c r="J362" s="4"/>
      <c r="K362" s="1"/>
      <c r="L362" s="1"/>
    </row>
    <row r="363" spans="1:12" s="5" customFormat="1" ht="12.75">
      <c r="A363" s="162"/>
      <c r="B363" s="100"/>
      <c r="C363" s="1"/>
      <c r="D363" s="1"/>
      <c r="E363" s="1"/>
      <c r="F363" s="1"/>
      <c r="G363" s="1"/>
      <c r="H363" s="1"/>
      <c r="I363" s="4"/>
      <c r="J363" s="4"/>
      <c r="K363" s="1"/>
      <c r="L363" s="1"/>
    </row>
    <row r="364" spans="1:12" s="5" customFormat="1" ht="12.75">
      <c r="A364" s="162"/>
      <c r="B364" s="100"/>
      <c r="C364" s="1"/>
      <c r="D364" s="1"/>
      <c r="E364" s="1"/>
      <c r="F364" s="1"/>
      <c r="G364" s="1"/>
      <c r="H364" s="1"/>
      <c r="I364" s="4"/>
      <c r="J364" s="4"/>
      <c r="K364" s="1"/>
      <c r="L364" s="1"/>
    </row>
    <row r="365" spans="1:12" s="5" customFormat="1" ht="12.75">
      <c r="A365" s="162"/>
      <c r="B365" s="100"/>
      <c r="C365" s="1"/>
      <c r="D365" s="1"/>
      <c r="E365" s="1"/>
      <c r="F365" s="1"/>
      <c r="G365" s="1"/>
      <c r="H365" s="1"/>
      <c r="I365" s="4"/>
      <c r="J365" s="4"/>
      <c r="K365" s="1"/>
      <c r="L365" s="1"/>
    </row>
    <row r="366" spans="1:12" s="5" customFormat="1" ht="12.75">
      <c r="A366" s="162"/>
      <c r="B366" s="100"/>
      <c r="C366" s="1"/>
      <c r="D366" s="1"/>
      <c r="E366" s="1"/>
      <c r="F366" s="1"/>
      <c r="G366" s="1"/>
      <c r="H366" s="1"/>
      <c r="I366" s="4"/>
      <c r="J366" s="4"/>
      <c r="K366" s="1"/>
      <c r="L366" s="1"/>
    </row>
    <row r="367" spans="1:12" s="5" customFormat="1" ht="12.75">
      <c r="A367" s="162"/>
      <c r="B367" s="100"/>
      <c r="C367" s="1"/>
      <c r="D367" s="1"/>
      <c r="E367" s="1"/>
      <c r="F367" s="1"/>
      <c r="G367" s="1"/>
      <c r="H367" s="1"/>
      <c r="I367" s="4"/>
      <c r="J367" s="4"/>
      <c r="K367" s="1"/>
      <c r="L367" s="1"/>
    </row>
    <row r="368" spans="1:12" s="5" customFormat="1" ht="12.75">
      <c r="A368" s="162"/>
      <c r="B368" s="100"/>
      <c r="C368" s="1"/>
      <c r="D368" s="1"/>
      <c r="E368" s="1"/>
      <c r="F368" s="1"/>
      <c r="G368" s="1"/>
      <c r="H368" s="1"/>
      <c r="I368" s="4"/>
      <c r="J368" s="4"/>
      <c r="K368" s="1"/>
      <c r="L368" s="1"/>
    </row>
    <row r="369" spans="1:12" s="5" customFormat="1" ht="12.75">
      <c r="A369" s="162"/>
      <c r="B369" s="100"/>
      <c r="C369" s="1"/>
      <c r="D369" s="1"/>
      <c r="E369" s="1"/>
      <c r="F369" s="1"/>
      <c r="G369" s="1"/>
      <c r="H369" s="1"/>
      <c r="I369" s="4"/>
      <c r="J369" s="4"/>
      <c r="K369" s="1"/>
      <c r="L369" s="1"/>
    </row>
    <row r="370" spans="1:12" s="5" customFormat="1" ht="12.75">
      <c r="A370" s="162"/>
      <c r="B370" s="100"/>
      <c r="C370" s="1"/>
      <c r="D370" s="1"/>
      <c r="E370" s="1"/>
      <c r="F370" s="1"/>
      <c r="G370" s="1"/>
      <c r="H370" s="1"/>
      <c r="I370" s="4"/>
      <c r="J370" s="4"/>
      <c r="K370" s="1"/>
      <c r="L370" s="1"/>
    </row>
    <row r="371" spans="1:12" s="5" customFormat="1" ht="12.75">
      <c r="A371" s="162"/>
      <c r="B371" s="100"/>
      <c r="C371" s="1"/>
      <c r="D371" s="1"/>
      <c r="E371" s="1"/>
      <c r="F371" s="1"/>
      <c r="G371" s="1"/>
      <c r="H371" s="1"/>
      <c r="I371" s="4"/>
      <c r="J371" s="4"/>
      <c r="K371" s="1"/>
      <c r="L371" s="1"/>
    </row>
    <row r="372" spans="1:12" s="5" customFormat="1" ht="12.75">
      <c r="A372" s="162"/>
      <c r="B372" s="100"/>
      <c r="C372" s="1"/>
      <c r="D372" s="1"/>
      <c r="E372" s="1"/>
      <c r="F372" s="1"/>
      <c r="G372" s="1"/>
      <c r="H372" s="1"/>
      <c r="I372" s="4"/>
      <c r="J372" s="4"/>
      <c r="K372" s="1"/>
      <c r="L372" s="1"/>
    </row>
    <row r="373" spans="1:12" s="5" customFormat="1" ht="12.75">
      <c r="A373" s="162"/>
      <c r="B373" s="100"/>
      <c r="C373" s="1"/>
      <c r="D373" s="1"/>
      <c r="E373" s="1"/>
      <c r="F373" s="1"/>
      <c r="G373" s="1"/>
      <c r="H373" s="1"/>
      <c r="I373" s="4"/>
      <c r="J373" s="4"/>
      <c r="K373" s="1"/>
      <c r="L373" s="1"/>
    </row>
    <row r="374" spans="1:12" s="5" customFormat="1" ht="12.75">
      <c r="A374" s="162"/>
      <c r="B374" s="100"/>
      <c r="C374" s="1"/>
      <c r="D374" s="1"/>
      <c r="E374" s="1"/>
      <c r="F374" s="1"/>
      <c r="G374" s="1"/>
      <c r="H374" s="1"/>
      <c r="I374" s="4"/>
      <c r="J374" s="4"/>
      <c r="K374" s="1"/>
      <c r="L374" s="1"/>
    </row>
    <row r="375" spans="1:12" s="5" customFormat="1" ht="12.75">
      <c r="A375" s="162"/>
      <c r="B375" s="100"/>
      <c r="C375" s="1"/>
      <c r="D375" s="1"/>
      <c r="E375" s="1"/>
      <c r="F375" s="1"/>
      <c r="G375" s="1"/>
      <c r="H375" s="1"/>
      <c r="I375" s="4"/>
      <c r="J375" s="4"/>
      <c r="K375" s="1"/>
      <c r="L375" s="1"/>
    </row>
    <row r="376" spans="1:12" s="5" customFormat="1" ht="12.75">
      <c r="A376" s="162"/>
      <c r="B376" s="100"/>
      <c r="C376" s="1"/>
      <c r="D376" s="1"/>
      <c r="E376" s="1"/>
      <c r="F376" s="1"/>
      <c r="G376" s="1"/>
      <c r="H376" s="1"/>
      <c r="I376" s="4"/>
      <c r="J376" s="4"/>
      <c r="K376" s="1"/>
      <c r="L376" s="1"/>
    </row>
    <row r="377" spans="1:12" s="5" customFormat="1" ht="12.75">
      <c r="A377" s="162"/>
      <c r="B377" s="100"/>
      <c r="C377" s="1"/>
      <c r="D377" s="1"/>
      <c r="E377" s="1"/>
      <c r="F377" s="1"/>
      <c r="G377" s="1"/>
      <c r="H377" s="1"/>
      <c r="I377" s="4"/>
      <c r="J377" s="4"/>
      <c r="K377" s="1"/>
      <c r="L377" s="1"/>
    </row>
    <row r="378" spans="1:12" s="5" customFormat="1" ht="12.75">
      <c r="A378" s="162"/>
      <c r="B378" s="100"/>
      <c r="C378" s="1"/>
      <c r="D378" s="1"/>
      <c r="E378" s="1"/>
      <c r="F378" s="1"/>
      <c r="G378" s="1"/>
      <c r="H378" s="1"/>
      <c r="I378" s="4"/>
      <c r="J378" s="4"/>
      <c r="K378" s="1"/>
      <c r="L378" s="1"/>
    </row>
    <row r="379" spans="1:12" s="5" customFormat="1" ht="12.75">
      <c r="A379" s="162"/>
      <c r="B379" s="100"/>
      <c r="C379" s="1"/>
      <c r="D379" s="1"/>
      <c r="E379" s="1"/>
      <c r="F379" s="1"/>
      <c r="G379" s="1"/>
      <c r="H379" s="1"/>
      <c r="I379" s="4"/>
      <c r="J379" s="4"/>
      <c r="K379" s="1"/>
      <c r="L379" s="1"/>
    </row>
    <row r="380" spans="1:12" s="5" customFormat="1" ht="12.75">
      <c r="A380" s="162"/>
      <c r="B380" s="100"/>
      <c r="C380" s="1"/>
      <c r="D380" s="1"/>
      <c r="E380" s="1"/>
      <c r="F380" s="1"/>
      <c r="G380" s="1"/>
      <c r="H380" s="1"/>
      <c r="I380" s="4"/>
      <c r="J380" s="4"/>
      <c r="K380" s="1"/>
      <c r="L380" s="1"/>
    </row>
    <row r="381" spans="1:12" s="5" customFormat="1" ht="12.75">
      <c r="A381" s="162"/>
      <c r="B381" s="100"/>
      <c r="C381" s="1"/>
      <c r="D381" s="1"/>
      <c r="E381" s="1"/>
      <c r="F381" s="1"/>
      <c r="G381" s="1"/>
      <c r="H381" s="1"/>
      <c r="I381" s="4"/>
      <c r="J381" s="4"/>
      <c r="K381" s="1"/>
      <c r="L381" s="1"/>
    </row>
    <row r="382" spans="1:12" s="5" customFormat="1" ht="12.75">
      <c r="A382" s="162"/>
      <c r="B382" s="100"/>
      <c r="C382" s="1"/>
      <c r="D382" s="1"/>
      <c r="E382" s="1"/>
      <c r="F382" s="1"/>
      <c r="G382" s="1"/>
      <c r="H382" s="1"/>
      <c r="I382" s="4"/>
      <c r="J382" s="4"/>
      <c r="K382" s="1"/>
      <c r="L382" s="1"/>
    </row>
    <row r="383" spans="1:12" s="5" customFormat="1" ht="12.75">
      <c r="A383" s="162"/>
      <c r="B383" s="100"/>
      <c r="C383" s="1"/>
      <c r="D383" s="1"/>
      <c r="E383" s="1"/>
      <c r="F383" s="1"/>
      <c r="G383" s="1"/>
      <c r="H383" s="1"/>
      <c r="I383" s="4"/>
      <c r="J383" s="4"/>
      <c r="K383" s="1"/>
      <c r="L383" s="1"/>
    </row>
    <row r="384" spans="1:12" s="5" customFormat="1" ht="12.75">
      <c r="A384" s="162"/>
      <c r="B384" s="100"/>
      <c r="C384" s="1"/>
      <c r="D384" s="1"/>
      <c r="E384" s="1"/>
      <c r="F384" s="1"/>
      <c r="G384" s="1"/>
      <c r="H384" s="1"/>
      <c r="I384" s="4"/>
      <c r="J384" s="4"/>
      <c r="K384" s="1"/>
      <c r="L384" s="1"/>
    </row>
    <row r="385" spans="1:12" s="5" customFormat="1" ht="12.75">
      <c r="A385" s="162"/>
      <c r="B385" s="100"/>
      <c r="C385" s="1"/>
      <c r="D385" s="1"/>
      <c r="E385" s="1"/>
      <c r="F385" s="1"/>
      <c r="G385" s="1"/>
      <c r="H385" s="1"/>
      <c r="I385" s="4"/>
      <c r="J385" s="4"/>
      <c r="K385" s="1"/>
      <c r="L385" s="1"/>
    </row>
    <row r="386" spans="1:12" s="5" customFormat="1" ht="12.75">
      <c r="A386" s="162"/>
      <c r="B386" s="100"/>
      <c r="C386" s="1"/>
      <c r="D386" s="1"/>
      <c r="E386" s="1"/>
      <c r="F386" s="1"/>
      <c r="G386" s="1"/>
      <c r="H386" s="1"/>
      <c r="I386" s="4"/>
      <c r="J386" s="4"/>
      <c r="K386" s="1"/>
      <c r="L386" s="1"/>
    </row>
    <row r="387" spans="1:12" s="5" customFormat="1" ht="12.75">
      <c r="A387" s="162"/>
      <c r="B387" s="100"/>
      <c r="C387" s="1"/>
      <c r="D387" s="1"/>
      <c r="E387" s="1"/>
      <c r="F387" s="1"/>
      <c r="G387" s="1"/>
      <c r="H387" s="1"/>
      <c r="I387" s="4"/>
      <c r="J387" s="4"/>
      <c r="K387" s="1"/>
      <c r="L387" s="1"/>
    </row>
    <row r="388" spans="1:12" s="5" customFormat="1" ht="12.75">
      <c r="A388" s="162"/>
      <c r="B388" s="100"/>
      <c r="C388" s="1"/>
      <c r="D388" s="1"/>
      <c r="E388" s="1"/>
      <c r="F388" s="1"/>
      <c r="G388" s="1"/>
      <c r="H388" s="1"/>
      <c r="I388" s="4"/>
      <c r="J388" s="4"/>
      <c r="K388" s="1"/>
      <c r="L388" s="1"/>
    </row>
    <row r="389" spans="1:12" s="5" customFormat="1" ht="12.75">
      <c r="A389" s="162"/>
      <c r="B389" s="100"/>
      <c r="C389" s="1"/>
      <c r="D389" s="1"/>
      <c r="E389" s="1"/>
      <c r="F389" s="1"/>
      <c r="G389" s="1"/>
      <c r="H389" s="1"/>
      <c r="I389" s="4"/>
      <c r="J389" s="4"/>
      <c r="K389" s="1"/>
      <c r="L389" s="1"/>
    </row>
    <row r="390" spans="1:12" s="5" customFormat="1" ht="12.75">
      <c r="A390" s="162"/>
      <c r="B390" s="100"/>
      <c r="C390" s="1"/>
      <c r="D390" s="1"/>
      <c r="E390" s="1"/>
      <c r="F390" s="1"/>
      <c r="G390" s="1"/>
      <c r="H390" s="1"/>
      <c r="I390" s="4"/>
      <c r="J390" s="4"/>
      <c r="K390" s="1"/>
      <c r="L390" s="1"/>
    </row>
    <row r="391" spans="1:12" s="5" customFormat="1" ht="12.75">
      <c r="A391" s="162"/>
      <c r="B391" s="100"/>
      <c r="C391" s="1"/>
      <c r="D391" s="1"/>
      <c r="E391" s="1"/>
      <c r="F391" s="1"/>
      <c r="G391" s="1"/>
      <c r="H391" s="1"/>
      <c r="I391" s="4"/>
      <c r="J391" s="4"/>
      <c r="K391" s="1"/>
      <c r="L391" s="1"/>
    </row>
    <row r="392" spans="1:12" s="5" customFormat="1" ht="12.75">
      <c r="A392" s="162"/>
      <c r="B392" s="100"/>
      <c r="C392" s="1"/>
      <c r="D392" s="1"/>
      <c r="E392" s="1"/>
      <c r="F392" s="1"/>
      <c r="G392" s="1"/>
      <c r="H392" s="1"/>
      <c r="I392" s="4"/>
      <c r="J392" s="4"/>
      <c r="K392" s="1"/>
      <c r="L392" s="1"/>
    </row>
    <row r="393" spans="1:12" s="5" customFormat="1" ht="12.75">
      <c r="A393" s="162"/>
      <c r="B393" s="100"/>
      <c r="C393" s="1"/>
      <c r="D393" s="1"/>
      <c r="E393" s="1"/>
      <c r="F393" s="1"/>
      <c r="G393" s="1"/>
      <c r="H393" s="1"/>
      <c r="I393" s="4"/>
      <c r="J393" s="4"/>
      <c r="K393" s="1"/>
      <c r="L393" s="1"/>
    </row>
    <row r="394" spans="1:12" s="5" customFormat="1" ht="12.75">
      <c r="A394" s="162"/>
      <c r="B394" s="100"/>
      <c r="C394" s="1"/>
      <c r="D394" s="1"/>
      <c r="E394" s="1"/>
      <c r="F394" s="1"/>
      <c r="G394" s="1"/>
      <c r="H394" s="1"/>
      <c r="I394" s="4"/>
      <c r="J394" s="4"/>
      <c r="K394" s="1"/>
      <c r="L394" s="1"/>
    </row>
    <row r="395" spans="1:12" s="5" customFormat="1" ht="12.75">
      <c r="A395" s="162"/>
      <c r="B395" s="100"/>
      <c r="C395" s="1"/>
      <c r="D395" s="1"/>
      <c r="E395" s="1"/>
      <c r="F395" s="1"/>
      <c r="G395" s="1"/>
      <c r="H395" s="1"/>
      <c r="I395" s="4"/>
      <c r="J395" s="4"/>
      <c r="K395" s="1"/>
      <c r="L395" s="1"/>
    </row>
    <row r="396" spans="1:12" s="5" customFormat="1" ht="12.75">
      <c r="A396" s="162"/>
      <c r="B396" s="100"/>
      <c r="C396" s="1"/>
      <c r="D396" s="1"/>
      <c r="E396" s="1"/>
      <c r="F396" s="1"/>
      <c r="G396" s="1"/>
      <c r="H396" s="1"/>
      <c r="I396" s="4"/>
      <c r="J396" s="4"/>
      <c r="K396" s="1"/>
      <c r="L396" s="1"/>
    </row>
    <row r="397" spans="1:12" s="5" customFormat="1" ht="12.75">
      <c r="A397" s="162"/>
      <c r="B397" s="100"/>
      <c r="C397" s="1"/>
      <c r="D397" s="1"/>
      <c r="E397" s="1"/>
      <c r="F397" s="1"/>
      <c r="G397" s="1"/>
      <c r="H397" s="1"/>
      <c r="I397" s="4"/>
      <c r="J397" s="4"/>
      <c r="K397" s="1"/>
      <c r="L397" s="1"/>
    </row>
    <row r="398" spans="1:12" s="5" customFormat="1" ht="12.75">
      <c r="A398" s="162"/>
      <c r="B398" s="100"/>
      <c r="C398" s="1"/>
      <c r="D398" s="1"/>
      <c r="E398" s="1"/>
      <c r="F398" s="1"/>
      <c r="G398" s="1"/>
      <c r="H398" s="1"/>
      <c r="I398" s="4"/>
      <c r="J398" s="4"/>
      <c r="K398" s="1"/>
      <c r="L398" s="1"/>
    </row>
    <row r="399" spans="1:12" s="5" customFormat="1" ht="12.75">
      <c r="A399" s="162"/>
      <c r="B399" s="100"/>
      <c r="C399" s="1"/>
      <c r="D399" s="1"/>
      <c r="E399" s="1"/>
      <c r="F399" s="1"/>
      <c r="G399" s="1"/>
      <c r="H399" s="1"/>
      <c r="I399" s="4"/>
      <c r="J399" s="4"/>
      <c r="K399" s="1"/>
      <c r="L399" s="1"/>
    </row>
    <row r="400" spans="1:12" s="5" customFormat="1" ht="12.75">
      <c r="A400" s="162"/>
      <c r="B400" s="100"/>
      <c r="C400" s="1"/>
      <c r="D400" s="1"/>
      <c r="E400" s="1"/>
      <c r="F400" s="1"/>
      <c r="G400" s="1"/>
      <c r="H400" s="1"/>
      <c r="I400" s="4"/>
      <c r="J400" s="4"/>
      <c r="K400" s="1"/>
      <c r="L400" s="1"/>
    </row>
    <row r="401" spans="1:12" s="5" customFormat="1" ht="12.75">
      <c r="A401" s="162"/>
      <c r="B401" s="100"/>
      <c r="C401" s="1"/>
      <c r="D401" s="1"/>
      <c r="E401" s="1"/>
      <c r="F401" s="1"/>
      <c r="G401" s="1"/>
      <c r="H401" s="1"/>
      <c r="I401" s="4"/>
      <c r="J401" s="4"/>
      <c r="K401" s="1"/>
      <c r="L401" s="1"/>
    </row>
    <row r="402" spans="1:12" s="5" customFormat="1" ht="12.75">
      <c r="A402" s="162"/>
      <c r="B402" s="100"/>
      <c r="C402" s="1"/>
      <c r="D402" s="1"/>
      <c r="E402" s="1"/>
      <c r="F402" s="1"/>
      <c r="G402" s="1"/>
      <c r="H402" s="1"/>
      <c r="I402" s="4"/>
      <c r="J402" s="4"/>
      <c r="K402" s="1"/>
      <c r="L402" s="1"/>
    </row>
    <row r="403" spans="1:12" s="5" customFormat="1" ht="12.75">
      <c r="A403" s="162"/>
      <c r="B403" s="100"/>
      <c r="C403" s="1"/>
      <c r="D403" s="1"/>
      <c r="E403" s="1"/>
      <c r="F403" s="1"/>
      <c r="G403" s="1"/>
      <c r="H403" s="1"/>
      <c r="I403" s="4"/>
      <c r="J403" s="4"/>
      <c r="K403" s="1"/>
      <c r="L403" s="1"/>
    </row>
    <row r="404" spans="1:12" s="5" customFormat="1" ht="12.75">
      <c r="A404" s="162"/>
      <c r="B404" s="100"/>
      <c r="C404" s="1"/>
      <c r="D404" s="1"/>
      <c r="E404" s="1"/>
      <c r="F404" s="1"/>
      <c r="G404" s="1"/>
      <c r="H404" s="1"/>
      <c r="I404" s="4"/>
      <c r="J404" s="4"/>
      <c r="K404" s="1"/>
      <c r="L404" s="1"/>
    </row>
    <row r="405" spans="1:12" s="5" customFormat="1" ht="12.75">
      <c r="A405" s="162"/>
      <c r="B405" s="100"/>
      <c r="C405" s="1"/>
      <c r="D405" s="1"/>
      <c r="E405" s="1"/>
      <c r="F405" s="1"/>
      <c r="G405" s="1"/>
      <c r="H405" s="1"/>
      <c r="I405" s="4"/>
      <c r="J405" s="4"/>
      <c r="K405" s="1"/>
      <c r="L405" s="1"/>
    </row>
    <row r="406" spans="1:12" s="5" customFormat="1" ht="12.75">
      <c r="A406" s="162"/>
      <c r="B406" s="100"/>
      <c r="C406" s="1"/>
      <c r="D406" s="1"/>
      <c r="E406" s="1"/>
      <c r="F406" s="1"/>
      <c r="G406" s="1"/>
      <c r="H406" s="1"/>
      <c r="I406" s="4"/>
      <c r="J406" s="4"/>
      <c r="K406" s="1"/>
      <c r="L406" s="1"/>
    </row>
    <row r="407" spans="1:12" s="5" customFormat="1" ht="12.75">
      <c r="A407" s="162"/>
      <c r="B407" s="100"/>
      <c r="C407" s="1"/>
      <c r="D407" s="1"/>
      <c r="E407" s="1"/>
      <c r="F407" s="1"/>
      <c r="G407" s="1"/>
      <c r="H407" s="1"/>
      <c r="I407" s="4"/>
      <c r="J407" s="4"/>
      <c r="K407" s="1"/>
      <c r="L407" s="1"/>
    </row>
    <row r="408" spans="1:12" s="5" customFormat="1" ht="12.75">
      <c r="A408" s="162"/>
      <c r="B408" s="100"/>
      <c r="C408" s="1"/>
      <c r="D408" s="1"/>
      <c r="E408" s="1"/>
      <c r="F408" s="1"/>
      <c r="G408" s="1"/>
      <c r="H408" s="1"/>
      <c r="I408" s="4"/>
      <c r="J408" s="4"/>
      <c r="K408" s="1"/>
      <c r="L408" s="1"/>
    </row>
    <row r="409" spans="1:12" s="5" customFormat="1" ht="12.75">
      <c r="A409" s="162"/>
      <c r="B409" s="100"/>
      <c r="C409" s="1"/>
      <c r="D409" s="1"/>
      <c r="E409" s="1"/>
      <c r="F409" s="1"/>
      <c r="G409" s="1"/>
      <c r="H409" s="1"/>
      <c r="I409" s="4"/>
      <c r="J409" s="4"/>
      <c r="K409" s="1"/>
      <c r="L409" s="1"/>
    </row>
    <row r="410" spans="1:12" s="5" customFormat="1" ht="12.75">
      <c r="A410" s="162"/>
      <c r="B410" s="100"/>
      <c r="C410" s="1"/>
      <c r="D410" s="1"/>
      <c r="E410" s="1"/>
      <c r="F410" s="1"/>
      <c r="G410" s="1"/>
      <c r="H410" s="1"/>
      <c r="I410" s="4"/>
      <c r="J410" s="4"/>
      <c r="K410" s="1"/>
      <c r="L410" s="1"/>
    </row>
    <row r="411" spans="1:12" s="5" customFormat="1" ht="12.75">
      <c r="A411" s="162"/>
      <c r="B411" s="100"/>
      <c r="C411" s="1"/>
      <c r="D411" s="1"/>
      <c r="E411" s="1"/>
      <c r="F411" s="1"/>
      <c r="G411" s="1"/>
      <c r="H411" s="1"/>
      <c r="I411" s="4"/>
      <c r="J411" s="4"/>
      <c r="K411" s="1"/>
      <c r="L411" s="1"/>
    </row>
    <row r="412" spans="1:12" s="5" customFormat="1" ht="12.75">
      <c r="A412" s="162"/>
      <c r="B412" s="100"/>
      <c r="C412" s="1"/>
      <c r="D412" s="1"/>
      <c r="E412" s="1"/>
      <c r="F412" s="1"/>
      <c r="G412" s="1"/>
      <c r="H412" s="1"/>
      <c r="I412" s="4"/>
      <c r="J412" s="4"/>
      <c r="K412" s="1"/>
      <c r="L412" s="1"/>
    </row>
    <row r="413" spans="1:12" s="5" customFormat="1" ht="12.75">
      <c r="A413" s="162"/>
      <c r="B413" s="100"/>
      <c r="C413" s="1"/>
      <c r="D413" s="1"/>
      <c r="E413" s="1"/>
      <c r="F413" s="1"/>
      <c r="G413" s="1"/>
      <c r="H413" s="1"/>
      <c r="I413" s="4"/>
      <c r="J413" s="4"/>
      <c r="K413" s="1"/>
      <c r="L413" s="1"/>
    </row>
    <row r="414" spans="1:12" s="5" customFormat="1" ht="12.75">
      <c r="A414" s="162"/>
      <c r="B414" s="100"/>
      <c r="C414" s="1"/>
      <c r="D414" s="1"/>
      <c r="E414" s="1"/>
      <c r="F414" s="1"/>
      <c r="G414" s="1"/>
      <c r="H414" s="1"/>
      <c r="I414" s="4"/>
      <c r="J414" s="4"/>
      <c r="K414" s="1"/>
      <c r="L414" s="1"/>
    </row>
    <row r="415" spans="1:12" s="5" customFormat="1" ht="12.75">
      <c r="A415" s="162"/>
      <c r="B415" s="100"/>
      <c r="C415" s="1"/>
      <c r="D415" s="1"/>
      <c r="E415" s="1"/>
      <c r="F415" s="1"/>
      <c r="G415" s="1"/>
      <c r="H415" s="1"/>
      <c r="I415" s="4"/>
      <c r="J415" s="4"/>
      <c r="K415" s="1"/>
      <c r="L415" s="1"/>
    </row>
    <row r="416" spans="1:12" s="5" customFormat="1" ht="12.75">
      <c r="A416" s="162"/>
      <c r="B416" s="100"/>
      <c r="C416" s="1"/>
      <c r="D416" s="1"/>
      <c r="E416" s="1"/>
      <c r="F416" s="1"/>
      <c r="G416" s="1"/>
      <c r="H416" s="1"/>
      <c r="I416" s="4"/>
      <c r="J416" s="4"/>
      <c r="K416" s="1"/>
      <c r="L416" s="1"/>
    </row>
    <row r="417" spans="1:12" s="5" customFormat="1" ht="12.75">
      <c r="A417" s="162"/>
      <c r="B417" s="100"/>
      <c r="C417" s="1"/>
      <c r="D417" s="1"/>
      <c r="E417" s="1"/>
      <c r="F417" s="1"/>
      <c r="G417" s="1"/>
      <c r="H417" s="1"/>
      <c r="I417" s="4"/>
      <c r="J417" s="4"/>
      <c r="K417" s="1"/>
      <c r="L417" s="1"/>
    </row>
    <row r="418" spans="1:12" s="5" customFormat="1" ht="12.75">
      <c r="A418" s="162"/>
      <c r="B418" s="100"/>
      <c r="C418" s="1"/>
      <c r="D418" s="1"/>
      <c r="E418" s="1"/>
      <c r="F418" s="1"/>
      <c r="G418" s="1"/>
      <c r="H418" s="1"/>
      <c r="I418" s="4"/>
      <c r="J418" s="4"/>
      <c r="K418" s="1"/>
      <c r="L418" s="1"/>
    </row>
    <row r="419" spans="1:12" s="5" customFormat="1" ht="12.75">
      <c r="A419" s="162"/>
      <c r="B419" s="100"/>
      <c r="C419" s="1"/>
      <c r="D419" s="1"/>
      <c r="E419" s="1"/>
      <c r="F419" s="1"/>
      <c r="G419" s="1"/>
      <c r="H419" s="1"/>
      <c r="I419" s="4"/>
      <c r="J419" s="4"/>
      <c r="K419" s="1"/>
      <c r="L419" s="1"/>
    </row>
    <row r="420" spans="1:12" s="5" customFormat="1" ht="12.75">
      <c r="A420" s="162"/>
      <c r="B420" s="100"/>
      <c r="C420" s="1"/>
      <c r="D420" s="1"/>
      <c r="E420" s="1"/>
      <c r="F420" s="1"/>
      <c r="G420" s="1"/>
      <c r="H420" s="1"/>
      <c r="I420" s="4"/>
      <c r="J420" s="4"/>
      <c r="K420" s="1"/>
      <c r="L420" s="1"/>
    </row>
    <row r="421" spans="1:12" s="5" customFormat="1" ht="12.75">
      <c r="A421" s="162"/>
      <c r="B421" s="100"/>
      <c r="C421" s="1"/>
      <c r="D421" s="1"/>
      <c r="E421" s="1"/>
      <c r="F421" s="1"/>
      <c r="G421" s="1"/>
      <c r="H421" s="1"/>
      <c r="I421" s="4"/>
      <c r="J421" s="4"/>
      <c r="K421" s="1"/>
      <c r="L421" s="1"/>
    </row>
    <row r="422" spans="1:12" s="5" customFormat="1" ht="12.75">
      <c r="A422" s="162"/>
      <c r="B422" s="100"/>
      <c r="C422" s="1"/>
      <c r="D422" s="1"/>
      <c r="E422" s="1"/>
      <c r="F422" s="1"/>
      <c r="G422" s="1"/>
      <c r="H422" s="1"/>
      <c r="I422" s="4"/>
      <c r="J422" s="4"/>
      <c r="K422" s="1"/>
      <c r="L422" s="1"/>
    </row>
    <row r="423" spans="1:12" s="5" customFormat="1" ht="12.75">
      <c r="A423" s="162"/>
      <c r="B423" s="100"/>
      <c r="C423" s="1"/>
      <c r="D423" s="1"/>
      <c r="E423" s="1"/>
      <c r="F423" s="1"/>
      <c r="G423" s="1"/>
      <c r="H423" s="1"/>
      <c r="I423" s="4"/>
      <c r="J423" s="4"/>
      <c r="K423" s="1"/>
      <c r="L423" s="1"/>
    </row>
    <row r="424" spans="1:12" s="5" customFormat="1" ht="12.75">
      <c r="A424" s="162"/>
      <c r="B424" s="100"/>
      <c r="C424" s="1"/>
      <c r="D424" s="1"/>
      <c r="E424" s="1"/>
      <c r="F424" s="1"/>
      <c r="G424" s="1"/>
      <c r="H424" s="1"/>
      <c r="I424" s="4"/>
      <c r="J424" s="4"/>
      <c r="K424" s="1"/>
      <c r="L424" s="1"/>
    </row>
    <row r="425" spans="1:12" s="5" customFormat="1" ht="12.75">
      <c r="A425" s="162"/>
      <c r="B425" s="100"/>
      <c r="C425" s="1"/>
      <c r="D425" s="1"/>
      <c r="E425" s="1"/>
      <c r="F425" s="1"/>
      <c r="G425" s="1"/>
      <c r="H425" s="1"/>
      <c r="I425" s="4"/>
      <c r="J425" s="4"/>
      <c r="K425" s="1"/>
      <c r="L425" s="1"/>
    </row>
    <row r="426" spans="1:12" s="5" customFormat="1" ht="12.75">
      <c r="A426" s="162"/>
      <c r="B426" s="100"/>
      <c r="C426" s="1"/>
      <c r="D426" s="1"/>
      <c r="E426" s="1"/>
      <c r="F426" s="1"/>
      <c r="G426" s="1"/>
      <c r="H426" s="1"/>
      <c r="I426" s="4"/>
      <c r="J426" s="4"/>
      <c r="K426" s="1"/>
      <c r="L426" s="1"/>
    </row>
    <row r="427" spans="1:12" s="5" customFormat="1" ht="12.75">
      <c r="A427" s="162"/>
      <c r="B427" s="100"/>
      <c r="C427" s="1"/>
      <c r="D427" s="1"/>
      <c r="E427" s="1"/>
      <c r="F427" s="1"/>
      <c r="G427" s="1"/>
      <c r="H427" s="1"/>
      <c r="I427" s="4"/>
      <c r="J427" s="4"/>
      <c r="K427" s="1"/>
      <c r="L427" s="1"/>
    </row>
    <row r="428" spans="1:12" s="5" customFormat="1" ht="12.75">
      <c r="A428" s="162"/>
      <c r="B428" s="100"/>
      <c r="C428" s="1"/>
      <c r="D428" s="1"/>
      <c r="E428" s="1"/>
      <c r="F428" s="1"/>
      <c r="G428" s="1"/>
      <c r="H428" s="1"/>
      <c r="I428" s="4"/>
      <c r="J428" s="4"/>
      <c r="K428" s="1"/>
      <c r="L428" s="1"/>
    </row>
    <row r="429" spans="1:12" s="5" customFormat="1" ht="12.75">
      <c r="A429" s="162"/>
      <c r="B429" s="100"/>
      <c r="C429" s="1"/>
      <c r="D429" s="1"/>
      <c r="E429" s="1"/>
      <c r="F429" s="1"/>
      <c r="G429" s="1"/>
      <c r="H429" s="1"/>
      <c r="I429" s="4"/>
      <c r="J429" s="4"/>
      <c r="K429" s="1"/>
      <c r="L429" s="1"/>
    </row>
    <row r="430" spans="1:12" s="5" customFormat="1" ht="12.75">
      <c r="A430" s="162"/>
      <c r="B430" s="100"/>
      <c r="C430" s="1"/>
      <c r="D430" s="1"/>
      <c r="E430" s="1"/>
      <c r="F430" s="1"/>
      <c r="G430" s="1"/>
      <c r="H430" s="1"/>
      <c r="I430" s="4"/>
      <c r="J430" s="4"/>
      <c r="K430" s="1"/>
      <c r="L430" s="1"/>
    </row>
    <row r="431" spans="1:12" s="5" customFormat="1" ht="12.75">
      <c r="A431" s="162"/>
      <c r="B431" s="100"/>
      <c r="C431" s="1"/>
      <c r="D431" s="1"/>
      <c r="E431" s="1"/>
      <c r="F431" s="1"/>
      <c r="G431" s="1"/>
      <c r="H431" s="1"/>
      <c r="I431" s="4"/>
      <c r="J431" s="4"/>
      <c r="K431" s="1"/>
      <c r="L431" s="1"/>
    </row>
    <row r="432" spans="1:12" s="5" customFormat="1" ht="12.75">
      <c r="A432" s="162"/>
      <c r="B432" s="100"/>
      <c r="C432" s="1"/>
      <c r="D432" s="1"/>
      <c r="E432" s="1"/>
      <c r="F432" s="1"/>
      <c r="G432" s="1"/>
      <c r="H432" s="1"/>
      <c r="I432" s="4"/>
      <c r="J432" s="4"/>
      <c r="K432" s="1"/>
      <c r="L432" s="1"/>
    </row>
    <row r="433" spans="1:12" s="5" customFormat="1" ht="12.75">
      <c r="A433" s="162"/>
      <c r="B433" s="100"/>
      <c r="C433" s="1"/>
      <c r="D433" s="1"/>
      <c r="E433" s="1"/>
      <c r="F433" s="1"/>
      <c r="G433" s="1"/>
      <c r="H433" s="1"/>
      <c r="I433" s="4"/>
      <c r="J433" s="4"/>
      <c r="K433" s="1"/>
      <c r="L433" s="1"/>
    </row>
    <row r="434" spans="1:12" s="5" customFormat="1" ht="12.75">
      <c r="A434" s="162"/>
      <c r="B434" s="100"/>
      <c r="C434" s="1"/>
      <c r="D434" s="1"/>
      <c r="E434" s="1"/>
      <c r="F434" s="1"/>
      <c r="G434" s="1"/>
      <c r="H434" s="1"/>
      <c r="I434" s="4"/>
      <c r="J434" s="4"/>
      <c r="K434" s="1"/>
      <c r="L434" s="1"/>
    </row>
    <row r="435" spans="1:12" s="5" customFormat="1" ht="12.75">
      <c r="A435" s="162"/>
      <c r="B435" s="100"/>
      <c r="C435" s="1"/>
      <c r="D435" s="1"/>
      <c r="E435" s="1"/>
      <c r="F435" s="1"/>
      <c r="G435" s="1"/>
      <c r="H435" s="1"/>
      <c r="I435" s="4"/>
      <c r="J435" s="4"/>
      <c r="K435" s="1"/>
      <c r="L435" s="1"/>
    </row>
    <row r="436" spans="1:12" s="5" customFormat="1" ht="12.75">
      <c r="A436" s="162"/>
      <c r="B436" s="100"/>
      <c r="C436" s="1"/>
      <c r="D436" s="1"/>
      <c r="E436" s="1"/>
      <c r="F436" s="1"/>
      <c r="G436" s="1"/>
      <c r="H436" s="1"/>
      <c r="I436" s="4"/>
      <c r="J436" s="4"/>
      <c r="K436" s="1"/>
      <c r="L436" s="1"/>
    </row>
    <row r="437" spans="1:12" s="5" customFormat="1" ht="12.75">
      <c r="A437" s="162"/>
      <c r="B437" s="100"/>
      <c r="C437" s="1"/>
      <c r="D437" s="1"/>
      <c r="E437" s="1"/>
      <c r="F437" s="1"/>
      <c r="G437" s="1"/>
      <c r="H437" s="1"/>
      <c r="I437" s="4"/>
      <c r="J437" s="4"/>
      <c r="K437" s="1"/>
      <c r="L437" s="1"/>
    </row>
    <row r="438" spans="1:12" s="5" customFormat="1" ht="12.75">
      <c r="A438" s="162"/>
      <c r="B438" s="100"/>
      <c r="C438" s="1"/>
      <c r="D438" s="1"/>
      <c r="E438" s="1"/>
      <c r="F438" s="1"/>
      <c r="G438" s="1"/>
      <c r="H438" s="1"/>
      <c r="I438" s="4"/>
      <c r="J438" s="4"/>
      <c r="K438" s="1"/>
      <c r="L438" s="1"/>
    </row>
    <row r="439" spans="1:12" s="5" customFormat="1" ht="12.75">
      <c r="A439" s="162"/>
      <c r="B439" s="100"/>
      <c r="C439" s="1"/>
      <c r="D439" s="1"/>
      <c r="E439" s="1"/>
      <c r="F439" s="1"/>
      <c r="G439" s="1"/>
      <c r="H439" s="1"/>
      <c r="I439" s="4"/>
      <c r="J439" s="4"/>
      <c r="K439" s="1"/>
      <c r="L439" s="1"/>
    </row>
    <row r="440" spans="1:12" s="5" customFormat="1" ht="12.75">
      <c r="A440" s="162"/>
      <c r="B440" s="100"/>
      <c r="C440" s="1"/>
      <c r="D440" s="1"/>
      <c r="E440" s="1"/>
      <c r="F440" s="1"/>
      <c r="G440" s="1"/>
      <c r="H440" s="1"/>
      <c r="I440" s="4"/>
      <c r="J440" s="4"/>
      <c r="K440" s="1"/>
      <c r="L440" s="1"/>
    </row>
    <row r="441" spans="1:12" s="5" customFormat="1" ht="12.75">
      <c r="A441" s="162"/>
      <c r="B441" s="100"/>
      <c r="C441" s="1"/>
      <c r="D441" s="1"/>
      <c r="E441" s="1"/>
      <c r="F441" s="1"/>
      <c r="G441" s="1"/>
      <c r="H441" s="1"/>
      <c r="I441" s="4"/>
      <c r="J441" s="4"/>
      <c r="K441" s="1"/>
      <c r="L441" s="1"/>
    </row>
    <row r="442" spans="1:12" s="5" customFormat="1" ht="12.75">
      <c r="A442" s="162"/>
      <c r="B442" s="100"/>
      <c r="C442" s="1"/>
      <c r="D442" s="1"/>
      <c r="E442" s="1"/>
      <c r="F442" s="1"/>
      <c r="G442" s="1"/>
      <c r="H442" s="1"/>
      <c r="I442" s="4"/>
      <c r="J442" s="4"/>
      <c r="K442" s="1"/>
      <c r="L442" s="1"/>
    </row>
    <row r="443" spans="1:12" s="5" customFormat="1" ht="12.75">
      <c r="A443" s="162"/>
      <c r="B443" s="100"/>
      <c r="C443" s="1"/>
      <c r="D443" s="1"/>
      <c r="E443" s="1"/>
      <c r="F443" s="1"/>
      <c r="G443" s="1"/>
      <c r="H443" s="1"/>
      <c r="I443" s="4"/>
      <c r="J443" s="4"/>
      <c r="K443" s="1"/>
      <c r="L443" s="1"/>
    </row>
    <row r="444" spans="1:12" s="5" customFormat="1" ht="12.75">
      <c r="A444" s="162"/>
      <c r="B444" s="100"/>
      <c r="C444" s="1"/>
      <c r="D444" s="1"/>
      <c r="E444" s="1"/>
      <c r="F444" s="1"/>
      <c r="G444" s="1"/>
      <c r="H444" s="1"/>
      <c r="I444" s="4"/>
      <c r="J444" s="4"/>
      <c r="K444" s="1"/>
      <c r="L444" s="1"/>
    </row>
    <row r="445" spans="1:12" s="5" customFormat="1" ht="12.75">
      <c r="A445" s="162"/>
      <c r="B445" s="100"/>
      <c r="C445" s="1"/>
      <c r="D445" s="1"/>
      <c r="E445" s="1"/>
      <c r="F445" s="1"/>
      <c r="G445" s="1"/>
      <c r="H445" s="1"/>
      <c r="I445" s="4"/>
      <c r="J445" s="4"/>
      <c r="K445" s="1"/>
      <c r="L445" s="1"/>
    </row>
    <row r="446" spans="1:12" s="5" customFormat="1" ht="12.75">
      <c r="A446" s="162"/>
      <c r="B446" s="100"/>
      <c r="C446" s="1"/>
      <c r="D446" s="1"/>
      <c r="E446" s="1"/>
      <c r="F446" s="1"/>
      <c r="G446" s="1"/>
      <c r="H446" s="1"/>
      <c r="I446" s="4"/>
      <c r="J446" s="4"/>
      <c r="K446" s="1"/>
      <c r="L446" s="1"/>
    </row>
    <row r="447" spans="1:12" s="5" customFormat="1" ht="12.75">
      <c r="A447" s="162"/>
      <c r="B447" s="100"/>
      <c r="C447" s="1"/>
      <c r="D447" s="1"/>
      <c r="E447" s="1"/>
      <c r="F447" s="1"/>
      <c r="G447" s="1"/>
      <c r="H447" s="1"/>
      <c r="I447" s="4"/>
      <c r="J447" s="4"/>
      <c r="K447" s="1"/>
      <c r="L447" s="1"/>
    </row>
    <row r="448" spans="1:12" s="5" customFormat="1" ht="12.75">
      <c r="A448" s="162"/>
      <c r="B448" s="100"/>
      <c r="C448" s="1"/>
      <c r="D448" s="1"/>
      <c r="E448" s="1"/>
      <c r="F448" s="1"/>
      <c r="G448" s="1"/>
      <c r="H448" s="1"/>
      <c r="I448" s="4"/>
      <c r="J448" s="4"/>
      <c r="K448" s="1"/>
      <c r="L448" s="1"/>
    </row>
    <row r="449" spans="1:12" s="5" customFormat="1" ht="12.75">
      <c r="A449" s="162"/>
      <c r="B449" s="100"/>
      <c r="C449" s="1"/>
      <c r="D449" s="1"/>
      <c r="E449" s="1"/>
      <c r="F449" s="1"/>
      <c r="G449" s="1"/>
      <c r="H449" s="1"/>
      <c r="I449" s="4"/>
      <c r="J449" s="4"/>
      <c r="K449" s="1"/>
      <c r="L449" s="1"/>
    </row>
    <row r="450" spans="1:12" s="5" customFormat="1" ht="12.75">
      <c r="A450" s="162"/>
      <c r="B450" s="100"/>
      <c r="C450" s="1"/>
      <c r="D450" s="1"/>
      <c r="E450" s="1"/>
      <c r="F450" s="1"/>
      <c r="G450" s="1"/>
      <c r="H450" s="1"/>
      <c r="I450" s="4"/>
      <c r="J450" s="4"/>
      <c r="K450" s="1"/>
      <c r="L450" s="1"/>
    </row>
    <row r="451" spans="1:12" s="5" customFormat="1" ht="12.75">
      <c r="A451" s="162"/>
      <c r="B451" s="100"/>
      <c r="C451" s="1"/>
      <c r="D451" s="1"/>
      <c r="E451" s="1"/>
      <c r="F451" s="1"/>
      <c r="G451" s="1"/>
      <c r="H451" s="1"/>
      <c r="I451" s="4"/>
      <c r="J451" s="4"/>
      <c r="K451" s="1"/>
      <c r="L451" s="1"/>
    </row>
    <row r="452" spans="1:12" s="5" customFormat="1" ht="12.75">
      <c r="A452" s="162"/>
      <c r="B452" s="100"/>
      <c r="C452" s="1"/>
      <c r="D452" s="1"/>
      <c r="E452" s="1"/>
      <c r="F452" s="1"/>
      <c r="G452" s="1"/>
      <c r="H452" s="1"/>
      <c r="I452" s="4"/>
      <c r="J452" s="4"/>
      <c r="K452" s="1"/>
      <c r="L452" s="1"/>
    </row>
    <row r="453" spans="1:12" s="5" customFormat="1" ht="12.75">
      <c r="A453" s="162"/>
      <c r="B453" s="100"/>
      <c r="C453" s="1"/>
      <c r="D453" s="1"/>
      <c r="E453" s="1"/>
      <c r="F453" s="1"/>
      <c r="G453" s="1"/>
      <c r="H453" s="1"/>
      <c r="I453" s="4"/>
      <c r="J453" s="4"/>
      <c r="K453" s="1"/>
      <c r="L453" s="1"/>
    </row>
    <row r="454" spans="1:12" s="5" customFormat="1" ht="12.75">
      <c r="A454" s="162"/>
      <c r="B454" s="100"/>
      <c r="C454" s="1"/>
      <c r="D454" s="1"/>
      <c r="E454" s="1"/>
      <c r="F454" s="1"/>
      <c r="G454" s="1"/>
      <c r="H454" s="1"/>
      <c r="I454" s="4"/>
      <c r="J454" s="4"/>
      <c r="K454" s="1"/>
      <c r="L454" s="1"/>
    </row>
    <row r="455" spans="1:12" s="5" customFormat="1" ht="12.75">
      <c r="A455" s="162"/>
      <c r="B455" s="100"/>
      <c r="C455" s="1"/>
      <c r="D455" s="1"/>
      <c r="E455" s="1"/>
      <c r="F455" s="1"/>
      <c r="G455" s="1"/>
      <c r="H455" s="1"/>
      <c r="I455" s="4"/>
      <c r="J455" s="4"/>
      <c r="K455" s="1"/>
      <c r="L455" s="1"/>
    </row>
    <row r="456" spans="1:12" s="5" customFormat="1" ht="12.75">
      <c r="A456" s="162"/>
      <c r="B456" s="100"/>
      <c r="C456" s="1"/>
      <c r="D456" s="1"/>
      <c r="E456" s="1"/>
      <c r="F456" s="1"/>
      <c r="G456" s="1"/>
      <c r="H456" s="1"/>
      <c r="I456" s="4"/>
      <c r="J456" s="4"/>
      <c r="K456" s="1"/>
      <c r="L456" s="1"/>
    </row>
    <row r="457" spans="1:12" s="5" customFormat="1" ht="12.75">
      <c r="A457" s="162"/>
      <c r="B457" s="100"/>
      <c r="C457" s="1"/>
      <c r="D457" s="1"/>
      <c r="E457" s="1"/>
      <c r="F457" s="1"/>
      <c r="G457" s="1"/>
      <c r="H457" s="1"/>
      <c r="I457" s="4"/>
      <c r="J457" s="4"/>
      <c r="K457" s="1"/>
      <c r="L457" s="1"/>
    </row>
    <row r="458" spans="1:12" s="5" customFormat="1" ht="12.75">
      <c r="A458" s="162"/>
      <c r="B458" s="100"/>
      <c r="C458" s="1"/>
      <c r="D458" s="1"/>
      <c r="E458" s="1"/>
      <c r="F458" s="1"/>
      <c r="G458" s="1"/>
      <c r="H458" s="1"/>
      <c r="I458" s="4"/>
      <c r="J458" s="4"/>
      <c r="K458" s="1"/>
      <c r="L458" s="1"/>
    </row>
    <row r="459" spans="1:12" s="5" customFormat="1" ht="12.75">
      <c r="A459" s="162"/>
      <c r="B459" s="100"/>
      <c r="C459" s="1"/>
      <c r="D459" s="1"/>
      <c r="E459" s="1"/>
      <c r="F459" s="1"/>
      <c r="G459" s="1"/>
      <c r="H459" s="1"/>
      <c r="I459" s="4"/>
      <c r="J459" s="4"/>
      <c r="K459" s="1"/>
      <c r="L459" s="1"/>
    </row>
    <row r="460" spans="1:12" s="5" customFormat="1" ht="12.75">
      <c r="A460" s="162"/>
      <c r="B460" s="100"/>
      <c r="C460" s="1"/>
      <c r="D460" s="1"/>
      <c r="E460" s="1"/>
      <c r="F460" s="1"/>
      <c r="G460" s="1"/>
      <c r="H460" s="1"/>
      <c r="I460" s="4"/>
      <c r="J460" s="4"/>
      <c r="K460" s="1"/>
      <c r="L460" s="1"/>
    </row>
    <row r="461" spans="1:12" s="5" customFormat="1" ht="12.75">
      <c r="A461" s="162"/>
      <c r="B461" s="100"/>
      <c r="C461" s="1"/>
      <c r="D461" s="1"/>
      <c r="E461" s="1"/>
      <c r="F461" s="1"/>
      <c r="G461" s="1"/>
      <c r="H461" s="1"/>
      <c r="I461" s="4"/>
      <c r="J461" s="4"/>
      <c r="K461" s="1"/>
      <c r="L461" s="1"/>
    </row>
    <row r="462" spans="1:12" s="5" customFormat="1" ht="12.75">
      <c r="A462" s="162"/>
      <c r="B462" s="100"/>
      <c r="C462" s="1"/>
      <c r="D462" s="1"/>
      <c r="E462" s="1"/>
      <c r="F462" s="1"/>
      <c r="G462" s="1"/>
      <c r="H462" s="1"/>
      <c r="I462" s="4"/>
      <c r="J462" s="4"/>
      <c r="K462" s="1"/>
      <c r="L462" s="1"/>
    </row>
    <row r="463" spans="1:12" s="5" customFormat="1" ht="12.75">
      <c r="A463" s="162"/>
      <c r="B463" s="100"/>
      <c r="C463" s="1"/>
      <c r="D463" s="1"/>
      <c r="E463" s="1"/>
      <c r="F463" s="1"/>
      <c r="G463" s="1"/>
      <c r="H463" s="1"/>
      <c r="I463" s="4"/>
      <c r="J463" s="4"/>
      <c r="K463" s="1"/>
      <c r="L463" s="1"/>
    </row>
    <row r="464" spans="1:12" s="5" customFormat="1" ht="12.75">
      <c r="A464" s="162"/>
      <c r="B464" s="100"/>
      <c r="C464" s="1"/>
      <c r="D464" s="1"/>
      <c r="E464" s="1"/>
      <c r="F464" s="1"/>
      <c r="G464" s="1"/>
      <c r="H464" s="1"/>
      <c r="I464" s="4"/>
      <c r="J464" s="4"/>
      <c r="K464" s="1"/>
      <c r="L464" s="1"/>
    </row>
    <row r="465" spans="1:12" s="5" customFormat="1" ht="12.75">
      <c r="A465" s="162"/>
      <c r="B465" s="100"/>
      <c r="C465" s="1"/>
      <c r="D465" s="1"/>
      <c r="E465" s="1"/>
      <c r="F465" s="1"/>
      <c r="G465" s="1"/>
      <c r="H465" s="1"/>
      <c r="I465" s="4"/>
      <c r="J465" s="4"/>
      <c r="K465" s="1"/>
      <c r="L465" s="1"/>
    </row>
    <row r="466" spans="1:12" s="5" customFormat="1" ht="12.75">
      <c r="A466" s="162"/>
      <c r="B466" s="100"/>
      <c r="C466" s="1"/>
      <c r="D466" s="1"/>
      <c r="E466" s="1"/>
      <c r="F466" s="1"/>
      <c r="G466" s="1"/>
      <c r="H466" s="1"/>
      <c r="I466" s="4"/>
      <c r="J466" s="4"/>
      <c r="K466" s="1"/>
      <c r="L466" s="1"/>
    </row>
    <row r="467" spans="1:12" s="5" customFormat="1" ht="12.75">
      <c r="A467" s="162"/>
      <c r="B467" s="100"/>
      <c r="C467" s="1"/>
      <c r="D467" s="1"/>
      <c r="E467" s="1"/>
      <c r="F467" s="1"/>
      <c r="G467" s="1"/>
      <c r="H467" s="1"/>
      <c r="I467" s="4"/>
      <c r="J467" s="4"/>
      <c r="K467" s="1"/>
      <c r="L467" s="1"/>
    </row>
    <row r="468" spans="1:12" s="5" customFormat="1" ht="12.75">
      <c r="A468" s="162"/>
      <c r="B468" s="100"/>
      <c r="C468" s="1"/>
      <c r="D468" s="1"/>
      <c r="E468" s="1"/>
      <c r="F468" s="1"/>
      <c r="G468" s="1"/>
      <c r="H468" s="1"/>
      <c r="I468" s="4"/>
      <c r="J468" s="4"/>
      <c r="K468" s="1"/>
      <c r="L468" s="1"/>
    </row>
    <row r="469" spans="1:12" s="5" customFormat="1" ht="12.75">
      <c r="A469" s="162"/>
      <c r="B469" s="100"/>
      <c r="C469" s="1"/>
      <c r="D469" s="1"/>
      <c r="E469" s="1"/>
      <c r="F469" s="1"/>
      <c r="G469" s="1"/>
      <c r="H469" s="1"/>
      <c r="I469" s="4"/>
      <c r="J469" s="4"/>
      <c r="K469" s="1"/>
      <c r="L469" s="1"/>
    </row>
    <row r="470" spans="1:12" s="5" customFormat="1" ht="12.75">
      <c r="A470" s="162"/>
      <c r="B470" s="100"/>
      <c r="C470" s="1"/>
      <c r="D470" s="1"/>
      <c r="E470" s="1"/>
      <c r="F470" s="1"/>
      <c r="G470" s="1"/>
      <c r="H470" s="1"/>
      <c r="I470" s="4"/>
      <c r="J470" s="4"/>
      <c r="K470" s="1"/>
      <c r="L470" s="1"/>
    </row>
    <row r="471" spans="1:12" s="5" customFormat="1" ht="12.75">
      <c r="A471" s="162"/>
      <c r="B471" s="100"/>
      <c r="C471" s="1"/>
      <c r="D471" s="1"/>
      <c r="E471" s="1"/>
      <c r="F471" s="1"/>
      <c r="G471" s="1"/>
      <c r="H471" s="1"/>
      <c r="I471" s="4"/>
      <c r="J471" s="4"/>
      <c r="K471" s="1"/>
      <c r="L471" s="1"/>
    </row>
    <row r="472" spans="1:12" s="5" customFormat="1" ht="12.75">
      <c r="A472" s="162"/>
      <c r="B472" s="100"/>
      <c r="C472" s="1"/>
      <c r="D472" s="1"/>
      <c r="E472" s="1"/>
      <c r="F472" s="1"/>
      <c r="G472" s="1"/>
      <c r="H472" s="1"/>
      <c r="I472" s="4"/>
      <c r="J472" s="4"/>
      <c r="K472" s="1"/>
      <c r="L472" s="1"/>
    </row>
    <row r="473" spans="1:12" s="5" customFormat="1" ht="12.75">
      <c r="A473" s="162"/>
      <c r="B473" s="100"/>
      <c r="C473" s="1"/>
      <c r="D473" s="1"/>
      <c r="E473" s="1"/>
      <c r="F473" s="1"/>
      <c r="G473" s="1"/>
      <c r="H473" s="1"/>
      <c r="I473" s="4"/>
      <c r="J473" s="4"/>
      <c r="K473" s="1"/>
      <c r="L473" s="1"/>
    </row>
    <row r="474" spans="1:12" s="5" customFormat="1" ht="12.75">
      <c r="A474" s="162"/>
      <c r="B474" s="100"/>
      <c r="C474" s="1"/>
      <c r="D474" s="1"/>
      <c r="E474" s="1"/>
      <c r="F474" s="1"/>
      <c r="G474" s="1"/>
      <c r="H474" s="1"/>
      <c r="I474" s="4"/>
      <c r="J474" s="4"/>
      <c r="K474" s="1"/>
      <c r="L474" s="1"/>
    </row>
    <row r="475" spans="1:12" s="5" customFormat="1" ht="12.75">
      <c r="A475" s="162"/>
      <c r="B475" s="100"/>
      <c r="C475" s="1"/>
      <c r="D475" s="1"/>
      <c r="E475" s="1"/>
      <c r="F475" s="1"/>
      <c r="G475" s="1"/>
      <c r="H475" s="1"/>
      <c r="I475" s="4"/>
      <c r="J475" s="4"/>
      <c r="K475" s="1"/>
      <c r="L475" s="1"/>
    </row>
    <row r="476" spans="1:12" s="5" customFormat="1" ht="12.75">
      <c r="A476" s="162"/>
      <c r="B476" s="100"/>
      <c r="C476" s="1"/>
      <c r="D476" s="1"/>
      <c r="E476" s="1"/>
      <c r="F476" s="1"/>
      <c r="G476" s="1"/>
      <c r="H476" s="1"/>
      <c r="I476" s="4"/>
      <c r="J476" s="4"/>
      <c r="K476" s="1"/>
      <c r="L476" s="1"/>
    </row>
    <row r="477" spans="1:12" s="5" customFormat="1" ht="12.75">
      <c r="A477" s="162"/>
      <c r="B477" s="100"/>
      <c r="C477" s="1"/>
      <c r="D477" s="1"/>
      <c r="E477" s="1"/>
      <c r="F477" s="1"/>
      <c r="G477" s="1"/>
      <c r="H477" s="1"/>
      <c r="I477" s="4"/>
      <c r="J477" s="4"/>
      <c r="K477" s="1"/>
      <c r="L477" s="1"/>
    </row>
    <row r="478" spans="1:12" s="5" customFormat="1" ht="12.75">
      <c r="A478" s="162"/>
      <c r="B478" s="100"/>
      <c r="C478" s="1"/>
      <c r="D478" s="1"/>
      <c r="E478" s="1"/>
      <c r="F478" s="1"/>
      <c r="G478" s="1"/>
      <c r="H478" s="1"/>
      <c r="I478" s="4"/>
      <c r="J478" s="4"/>
      <c r="K478" s="1"/>
      <c r="L478" s="1"/>
    </row>
    <row r="479" spans="1:12" s="5" customFormat="1" ht="12.75">
      <c r="A479" s="162"/>
      <c r="B479" s="100"/>
      <c r="C479" s="1"/>
      <c r="D479" s="1"/>
      <c r="E479" s="1"/>
      <c r="F479" s="1"/>
      <c r="G479" s="1"/>
      <c r="H479" s="1"/>
      <c r="I479" s="4"/>
      <c r="J479" s="4"/>
      <c r="K479" s="1"/>
      <c r="L479" s="1"/>
    </row>
    <row r="480" spans="1:12" s="5" customFormat="1" ht="12.75">
      <c r="A480" s="162"/>
      <c r="B480" s="100"/>
      <c r="C480" s="1"/>
      <c r="D480" s="1"/>
      <c r="E480" s="1"/>
      <c r="F480" s="1"/>
      <c r="G480" s="1"/>
      <c r="H480" s="1"/>
      <c r="I480" s="4"/>
      <c r="J480" s="4"/>
      <c r="K480" s="1"/>
      <c r="L480" s="1"/>
    </row>
    <row r="481" spans="1:12" s="5" customFormat="1" ht="12.75">
      <c r="A481" s="162"/>
      <c r="B481" s="100"/>
      <c r="C481" s="1"/>
      <c r="D481" s="1"/>
      <c r="E481" s="1"/>
      <c r="F481" s="1"/>
      <c r="G481" s="1"/>
      <c r="H481" s="1"/>
      <c r="I481" s="4"/>
      <c r="J481" s="4"/>
      <c r="K481" s="1"/>
      <c r="L481" s="1"/>
    </row>
    <row r="482" spans="1:12" s="5" customFormat="1" ht="12.75">
      <c r="A482" s="162"/>
      <c r="B482" s="100"/>
      <c r="C482" s="1"/>
      <c r="D482" s="1"/>
      <c r="E482" s="1"/>
      <c r="F482" s="1"/>
      <c r="G482" s="1"/>
      <c r="H482" s="1"/>
      <c r="I482" s="4"/>
      <c r="J482" s="4"/>
      <c r="K482" s="1"/>
      <c r="L482" s="1"/>
    </row>
    <row r="483" spans="1:12" s="5" customFormat="1" ht="12.75">
      <c r="A483" s="162"/>
      <c r="B483" s="100"/>
      <c r="C483" s="1"/>
      <c r="D483" s="1"/>
      <c r="E483" s="1"/>
      <c r="F483" s="1"/>
      <c r="G483" s="1"/>
      <c r="H483" s="1"/>
      <c r="I483" s="4"/>
      <c r="J483" s="4"/>
      <c r="K483" s="1"/>
      <c r="L483" s="1"/>
    </row>
    <row r="484" spans="1:12" s="5" customFormat="1" ht="12.75">
      <c r="A484" s="162"/>
      <c r="B484" s="100"/>
      <c r="C484" s="1"/>
      <c r="D484" s="1"/>
      <c r="E484" s="1"/>
      <c r="F484" s="1"/>
      <c r="G484" s="1"/>
      <c r="H484" s="1"/>
      <c r="I484" s="4"/>
      <c r="J484" s="4"/>
      <c r="K484" s="1"/>
      <c r="L484" s="1"/>
    </row>
    <row r="485" spans="1:12" s="5" customFormat="1" ht="12.75">
      <c r="A485" s="162"/>
      <c r="B485" s="100"/>
      <c r="C485" s="1"/>
      <c r="D485" s="1"/>
      <c r="E485" s="1"/>
      <c r="F485" s="1"/>
      <c r="G485" s="1"/>
      <c r="H485" s="1"/>
      <c r="I485" s="4"/>
      <c r="J485" s="4"/>
      <c r="K485" s="1"/>
      <c r="L485" s="1"/>
    </row>
    <row r="486" spans="1:12" s="5" customFormat="1" ht="12.75">
      <c r="A486" s="162"/>
      <c r="B486" s="100"/>
      <c r="C486" s="1"/>
      <c r="D486" s="1"/>
      <c r="E486" s="1"/>
      <c r="F486" s="1"/>
      <c r="G486" s="1"/>
      <c r="H486" s="1"/>
      <c r="I486" s="4"/>
      <c r="J486" s="4"/>
      <c r="K486" s="1"/>
      <c r="L486" s="1"/>
    </row>
    <row r="487" spans="1:12" s="5" customFormat="1" ht="12.75">
      <c r="A487" s="162"/>
      <c r="B487" s="100"/>
      <c r="C487" s="1"/>
      <c r="D487" s="1"/>
      <c r="E487" s="1"/>
      <c r="F487" s="1"/>
      <c r="G487" s="1"/>
      <c r="H487" s="1"/>
      <c r="I487" s="4"/>
      <c r="J487" s="4"/>
      <c r="K487" s="1"/>
      <c r="L487" s="1"/>
    </row>
    <row r="488" spans="1:12" s="5" customFormat="1" ht="12.75">
      <c r="A488" s="162"/>
      <c r="B488" s="100"/>
      <c r="C488" s="1"/>
      <c r="D488" s="1"/>
      <c r="E488" s="1"/>
      <c r="F488" s="1"/>
      <c r="G488" s="1"/>
      <c r="H488" s="1"/>
      <c r="I488" s="4"/>
      <c r="J488" s="4"/>
      <c r="K488" s="1"/>
      <c r="L488" s="1"/>
    </row>
    <row r="489" spans="1:12" s="5" customFormat="1" ht="12.75">
      <c r="A489" s="162"/>
      <c r="B489" s="100"/>
      <c r="C489" s="1"/>
      <c r="D489" s="1"/>
      <c r="E489" s="1"/>
      <c r="F489" s="1"/>
      <c r="G489" s="1"/>
      <c r="H489" s="1"/>
      <c r="I489" s="4"/>
      <c r="J489" s="4"/>
      <c r="K489" s="1"/>
      <c r="L489" s="1"/>
    </row>
    <row r="490" spans="1:12" s="5" customFormat="1" ht="12.75">
      <c r="A490" s="162"/>
      <c r="B490" s="100"/>
      <c r="C490" s="1"/>
      <c r="D490" s="1"/>
      <c r="E490" s="1"/>
      <c r="F490" s="1"/>
      <c r="G490" s="1"/>
      <c r="H490" s="1"/>
      <c r="I490" s="4"/>
      <c r="J490" s="4"/>
      <c r="K490" s="1"/>
      <c r="L490" s="1"/>
    </row>
    <row r="491" spans="1:12" s="5" customFormat="1" ht="12.75">
      <c r="A491" s="162"/>
      <c r="B491" s="100"/>
      <c r="C491" s="1"/>
      <c r="D491" s="1"/>
      <c r="E491" s="1"/>
      <c r="F491" s="1"/>
      <c r="G491" s="1"/>
      <c r="H491" s="1"/>
      <c r="I491" s="4"/>
      <c r="J491" s="4"/>
      <c r="K491" s="1"/>
      <c r="L491" s="1"/>
    </row>
    <row r="492" spans="1:12" s="5" customFormat="1" ht="12.75">
      <c r="A492" s="162"/>
      <c r="B492" s="100"/>
      <c r="C492" s="1"/>
      <c r="D492" s="1"/>
      <c r="E492" s="1"/>
      <c r="F492" s="1"/>
      <c r="G492" s="1"/>
      <c r="H492" s="1"/>
      <c r="I492" s="4"/>
      <c r="J492" s="4"/>
      <c r="K492" s="1"/>
      <c r="L492" s="1"/>
    </row>
    <row r="493" spans="1:12" s="5" customFormat="1" ht="12.75">
      <c r="A493" s="162"/>
      <c r="B493" s="100"/>
      <c r="C493" s="1"/>
      <c r="D493" s="1"/>
      <c r="E493" s="1"/>
      <c r="F493" s="1"/>
      <c r="G493" s="1"/>
      <c r="H493" s="1"/>
      <c r="I493" s="4"/>
      <c r="J493" s="4"/>
      <c r="K493" s="1"/>
      <c r="L493" s="1"/>
    </row>
    <row r="494" spans="1:12" s="5" customFormat="1" ht="12.75">
      <c r="A494" s="162"/>
      <c r="B494" s="100"/>
      <c r="C494" s="1"/>
      <c r="D494" s="1"/>
      <c r="E494" s="1"/>
      <c r="F494" s="1"/>
      <c r="G494" s="1"/>
      <c r="H494" s="1"/>
      <c r="I494" s="4"/>
      <c r="J494" s="4"/>
      <c r="K494" s="1"/>
      <c r="L494" s="1"/>
    </row>
    <row r="495" spans="1:12" s="5" customFormat="1" ht="12.75">
      <c r="A495" s="162"/>
      <c r="B495" s="100"/>
      <c r="C495" s="1"/>
      <c r="D495" s="1"/>
      <c r="E495" s="1"/>
      <c r="F495" s="1"/>
      <c r="G495" s="1"/>
      <c r="H495" s="1"/>
      <c r="I495" s="4"/>
      <c r="J495" s="4"/>
      <c r="K495" s="1"/>
      <c r="L495" s="1"/>
    </row>
    <row r="496" spans="1:12" s="5" customFormat="1" ht="12.75">
      <c r="A496" s="162"/>
      <c r="B496" s="100"/>
      <c r="C496" s="1"/>
      <c r="D496" s="1"/>
      <c r="E496" s="1"/>
      <c r="F496" s="1"/>
      <c r="G496" s="1"/>
      <c r="H496" s="1"/>
      <c r="I496" s="4"/>
      <c r="J496" s="4"/>
      <c r="K496" s="1"/>
      <c r="L496" s="1"/>
    </row>
    <row r="497" spans="1:12" s="5" customFormat="1" ht="12.75">
      <c r="A497" s="162"/>
      <c r="B497" s="100"/>
      <c r="C497" s="1"/>
      <c r="D497" s="1"/>
      <c r="E497" s="1"/>
      <c r="F497" s="1"/>
      <c r="G497" s="1"/>
      <c r="H497" s="1"/>
      <c r="I497" s="4"/>
      <c r="J497" s="4"/>
      <c r="K497" s="1"/>
      <c r="L497" s="1"/>
    </row>
    <row r="498" spans="1:12" s="5" customFormat="1" ht="12.75">
      <c r="A498" s="162"/>
      <c r="B498" s="100"/>
      <c r="C498" s="1"/>
      <c r="D498" s="1"/>
      <c r="E498" s="1"/>
      <c r="F498" s="1"/>
      <c r="G498" s="1"/>
      <c r="H498" s="1"/>
      <c r="I498" s="4"/>
      <c r="J498" s="4"/>
      <c r="K498" s="1"/>
      <c r="L498" s="1"/>
    </row>
    <row r="499" spans="1:12" s="5" customFormat="1" ht="12.75">
      <c r="A499" s="162"/>
      <c r="B499" s="100"/>
      <c r="C499" s="1"/>
      <c r="D499" s="1"/>
      <c r="E499" s="1"/>
      <c r="F499" s="1"/>
      <c r="G499" s="1"/>
      <c r="H499" s="1"/>
      <c r="I499" s="4"/>
      <c r="J499" s="4"/>
      <c r="K499" s="1"/>
      <c r="L499" s="1"/>
    </row>
    <row r="500" spans="1:12" s="5" customFormat="1" ht="12.75">
      <c r="A500" s="162"/>
      <c r="B500" s="100"/>
      <c r="C500" s="1"/>
      <c r="D500" s="1"/>
      <c r="E500" s="1"/>
      <c r="F500" s="1"/>
      <c r="G500" s="1"/>
      <c r="H500" s="1"/>
      <c r="I500" s="4"/>
      <c r="J500" s="4"/>
      <c r="K500" s="1"/>
      <c r="L500" s="1"/>
    </row>
    <row r="501" spans="1:12" s="5" customFormat="1" ht="12.75">
      <c r="A501" s="162"/>
      <c r="B501" s="100"/>
      <c r="C501" s="1"/>
      <c r="D501" s="1"/>
      <c r="E501" s="1"/>
      <c r="F501" s="1"/>
      <c r="G501" s="1"/>
      <c r="H501" s="1"/>
      <c r="I501" s="4"/>
      <c r="J501" s="4"/>
      <c r="K501" s="1"/>
      <c r="L501" s="1"/>
    </row>
    <row r="502" spans="1:12" s="5" customFormat="1" ht="12.75">
      <c r="A502" s="162"/>
      <c r="B502" s="100"/>
      <c r="C502" s="1"/>
      <c r="D502" s="1"/>
      <c r="E502" s="1"/>
      <c r="F502" s="1"/>
      <c r="G502" s="1"/>
      <c r="H502" s="1"/>
      <c r="I502" s="4"/>
      <c r="J502" s="4"/>
      <c r="K502" s="1"/>
      <c r="L502" s="1"/>
    </row>
    <row r="503" spans="1:12" s="5" customFormat="1" ht="12.75">
      <c r="A503" s="162"/>
      <c r="B503" s="100"/>
      <c r="C503" s="1"/>
      <c r="D503" s="1"/>
      <c r="E503" s="1"/>
      <c r="F503" s="1"/>
      <c r="G503" s="1"/>
      <c r="H503" s="1"/>
      <c r="I503" s="4"/>
      <c r="J503" s="4"/>
      <c r="K503" s="1"/>
      <c r="L503" s="1"/>
    </row>
    <row r="504" spans="1:12" s="5" customFormat="1" ht="12.75">
      <c r="A504" s="162"/>
      <c r="B504" s="100"/>
      <c r="C504" s="1"/>
      <c r="D504" s="1"/>
      <c r="E504" s="1"/>
      <c r="F504" s="1"/>
      <c r="G504" s="1"/>
      <c r="H504" s="1"/>
      <c r="I504" s="4"/>
      <c r="J504" s="4"/>
      <c r="K504" s="1"/>
      <c r="L504" s="1"/>
    </row>
    <row r="505" spans="1:12" s="5" customFormat="1" ht="12.75">
      <c r="A505" s="162"/>
      <c r="B505" s="100"/>
      <c r="C505" s="1"/>
      <c r="D505" s="1"/>
      <c r="E505" s="1"/>
      <c r="F505" s="1"/>
      <c r="G505" s="1"/>
      <c r="H505" s="1"/>
      <c r="I505" s="4"/>
      <c r="J505" s="4"/>
      <c r="K505" s="1"/>
      <c r="L505" s="1"/>
    </row>
    <row r="506" spans="1:12" s="5" customFormat="1" ht="12.75">
      <c r="A506" s="162"/>
      <c r="B506" s="100"/>
      <c r="C506" s="1"/>
      <c r="D506" s="1"/>
      <c r="E506" s="1"/>
      <c r="F506" s="1"/>
      <c r="G506" s="1"/>
      <c r="H506" s="1"/>
      <c r="I506" s="4"/>
      <c r="J506" s="4"/>
      <c r="K506" s="1"/>
      <c r="L506" s="1"/>
    </row>
    <row r="507" spans="1:12" s="5" customFormat="1" ht="12.75">
      <c r="A507" s="162"/>
      <c r="B507" s="100"/>
      <c r="C507" s="1"/>
      <c r="D507" s="1"/>
      <c r="E507" s="1"/>
      <c r="F507" s="1"/>
      <c r="G507" s="1"/>
      <c r="H507" s="1"/>
      <c r="I507" s="4"/>
      <c r="J507" s="4"/>
      <c r="K507" s="1"/>
      <c r="L507" s="1"/>
    </row>
    <row r="508" spans="1:12" s="5" customFormat="1" ht="12.75">
      <c r="A508" s="162"/>
      <c r="B508" s="100"/>
      <c r="C508" s="1"/>
      <c r="D508" s="1"/>
      <c r="E508" s="1"/>
      <c r="F508" s="1"/>
      <c r="G508" s="1"/>
      <c r="H508" s="1"/>
      <c r="I508" s="4"/>
      <c r="J508" s="4"/>
      <c r="K508" s="1"/>
      <c r="L508" s="1"/>
    </row>
    <row r="509" spans="1:12" s="5" customFormat="1" ht="12.75">
      <c r="A509" s="162"/>
      <c r="B509" s="100"/>
      <c r="C509" s="1"/>
      <c r="D509" s="1"/>
      <c r="E509" s="1"/>
      <c r="F509" s="1"/>
      <c r="G509" s="1"/>
      <c r="H509" s="1"/>
      <c r="I509" s="4"/>
      <c r="J509" s="4"/>
      <c r="K509" s="1"/>
      <c r="L509" s="1"/>
    </row>
    <row r="510" spans="1:12" s="5" customFormat="1" ht="12.75">
      <c r="A510" s="162"/>
      <c r="B510" s="100"/>
      <c r="C510" s="1"/>
      <c r="D510" s="1"/>
      <c r="E510" s="1"/>
      <c r="F510" s="1"/>
      <c r="G510" s="1"/>
      <c r="H510" s="1"/>
      <c r="I510" s="4"/>
      <c r="J510" s="4"/>
      <c r="K510" s="1"/>
      <c r="L510" s="1"/>
    </row>
    <row r="511" spans="1:12" s="5" customFormat="1" ht="12.75">
      <c r="A511" s="162"/>
      <c r="B511" s="100"/>
      <c r="C511" s="1"/>
      <c r="D511" s="1"/>
      <c r="E511" s="1"/>
      <c r="F511" s="1"/>
      <c r="G511" s="1"/>
      <c r="H511" s="1"/>
      <c r="I511" s="4"/>
      <c r="J511" s="4"/>
      <c r="K511" s="1"/>
      <c r="L511" s="1"/>
    </row>
    <row r="512" spans="1:12" s="5" customFormat="1" ht="12.75">
      <c r="A512" s="162"/>
      <c r="B512" s="100"/>
      <c r="C512" s="1"/>
      <c r="D512" s="1"/>
      <c r="E512" s="1"/>
      <c r="F512" s="1"/>
      <c r="G512" s="1"/>
      <c r="H512" s="1"/>
      <c r="I512" s="4"/>
      <c r="J512" s="4"/>
      <c r="K512" s="1"/>
      <c r="L512" s="1"/>
    </row>
    <row r="513" spans="1:12" s="5" customFormat="1" ht="12.75">
      <c r="A513" s="162"/>
      <c r="B513" s="100"/>
      <c r="C513" s="1"/>
      <c r="D513" s="1"/>
      <c r="E513" s="1"/>
      <c r="F513" s="1"/>
      <c r="G513" s="1"/>
      <c r="H513" s="1"/>
      <c r="I513" s="4"/>
      <c r="J513" s="4"/>
      <c r="K513" s="1"/>
      <c r="L513" s="1"/>
    </row>
    <row r="514" spans="1:12" s="5" customFormat="1" ht="12.75">
      <c r="A514" s="162"/>
      <c r="B514" s="100"/>
      <c r="C514" s="1"/>
      <c r="D514" s="1"/>
      <c r="E514" s="1"/>
      <c r="F514" s="1"/>
      <c r="G514" s="1"/>
      <c r="H514" s="1"/>
      <c r="I514" s="4"/>
      <c r="J514" s="4"/>
      <c r="K514" s="1"/>
      <c r="L514" s="1"/>
    </row>
    <row r="515" spans="1:12" s="5" customFormat="1" ht="12.75">
      <c r="A515" s="162"/>
      <c r="B515" s="100"/>
      <c r="C515" s="1"/>
      <c r="D515" s="1"/>
      <c r="E515" s="1"/>
      <c r="F515" s="1"/>
      <c r="G515" s="1"/>
      <c r="H515" s="1"/>
      <c r="I515" s="4"/>
      <c r="J515" s="4"/>
      <c r="K515" s="1"/>
      <c r="L515" s="1"/>
    </row>
    <row r="516" spans="1:12" s="5" customFormat="1" ht="12.75">
      <c r="A516" s="162"/>
      <c r="B516" s="100"/>
      <c r="C516" s="1"/>
      <c r="D516" s="1"/>
      <c r="E516" s="1"/>
      <c r="F516" s="1"/>
      <c r="G516" s="1"/>
      <c r="H516" s="1"/>
      <c r="I516" s="4"/>
      <c r="J516" s="4"/>
      <c r="K516" s="1"/>
      <c r="L516" s="1"/>
    </row>
    <row r="517" spans="1:12" s="5" customFormat="1" ht="12.75">
      <c r="A517" s="162"/>
      <c r="B517" s="100"/>
      <c r="C517" s="1"/>
      <c r="D517" s="1"/>
      <c r="E517" s="1"/>
      <c r="F517" s="1"/>
      <c r="G517" s="1"/>
      <c r="H517" s="1"/>
      <c r="I517" s="4"/>
      <c r="J517" s="4"/>
      <c r="K517" s="1"/>
      <c r="L517" s="1"/>
    </row>
    <row r="518" spans="1:12" s="5" customFormat="1" ht="12.75">
      <c r="A518" s="162"/>
      <c r="B518" s="100"/>
      <c r="C518" s="1"/>
      <c r="D518" s="1"/>
      <c r="E518" s="1"/>
      <c r="F518" s="1"/>
      <c r="G518" s="1"/>
      <c r="H518" s="1"/>
      <c r="I518" s="4"/>
      <c r="J518" s="4"/>
      <c r="K518" s="1"/>
      <c r="L518" s="1"/>
    </row>
    <row r="519" spans="1:12" s="5" customFormat="1" ht="12.75">
      <c r="A519" s="162"/>
      <c r="B519" s="100"/>
      <c r="C519" s="1"/>
      <c r="D519" s="1"/>
      <c r="E519" s="1"/>
      <c r="F519" s="1"/>
      <c r="G519" s="1"/>
      <c r="H519" s="1"/>
      <c r="I519" s="4"/>
      <c r="J519" s="4"/>
      <c r="K519" s="1"/>
      <c r="L519" s="1"/>
    </row>
    <row r="520" spans="1:12" s="5" customFormat="1" ht="12.75">
      <c r="A520" s="162"/>
      <c r="B520" s="100"/>
      <c r="C520" s="1"/>
      <c r="D520" s="1"/>
      <c r="E520" s="1"/>
      <c r="F520" s="1"/>
      <c r="G520" s="1"/>
      <c r="H520" s="1"/>
      <c r="I520" s="4"/>
      <c r="J520" s="4"/>
      <c r="K520" s="1"/>
      <c r="L520" s="1"/>
    </row>
    <row r="521" spans="1:12" s="5" customFormat="1" ht="12.75">
      <c r="A521" s="162"/>
      <c r="B521" s="100"/>
      <c r="C521" s="1"/>
      <c r="D521" s="1"/>
      <c r="E521" s="1"/>
      <c r="F521" s="1"/>
      <c r="G521" s="1"/>
      <c r="H521" s="1"/>
      <c r="I521" s="4"/>
      <c r="J521" s="4"/>
      <c r="K521" s="1"/>
      <c r="L521" s="1"/>
    </row>
    <row r="522" spans="1:12" s="5" customFormat="1" ht="12.75">
      <c r="A522" s="162"/>
      <c r="B522" s="100"/>
      <c r="C522" s="1"/>
      <c r="D522" s="1"/>
      <c r="E522" s="1"/>
      <c r="F522" s="1"/>
      <c r="G522" s="1"/>
      <c r="H522" s="1"/>
      <c r="I522" s="4"/>
      <c r="J522" s="4"/>
      <c r="K522" s="1"/>
      <c r="L522" s="1"/>
    </row>
    <row r="523" spans="1:12" s="5" customFormat="1" ht="12.75">
      <c r="A523" s="162"/>
      <c r="B523" s="100"/>
      <c r="C523" s="1"/>
      <c r="D523" s="1"/>
      <c r="E523" s="1"/>
      <c r="F523" s="1"/>
      <c r="G523" s="1"/>
      <c r="H523" s="1"/>
      <c r="I523" s="4"/>
      <c r="J523" s="4"/>
      <c r="K523" s="1"/>
      <c r="L523" s="1"/>
    </row>
    <row r="524" spans="1:12" s="5" customFormat="1" ht="12.75">
      <c r="A524" s="162"/>
      <c r="B524" s="100"/>
      <c r="C524" s="1"/>
      <c r="D524" s="1"/>
      <c r="E524" s="1"/>
      <c r="F524" s="1"/>
      <c r="G524" s="1"/>
      <c r="H524" s="1"/>
      <c r="I524" s="4"/>
      <c r="J524" s="4"/>
      <c r="K524" s="1"/>
      <c r="L524" s="1"/>
    </row>
    <row r="525" spans="1:12" s="5" customFormat="1" ht="12.75">
      <c r="A525" s="162"/>
      <c r="B525" s="100"/>
      <c r="C525" s="1"/>
      <c r="D525" s="1"/>
      <c r="E525" s="1"/>
      <c r="F525" s="1"/>
      <c r="G525" s="1"/>
      <c r="H525" s="1"/>
      <c r="I525" s="4"/>
      <c r="J525" s="4"/>
      <c r="K525" s="1"/>
      <c r="L525" s="1"/>
    </row>
    <row r="526" spans="1:12" s="5" customFormat="1" ht="12.75">
      <c r="A526" s="162"/>
      <c r="B526" s="100"/>
      <c r="C526" s="1"/>
      <c r="D526" s="1"/>
      <c r="E526" s="1"/>
      <c r="F526" s="1"/>
      <c r="G526" s="1"/>
      <c r="H526" s="1"/>
      <c r="I526" s="4"/>
      <c r="J526" s="4"/>
      <c r="K526" s="1"/>
      <c r="L526" s="1"/>
    </row>
    <row r="527" spans="1:12" s="5" customFormat="1" ht="12.75">
      <c r="A527" s="162"/>
      <c r="B527" s="100"/>
      <c r="C527" s="1"/>
      <c r="D527" s="1"/>
      <c r="E527" s="1"/>
      <c r="F527" s="1"/>
      <c r="G527" s="1"/>
      <c r="H527" s="1"/>
      <c r="I527" s="4"/>
      <c r="J527" s="4"/>
      <c r="K527" s="1"/>
      <c r="L527" s="1"/>
    </row>
    <row r="528" spans="1:12" s="5" customFormat="1" ht="12.75">
      <c r="A528" s="162"/>
      <c r="B528" s="100"/>
      <c r="C528" s="1"/>
      <c r="D528" s="1"/>
      <c r="E528" s="1"/>
      <c r="F528" s="1"/>
      <c r="G528" s="1"/>
      <c r="H528" s="1"/>
      <c r="I528" s="4"/>
      <c r="J528" s="4"/>
      <c r="K528" s="1"/>
      <c r="L528" s="1"/>
    </row>
    <row r="529" spans="1:12" s="5" customFormat="1" ht="12.75">
      <c r="A529" s="162"/>
      <c r="B529" s="100"/>
      <c r="C529" s="1"/>
      <c r="D529" s="1"/>
      <c r="E529" s="1"/>
      <c r="F529" s="1"/>
      <c r="G529" s="1"/>
      <c r="H529" s="1"/>
      <c r="I529" s="4"/>
      <c r="J529" s="4"/>
      <c r="K529" s="1"/>
      <c r="L529" s="1"/>
    </row>
    <row r="530" spans="1:12" s="5" customFormat="1" ht="12.75">
      <c r="A530" s="162"/>
      <c r="B530" s="100"/>
      <c r="C530" s="1"/>
      <c r="D530" s="1"/>
      <c r="E530" s="1"/>
      <c r="F530" s="1"/>
      <c r="G530" s="1"/>
      <c r="H530" s="1"/>
      <c r="I530" s="4"/>
      <c r="J530" s="4"/>
      <c r="K530" s="1"/>
      <c r="L530" s="1"/>
    </row>
    <row r="531" spans="1:12" s="5" customFormat="1" ht="12.75">
      <c r="A531" s="162"/>
      <c r="B531" s="100"/>
      <c r="C531" s="1"/>
      <c r="D531" s="1"/>
      <c r="E531" s="1"/>
      <c r="F531" s="1"/>
      <c r="G531" s="1"/>
      <c r="H531" s="1"/>
      <c r="I531" s="4"/>
      <c r="J531" s="4"/>
      <c r="K531" s="1"/>
      <c r="L531" s="1"/>
    </row>
    <row r="532" spans="1:12" s="5" customFormat="1" ht="12.75">
      <c r="A532" s="162"/>
      <c r="B532" s="100"/>
      <c r="C532" s="1"/>
      <c r="D532" s="1"/>
      <c r="E532" s="1"/>
      <c r="F532" s="1"/>
      <c r="G532" s="1"/>
      <c r="H532" s="1"/>
      <c r="I532" s="4"/>
      <c r="J532" s="4"/>
      <c r="K532" s="1"/>
      <c r="L532" s="1"/>
    </row>
    <row r="533" spans="1:12" s="5" customFormat="1" ht="12.75">
      <c r="A533" s="162"/>
      <c r="B533" s="100"/>
      <c r="C533" s="1"/>
      <c r="D533" s="1"/>
      <c r="E533" s="1"/>
      <c r="F533" s="1"/>
      <c r="G533" s="1"/>
      <c r="H533" s="1"/>
      <c r="I533" s="4"/>
      <c r="J533" s="4"/>
      <c r="K533" s="1"/>
      <c r="L533" s="1"/>
    </row>
    <row r="534" spans="1:12" s="5" customFormat="1" ht="12.75">
      <c r="A534" s="162"/>
      <c r="B534" s="100"/>
      <c r="C534" s="1"/>
      <c r="D534" s="1"/>
      <c r="E534" s="1"/>
      <c r="F534" s="1"/>
      <c r="G534" s="1"/>
      <c r="H534" s="1"/>
      <c r="I534" s="4"/>
      <c r="J534" s="4"/>
      <c r="K534" s="1"/>
      <c r="L534" s="1"/>
    </row>
    <row r="535" spans="1:12" s="5" customFormat="1" ht="12.75">
      <c r="A535" s="162"/>
      <c r="B535" s="100"/>
      <c r="C535" s="1"/>
      <c r="D535" s="1"/>
      <c r="E535" s="1"/>
      <c r="F535" s="1"/>
      <c r="G535" s="1"/>
      <c r="H535" s="1"/>
      <c r="I535" s="4"/>
      <c r="J535" s="4"/>
      <c r="K535" s="1"/>
      <c r="L535" s="1"/>
    </row>
    <row r="536" spans="1:12" s="5" customFormat="1" ht="12.75">
      <c r="A536" s="162"/>
      <c r="B536" s="100"/>
      <c r="C536" s="1"/>
      <c r="D536" s="1"/>
      <c r="E536" s="1"/>
      <c r="F536" s="1"/>
      <c r="G536" s="1"/>
      <c r="H536" s="1"/>
      <c r="I536" s="4"/>
      <c r="J536" s="4"/>
      <c r="K536" s="1"/>
      <c r="L536" s="1"/>
    </row>
    <row r="537" spans="1:12" s="5" customFormat="1" ht="12.75">
      <c r="A537" s="162"/>
      <c r="B537" s="100"/>
      <c r="C537" s="1"/>
      <c r="D537" s="1"/>
      <c r="E537" s="1"/>
      <c r="F537" s="1"/>
      <c r="G537" s="1"/>
      <c r="H537" s="1"/>
      <c r="I537" s="4"/>
      <c r="J537" s="4"/>
      <c r="K537" s="1"/>
      <c r="L537" s="1"/>
    </row>
    <row r="538" spans="1:12" s="5" customFormat="1" ht="12.75">
      <c r="A538" s="162"/>
      <c r="B538" s="100"/>
      <c r="C538" s="1"/>
      <c r="D538" s="1"/>
      <c r="E538" s="1"/>
      <c r="F538" s="1"/>
      <c r="G538" s="1"/>
      <c r="H538" s="1"/>
      <c r="I538" s="4"/>
      <c r="J538" s="4"/>
      <c r="K538" s="1"/>
      <c r="L538" s="1"/>
    </row>
    <row r="539" spans="1:12" s="5" customFormat="1" ht="12.75">
      <c r="A539" s="162"/>
      <c r="B539" s="100"/>
      <c r="C539" s="1"/>
      <c r="D539" s="1"/>
      <c r="E539" s="1"/>
      <c r="F539" s="1"/>
      <c r="G539" s="1"/>
      <c r="H539" s="1"/>
      <c r="I539" s="4"/>
      <c r="J539" s="4"/>
      <c r="K539" s="1"/>
      <c r="L539" s="1"/>
    </row>
    <row r="540" spans="1:12" s="5" customFormat="1" ht="12.75">
      <c r="A540" s="162"/>
      <c r="B540" s="100"/>
      <c r="C540" s="1"/>
      <c r="D540" s="1"/>
      <c r="E540" s="1"/>
      <c r="F540" s="1"/>
      <c r="G540" s="1"/>
      <c r="H540" s="1"/>
      <c r="I540" s="4"/>
      <c r="J540" s="4"/>
      <c r="K540" s="1"/>
      <c r="L540" s="1"/>
    </row>
    <row r="541" spans="1:12" s="5" customFormat="1" ht="12.75">
      <c r="A541" s="162"/>
      <c r="B541" s="100"/>
      <c r="C541" s="1"/>
      <c r="D541" s="1"/>
      <c r="E541" s="1"/>
      <c r="F541" s="1"/>
      <c r="G541" s="1"/>
      <c r="H541" s="1"/>
      <c r="I541" s="4"/>
      <c r="J541" s="4"/>
      <c r="K541" s="1"/>
      <c r="L541" s="1"/>
    </row>
    <row r="542" spans="1:12" s="5" customFormat="1" ht="12.75">
      <c r="A542" s="162"/>
      <c r="B542" s="100"/>
      <c r="C542" s="1"/>
      <c r="D542" s="1"/>
      <c r="E542" s="1"/>
      <c r="F542" s="1"/>
      <c r="G542" s="1"/>
      <c r="H542" s="1"/>
      <c r="I542" s="4"/>
      <c r="J542" s="4"/>
      <c r="K542" s="1"/>
      <c r="L542" s="1"/>
    </row>
    <row r="543" spans="1:12" s="5" customFormat="1" ht="12.75">
      <c r="A543" s="162"/>
      <c r="B543" s="100"/>
      <c r="C543" s="1"/>
      <c r="D543" s="1"/>
      <c r="E543" s="1"/>
      <c r="F543" s="1"/>
      <c r="G543" s="1"/>
      <c r="H543" s="1"/>
      <c r="I543" s="4"/>
      <c r="J543" s="4"/>
      <c r="K543" s="1"/>
      <c r="L543" s="1"/>
    </row>
    <row r="544" spans="1:12" s="5" customFormat="1" ht="12.75">
      <c r="A544" s="162"/>
      <c r="B544" s="100"/>
      <c r="C544" s="1"/>
      <c r="D544" s="1"/>
      <c r="E544" s="1"/>
      <c r="F544" s="1"/>
      <c r="G544" s="1"/>
      <c r="H544" s="1"/>
      <c r="I544" s="4"/>
      <c r="J544" s="4"/>
      <c r="K544" s="1"/>
      <c r="L544" s="1"/>
    </row>
    <row r="545" spans="1:12" s="5" customFormat="1" ht="12.75">
      <c r="A545" s="162"/>
      <c r="B545" s="100"/>
      <c r="C545" s="1"/>
      <c r="D545" s="1"/>
      <c r="E545" s="1"/>
      <c r="F545" s="1"/>
      <c r="G545" s="1"/>
      <c r="H545" s="1"/>
      <c r="I545" s="4"/>
      <c r="J545" s="4"/>
      <c r="K545" s="1"/>
      <c r="L545" s="1"/>
    </row>
    <row r="546" spans="1:12" s="5" customFormat="1" ht="12.75">
      <c r="A546" s="162"/>
      <c r="B546" s="100"/>
      <c r="C546" s="1"/>
      <c r="D546" s="1"/>
      <c r="E546" s="1"/>
      <c r="F546" s="1"/>
      <c r="G546" s="1"/>
      <c r="H546" s="1"/>
      <c r="I546" s="4"/>
      <c r="J546" s="4"/>
      <c r="K546" s="1"/>
      <c r="L546" s="1"/>
    </row>
    <row r="547" spans="1:12" s="5" customFormat="1" ht="12.75">
      <c r="A547" s="162"/>
      <c r="B547" s="100"/>
      <c r="C547" s="1"/>
      <c r="D547" s="1"/>
      <c r="E547" s="1"/>
      <c r="F547" s="1"/>
      <c r="G547" s="1"/>
      <c r="H547" s="1"/>
      <c r="I547" s="4"/>
      <c r="J547" s="4"/>
      <c r="K547" s="1"/>
      <c r="L547" s="1"/>
    </row>
    <row r="548" spans="1:12" s="5" customFormat="1" ht="12.75">
      <c r="A548" s="162"/>
      <c r="B548" s="100"/>
      <c r="C548" s="1"/>
      <c r="D548" s="1"/>
      <c r="E548" s="1"/>
      <c r="F548" s="1"/>
      <c r="G548" s="1"/>
      <c r="H548" s="1"/>
      <c r="I548" s="4"/>
      <c r="J548" s="4"/>
      <c r="K548" s="1"/>
      <c r="L548" s="1"/>
    </row>
    <row r="549" spans="1:12" s="5" customFormat="1" ht="12.75">
      <c r="A549" s="162"/>
      <c r="B549" s="100"/>
      <c r="C549" s="1"/>
      <c r="D549" s="1"/>
      <c r="E549" s="1"/>
      <c r="F549" s="1"/>
      <c r="G549" s="1"/>
      <c r="H549" s="1"/>
      <c r="I549" s="4"/>
      <c r="J549" s="4"/>
      <c r="K549" s="1"/>
      <c r="L549" s="1"/>
    </row>
    <row r="550" spans="1:12" s="5" customFormat="1" ht="12.75">
      <c r="A550" s="162"/>
      <c r="B550" s="100"/>
      <c r="C550" s="1"/>
      <c r="D550" s="1"/>
      <c r="E550" s="1"/>
      <c r="F550" s="1"/>
      <c r="G550" s="1"/>
      <c r="H550" s="1"/>
      <c r="I550" s="4"/>
      <c r="J550" s="4"/>
      <c r="K550" s="1"/>
      <c r="L550" s="1"/>
    </row>
    <row r="551" spans="1:12" s="5" customFormat="1" ht="12.75">
      <c r="A551" s="162"/>
      <c r="B551" s="100"/>
      <c r="C551" s="1"/>
      <c r="D551" s="1"/>
      <c r="E551" s="1"/>
      <c r="F551" s="1"/>
      <c r="G551" s="1"/>
      <c r="H551" s="1"/>
      <c r="I551" s="4"/>
      <c r="J551" s="4"/>
      <c r="K551" s="1"/>
      <c r="L551" s="1"/>
    </row>
    <row r="552" spans="1:12" s="5" customFormat="1" ht="12.75">
      <c r="A552" s="162"/>
      <c r="B552" s="100"/>
      <c r="C552" s="1"/>
      <c r="D552" s="1"/>
      <c r="E552" s="1"/>
      <c r="F552" s="1"/>
      <c r="G552" s="1"/>
      <c r="H552" s="1"/>
      <c r="I552" s="4"/>
      <c r="J552" s="4"/>
      <c r="K552" s="1"/>
      <c r="L552" s="1"/>
    </row>
    <row r="553" spans="1:12" s="5" customFormat="1" ht="12.75">
      <c r="A553" s="162"/>
      <c r="B553" s="100"/>
      <c r="C553" s="1"/>
      <c r="D553" s="1"/>
      <c r="E553" s="1"/>
      <c r="F553" s="1"/>
      <c r="G553" s="1"/>
      <c r="H553" s="1"/>
      <c r="I553" s="4"/>
      <c r="J553" s="4"/>
      <c r="K553" s="1"/>
      <c r="L553" s="1"/>
    </row>
    <row r="554" spans="1:12" s="5" customFormat="1" ht="12.75">
      <c r="A554" s="162"/>
      <c r="B554" s="100"/>
      <c r="C554" s="1"/>
      <c r="D554" s="1"/>
      <c r="E554" s="1"/>
      <c r="F554" s="1"/>
      <c r="G554" s="1"/>
      <c r="H554" s="1"/>
      <c r="I554" s="4"/>
      <c r="J554" s="4"/>
      <c r="K554" s="1"/>
      <c r="L554" s="1"/>
    </row>
    <row r="555" spans="1:12" s="5" customFormat="1" ht="12.75">
      <c r="A555" s="162"/>
      <c r="B555" s="100"/>
      <c r="C555" s="1"/>
      <c r="D555" s="1"/>
      <c r="E555" s="1"/>
      <c r="F555" s="1"/>
      <c r="G555" s="1"/>
      <c r="H555" s="1"/>
      <c r="I555" s="4"/>
      <c r="J555" s="4"/>
      <c r="K555" s="1"/>
      <c r="L555" s="1"/>
    </row>
    <row r="556" spans="1:12" s="5" customFormat="1" ht="12.75">
      <c r="A556" s="162"/>
      <c r="B556" s="100"/>
      <c r="C556" s="1"/>
      <c r="D556" s="1"/>
      <c r="E556" s="1"/>
      <c r="F556" s="1"/>
      <c r="G556" s="1"/>
      <c r="H556" s="1"/>
      <c r="I556" s="4"/>
      <c r="J556" s="4"/>
      <c r="K556" s="1"/>
      <c r="L556" s="1"/>
    </row>
    <row r="557" spans="1:12" s="5" customFormat="1" ht="12.75">
      <c r="A557" s="162"/>
      <c r="B557" s="100"/>
      <c r="C557" s="1"/>
      <c r="D557" s="1"/>
      <c r="E557" s="1"/>
      <c r="F557" s="1"/>
      <c r="G557" s="1"/>
      <c r="H557" s="1"/>
      <c r="I557" s="4"/>
      <c r="J557" s="4"/>
      <c r="K557" s="1"/>
      <c r="L557" s="1"/>
    </row>
    <row r="558" spans="1:12" s="5" customFormat="1" ht="12.75">
      <c r="A558" s="162"/>
      <c r="B558" s="100"/>
      <c r="C558" s="1"/>
      <c r="D558" s="1"/>
      <c r="E558" s="1"/>
      <c r="F558" s="1"/>
      <c r="G558" s="1"/>
      <c r="H558" s="1"/>
      <c r="I558" s="4"/>
      <c r="J558" s="4"/>
      <c r="K558" s="1"/>
      <c r="L558" s="1"/>
    </row>
    <row r="559" spans="1:12" s="5" customFormat="1" ht="12.75">
      <c r="A559" s="162"/>
      <c r="B559" s="100"/>
      <c r="C559" s="1"/>
      <c r="D559" s="1"/>
      <c r="E559" s="1"/>
      <c r="F559" s="1"/>
      <c r="G559" s="1"/>
      <c r="H559" s="1"/>
      <c r="I559" s="4"/>
      <c r="J559" s="4"/>
      <c r="K559" s="1"/>
      <c r="L559" s="1"/>
    </row>
    <row r="560" spans="1:12" s="5" customFormat="1" ht="12.75">
      <c r="A560" s="162"/>
      <c r="B560" s="100"/>
      <c r="C560" s="1"/>
      <c r="D560" s="1"/>
      <c r="E560" s="1"/>
      <c r="F560" s="1"/>
      <c r="G560" s="1"/>
      <c r="H560" s="1"/>
      <c r="I560" s="4"/>
      <c r="J560" s="4"/>
      <c r="K560" s="1"/>
      <c r="L560" s="1"/>
    </row>
    <row r="561" spans="1:12" s="5" customFormat="1" ht="12.75">
      <c r="A561" s="162"/>
      <c r="B561" s="100"/>
      <c r="C561" s="1"/>
      <c r="D561" s="1"/>
      <c r="E561" s="1"/>
      <c r="F561" s="1"/>
      <c r="G561" s="1"/>
      <c r="H561" s="1"/>
      <c r="I561" s="4"/>
      <c r="J561" s="4"/>
      <c r="K561" s="1"/>
      <c r="L561" s="1"/>
    </row>
    <row r="562" spans="1:12" s="5" customFormat="1" ht="12.75">
      <c r="A562" s="162"/>
      <c r="B562" s="100"/>
      <c r="C562" s="1"/>
      <c r="D562" s="1"/>
      <c r="E562" s="1"/>
      <c r="F562" s="1"/>
      <c r="G562" s="1"/>
      <c r="H562" s="1"/>
      <c r="I562" s="4"/>
      <c r="J562" s="4"/>
      <c r="K562" s="1"/>
      <c r="L562" s="1"/>
    </row>
    <row r="563" spans="1:12" s="5" customFormat="1" ht="12.75">
      <c r="A563" s="162"/>
      <c r="B563" s="100"/>
      <c r="C563" s="1"/>
      <c r="D563" s="1"/>
      <c r="E563" s="1"/>
      <c r="F563" s="1"/>
      <c r="G563" s="1"/>
      <c r="H563" s="1"/>
      <c r="I563" s="4"/>
      <c r="J563" s="4"/>
      <c r="K563" s="1"/>
      <c r="L563" s="1"/>
    </row>
    <row r="564" spans="1:12" s="5" customFormat="1" ht="12.75">
      <c r="A564" s="162"/>
      <c r="B564" s="100"/>
      <c r="C564" s="1"/>
      <c r="D564" s="1"/>
      <c r="E564" s="1"/>
      <c r="F564" s="1"/>
      <c r="G564" s="1"/>
      <c r="H564" s="1"/>
      <c r="I564" s="4"/>
      <c r="J564" s="4"/>
      <c r="K564" s="1"/>
      <c r="L564" s="1"/>
    </row>
    <row r="565" spans="1:12" s="5" customFormat="1" ht="12.75">
      <c r="A565" s="162"/>
      <c r="B565" s="100"/>
      <c r="C565" s="1"/>
      <c r="D565" s="1"/>
      <c r="E565" s="1"/>
      <c r="F565" s="1"/>
      <c r="G565" s="1"/>
      <c r="H565" s="1"/>
      <c r="I565" s="4"/>
      <c r="J565" s="4"/>
      <c r="K565" s="1"/>
      <c r="L565" s="1"/>
    </row>
    <row r="566" spans="1:12" s="5" customFormat="1" ht="12.75">
      <c r="A566" s="162"/>
      <c r="B566" s="100"/>
      <c r="C566" s="1"/>
      <c r="D566" s="1"/>
      <c r="E566" s="1"/>
      <c r="F566" s="1"/>
      <c r="G566" s="1"/>
      <c r="H566" s="1"/>
      <c r="I566" s="4"/>
      <c r="J566" s="4"/>
      <c r="K566" s="1"/>
      <c r="L566" s="1"/>
    </row>
    <row r="567" spans="1:12" s="5" customFormat="1" ht="12.75">
      <c r="A567" s="162"/>
      <c r="B567" s="100"/>
      <c r="C567" s="1"/>
      <c r="D567" s="1"/>
      <c r="E567" s="1"/>
      <c r="F567" s="1"/>
      <c r="G567" s="1"/>
      <c r="H567" s="1"/>
      <c r="I567" s="4"/>
      <c r="J567" s="4"/>
      <c r="K567" s="1"/>
      <c r="L567" s="1"/>
    </row>
    <row r="568" spans="1:12" s="5" customFormat="1" ht="12.75">
      <c r="A568" s="162"/>
      <c r="B568" s="100"/>
      <c r="C568" s="1"/>
      <c r="D568" s="1"/>
      <c r="E568" s="1"/>
      <c r="F568" s="1"/>
      <c r="G568" s="1"/>
      <c r="H568" s="1"/>
      <c r="I568" s="4"/>
      <c r="J568" s="4"/>
      <c r="K568" s="1"/>
      <c r="L568" s="1"/>
    </row>
    <row r="569" spans="1:12" s="5" customFormat="1" ht="12.75">
      <c r="A569" s="162"/>
      <c r="B569" s="100"/>
      <c r="C569" s="1"/>
      <c r="D569" s="1"/>
      <c r="E569" s="1"/>
      <c r="F569" s="1"/>
      <c r="G569" s="1"/>
      <c r="H569" s="1"/>
      <c r="I569" s="4"/>
      <c r="J569" s="4"/>
      <c r="K569" s="1"/>
      <c r="L569" s="1"/>
    </row>
    <row r="570" spans="1:12" s="5" customFormat="1" ht="12.75">
      <c r="A570" s="162"/>
      <c r="B570" s="100"/>
      <c r="C570" s="1"/>
      <c r="D570" s="1"/>
      <c r="E570" s="1"/>
      <c r="F570" s="1"/>
      <c r="G570" s="1"/>
      <c r="H570" s="1"/>
      <c r="I570" s="4"/>
      <c r="J570" s="4"/>
      <c r="K570" s="1"/>
      <c r="L570" s="1"/>
    </row>
    <row r="571" spans="1:12" s="5" customFormat="1" ht="12.75">
      <c r="A571" s="162"/>
      <c r="B571" s="100"/>
      <c r="C571" s="1"/>
      <c r="D571" s="1"/>
      <c r="E571" s="1"/>
      <c r="F571" s="1"/>
      <c r="G571" s="1"/>
      <c r="H571" s="1"/>
      <c r="I571" s="4"/>
      <c r="J571" s="4"/>
      <c r="K571" s="1"/>
      <c r="L571" s="1"/>
    </row>
    <row r="572" spans="1:12" s="5" customFormat="1" ht="12.75">
      <c r="A572" s="162"/>
      <c r="B572" s="100"/>
      <c r="C572" s="1"/>
      <c r="D572" s="1"/>
      <c r="E572" s="1"/>
      <c r="F572" s="1"/>
      <c r="G572" s="1"/>
      <c r="H572" s="1"/>
      <c r="I572" s="4"/>
      <c r="J572" s="4"/>
      <c r="K572" s="1"/>
      <c r="L572" s="1"/>
    </row>
    <row r="573" spans="1:12" s="5" customFormat="1" ht="12.75">
      <c r="A573" s="162"/>
      <c r="B573" s="100"/>
      <c r="C573" s="1"/>
      <c r="D573" s="1"/>
      <c r="E573" s="1"/>
      <c r="F573" s="1"/>
      <c r="G573" s="1"/>
      <c r="H573" s="1"/>
      <c r="I573" s="4"/>
      <c r="J573" s="4"/>
      <c r="K573" s="1"/>
      <c r="L573" s="1"/>
    </row>
    <row r="574" spans="1:12" s="5" customFormat="1" ht="12.75">
      <c r="A574" s="162"/>
      <c r="B574" s="100"/>
      <c r="C574" s="1"/>
      <c r="D574" s="1"/>
      <c r="E574" s="1"/>
      <c r="F574" s="1"/>
      <c r="G574" s="1"/>
      <c r="H574" s="1"/>
      <c r="I574" s="4"/>
      <c r="J574" s="4"/>
      <c r="K574" s="1"/>
      <c r="L574" s="1"/>
    </row>
    <row r="575" spans="1:12" s="5" customFormat="1" ht="12.75">
      <c r="A575" s="162"/>
      <c r="B575" s="100"/>
      <c r="C575" s="1"/>
      <c r="D575" s="1"/>
      <c r="E575" s="1"/>
      <c r="F575" s="1"/>
      <c r="G575" s="1"/>
      <c r="H575" s="1"/>
      <c r="I575" s="4"/>
      <c r="J575" s="4"/>
      <c r="K575" s="1"/>
      <c r="L575" s="1"/>
    </row>
    <row r="576" spans="1:12" s="5" customFormat="1" ht="12.75">
      <c r="A576" s="162"/>
      <c r="B576" s="100"/>
      <c r="C576" s="1"/>
      <c r="D576" s="1"/>
      <c r="E576" s="1"/>
      <c r="F576" s="1"/>
      <c r="G576" s="1"/>
      <c r="H576" s="1"/>
      <c r="I576" s="4"/>
      <c r="J576" s="4"/>
      <c r="K576" s="1"/>
      <c r="L576" s="1"/>
    </row>
    <row r="577" spans="1:12" s="5" customFormat="1" ht="12.75">
      <c r="A577" s="162"/>
      <c r="B577" s="100"/>
      <c r="C577" s="1"/>
      <c r="D577" s="1"/>
      <c r="E577" s="1"/>
      <c r="F577" s="1"/>
      <c r="G577" s="1"/>
      <c r="H577" s="1"/>
      <c r="I577" s="4"/>
      <c r="J577" s="4"/>
      <c r="K577" s="1"/>
      <c r="L577" s="1"/>
    </row>
    <row r="578" spans="1:12" s="5" customFormat="1" ht="12.75">
      <c r="A578" s="162"/>
      <c r="B578" s="100"/>
      <c r="C578" s="1"/>
      <c r="D578" s="1"/>
      <c r="E578" s="1"/>
      <c r="F578" s="1"/>
      <c r="G578" s="1"/>
      <c r="H578" s="1"/>
      <c r="I578" s="4"/>
      <c r="J578" s="4"/>
      <c r="K578" s="1"/>
      <c r="L578" s="1"/>
    </row>
    <row r="579" spans="1:12" s="5" customFormat="1" ht="12.75">
      <c r="A579" s="162"/>
      <c r="B579" s="100"/>
      <c r="C579" s="1"/>
      <c r="D579" s="1"/>
      <c r="E579" s="1"/>
      <c r="F579" s="1"/>
      <c r="G579" s="1"/>
      <c r="H579" s="1"/>
      <c r="I579" s="4"/>
      <c r="J579" s="4"/>
      <c r="K579" s="1"/>
      <c r="L579" s="1"/>
    </row>
    <row r="580" spans="1:12" s="5" customFormat="1" ht="12.75">
      <c r="A580" s="162"/>
      <c r="B580" s="100"/>
      <c r="C580" s="1"/>
      <c r="D580" s="1"/>
      <c r="E580" s="1"/>
      <c r="F580" s="1"/>
      <c r="G580" s="1"/>
      <c r="H580" s="1"/>
      <c r="I580" s="4"/>
      <c r="J580" s="4"/>
      <c r="K580" s="1"/>
      <c r="L580" s="1"/>
    </row>
    <row r="581" spans="1:12" s="5" customFormat="1" ht="12.75">
      <c r="A581" s="162"/>
      <c r="B581" s="100"/>
      <c r="C581" s="1"/>
      <c r="D581" s="1"/>
      <c r="E581" s="1"/>
      <c r="F581" s="1"/>
      <c r="G581" s="1"/>
      <c r="H581" s="1"/>
      <c r="I581" s="4"/>
      <c r="J581" s="4"/>
      <c r="K581" s="1"/>
      <c r="L581" s="1"/>
    </row>
    <row r="582" spans="1:12" s="5" customFormat="1" ht="12.75">
      <c r="A582" s="162"/>
      <c r="B582" s="100"/>
      <c r="C582" s="1"/>
      <c r="D582" s="1"/>
      <c r="E582" s="1"/>
      <c r="F582" s="1"/>
      <c r="G582" s="1"/>
      <c r="H582" s="1"/>
      <c r="I582" s="4"/>
      <c r="J582" s="4"/>
      <c r="K582" s="1"/>
      <c r="L582" s="1"/>
    </row>
    <row r="583" spans="1:12" s="5" customFormat="1" ht="12.75">
      <c r="A583" s="162"/>
      <c r="B583" s="100"/>
      <c r="C583" s="1"/>
      <c r="D583" s="1"/>
      <c r="E583" s="1"/>
      <c r="F583" s="1"/>
      <c r="G583" s="1"/>
      <c r="H583" s="1"/>
      <c r="I583" s="4"/>
      <c r="J583" s="4"/>
      <c r="K583" s="1"/>
      <c r="L583" s="1"/>
    </row>
    <row r="584" spans="1:12" s="5" customFormat="1" ht="12.75">
      <c r="A584" s="162"/>
      <c r="B584" s="100"/>
      <c r="C584" s="1"/>
      <c r="D584" s="1"/>
      <c r="E584" s="1"/>
      <c r="F584" s="1"/>
      <c r="G584" s="1"/>
      <c r="H584" s="1"/>
      <c r="I584" s="4"/>
      <c r="J584" s="4"/>
      <c r="K584" s="1"/>
      <c r="L584" s="1"/>
    </row>
    <row r="585" spans="1:12" s="5" customFormat="1" ht="12.75">
      <c r="A585" s="162"/>
      <c r="B585" s="100"/>
      <c r="C585" s="1"/>
      <c r="D585" s="1"/>
      <c r="E585" s="1"/>
      <c r="F585" s="1"/>
      <c r="G585" s="1"/>
      <c r="H585" s="1"/>
      <c r="I585" s="4"/>
      <c r="J585" s="4"/>
      <c r="K585" s="1"/>
      <c r="L585" s="1"/>
    </row>
    <row r="586" spans="1:12" s="5" customFormat="1" ht="12.75">
      <c r="A586" s="162"/>
      <c r="B586" s="100"/>
      <c r="C586" s="1"/>
      <c r="D586" s="1"/>
      <c r="E586" s="1"/>
      <c r="F586" s="1"/>
      <c r="G586" s="1"/>
      <c r="H586" s="1"/>
      <c r="I586" s="4"/>
      <c r="J586" s="4"/>
      <c r="K586" s="1"/>
      <c r="L586" s="1"/>
    </row>
    <row r="587" spans="1:12" s="5" customFormat="1" ht="12.75">
      <c r="A587" s="162"/>
      <c r="B587" s="100"/>
      <c r="C587" s="1"/>
      <c r="D587" s="1"/>
      <c r="E587" s="1"/>
      <c r="F587" s="1"/>
      <c r="G587" s="1"/>
      <c r="H587" s="1"/>
      <c r="I587" s="4"/>
      <c r="J587" s="4"/>
      <c r="K587" s="1"/>
      <c r="L587" s="1"/>
    </row>
    <row r="588" spans="1:12" s="5" customFormat="1" ht="12.75">
      <c r="A588" s="162"/>
      <c r="B588" s="100"/>
      <c r="C588" s="1"/>
      <c r="D588" s="1"/>
      <c r="E588" s="1"/>
      <c r="F588" s="1"/>
      <c r="G588" s="1"/>
      <c r="H588" s="1"/>
      <c r="I588" s="4"/>
      <c r="J588" s="4"/>
      <c r="K588" s="1"/>
      <c r="L588" s="1"/>
    </row>
    <row r="589" spans="1:12" s="5" customFormat="1" ht="12.75">
      <c r="A589" s="162"/>
      <c r="B589" s="100"/>
      <c r="C589" s="1"/>
      <c r="D589" s="1"/>
      <c r="E589" s="1"/>
      <c r="F589" s="1"/>
      <c r="G589" s="1"/>
      <c r="H589" s="1"/>
      <c r="I589" s="4"/>
      <c r="J589" s="4"/>
      <c r="K589" s="1"/>
      <c r="L589" s="1"/>
    </row>
    <row r="590" spans="1:12" s="5" customFormat="1" ht="12.75">
      <c r="A590" s="162"/>
      <c r="B590" s="100"/>
      <c r="C590" s="1"/>
      <c r="D590" s="1"/>
      <c r="E590" s="1"/>
      <c r="F590" s="1"/>
      <c r="G590" s="1"/>
      <c r="H590" s="1"/>
      <c r="I590" s="4"/>
      <c r="J590" s="4"/>
      <c r="K590" s="1"/>
      <c r="L590" s="1"/>
    </row>
    <row r="591" spans="1:12" s="5" customFormat="1" ht="12.75">
      <c r="A591" s="162"/>
      <c r="B591" s="100"/>
      <c r="C591" s="1"/>
      <c r="D591" s="1"/>
      <c r="E591" s="1"/>
      <c r="F591" s="1"/>
      <c r="G591" s="1"/>
      <c r="H591" s="1"/>
      <c r="I591" s="4"/>
      <c r="J591" s="4"/>
      <c r="K591" s="1"/>
      <c r="L591" s="1"/>
    </row>
    <row r="592" spans="1:12" s="5" customFormat="1" ht="12.75">
      <c r="A592" s="162"/>
      <c r="B592" s="100"/>
      <c r="C592" s="1"/>
      <c r="D592" s="1"/>
      <c r="E592" s="1"/>
      <c r="F592" s="1"/>
      <c r="G592" s="1"/>
      <c r="H592" s="1"/>
      <c r="I592" s="4"/>
      <c r="J592" s="4"/>
      <c r="K592" s="1"/>
      <c r="L592" s="1"/>
    </row>
    <row r="593" spans="1:12" s="5" customFormat="1" ht="12.75">
      <c r="A593" s="162"/>
      <c r="B593" s="100"/>
      <c r="C593" s="1"/>
      <c r="D593" s="1"/>
      <c r="E593" s="1"/>
      <c r="F593" s="1"/>
      <c r="G593" s="1"/>
      <c r="H593" s="1"/>
      <c r="I593" s="4"/>
      <c r="J593" s="4"/>
      <c r="K593" s="1"/>
      <c r="L593" s="1"/>
    </row>
    <row r="594" spans="1:12" s="5" customFormat="1" ht="12.75">
      <c r="A594" s="162"/>
      <c r="B594" s="100"/>
      <c r="C594" s="1"/>
      <c r="D594" s="1"/>
      <c r="E594" s="1"/>
      <c r="F594" s="1"/>
      <c r="G594" s="1"/>
      <c r="H594" s="1"/>
      <c r="I594" s="4"/>
      <c r="J594" s="4"/>
      <c r="K594" s="1"/>
      <c r="L594" s="1"/>
    </row>
    <row r="595" spans="1:12" s="5" customFormat="1" ht="12.75">
      <c r="A595" s="162"/>
      <c r="B595" s="100"/>
      <c r="C595" s="1"/>
      <c r="D595" s="1"/>
      <c r="E595" s="1"/>
      <c r="F595" s="1"/>
      <c r="G595" s="1"/>
      <c r="H595" s="1"/>
      <c r="I595" s="4"/>
      <c r="J595" s="4"/>
      <c r="K595" s="1"/>
      <c r="L595" s="1"/>
    </row>
    <row r="596" spans="1:12" s="5" customFormat="1" ht="12.75">
      <c r="A596" s="162"/>
      <c r="B596" s="100"/>
      <c r="C596" s="1"/>
      <c r="D596" s="1"/>
      <c r="E596" s="1"/>
      <c r="F596" s="1"/>
      <c r="G596" s="1"/>
      <c r="H596" s="1"/>
      <c r="I596" s="4"/>
      <c r="J596" s="4"/>
      <c r="K596" s="1"/>
      <c r="L596" s="1"/>
    </row>
    <row r="597" spans="1:12" s="5" customFormat="1" ht="12.75">
      <c r="A597" s="162"/>
      <c r="B597" s="100"/>
      <c r="C597" s="1"/>
      <c r="D597" s="1"/>
      <c r="E597" s="1"/>
      <c r="F597" s="1"/>
      <c r="G597" s="1"/>
      <c r="H597" s="1"/>
      <c r="I597" s="4"/>
      <c r="J597" s="4"/>
      <c r="K597" s="1"/>
      <c r="L597" s="1"/>
    </row>
    <row r="598" spans="1:12" s="5" customFormat="1" ht="12.75">
      <c r="A598" s="162"/>
      <c r="B598" s="100"/>
      <c r="C598" s="1"/>
      <c r="D598" s="1"/>
      <c r="E598" s="1"/>
      <c r="F598" s="1"/>
      <c r="G598" s="1"/>
      <c r="H598" s="1"/>
      <c r="I598" s="4"/>
      <c r="J598" s="4"/>
      <c r="K598" s="1"/>
      <c r="L598" s="1"/>
    </row>
    <row r="599" spans="1:12" s="5" customFormat="1" ht="12.75">
      <c r="A599" s="162"/>
      <c r="B599" s="100"/>
      <c r="C599" s="1"/>
      <c r="D599" s="1"/>
      <c r="E599" s="1"/>
      <c r="F599" s="1"/>
      <c r="G599" s="1"/>
      <c r="H599" s="1"/>
      <c r="I599" s="4"/>
      <c r="J599" s="4"/>
      <c r="K599" s="1"/>
      <c r="L599" s="1"/>
    </row>
    <row r="600" spans="1:12" s="5" customFormat="1" ht="12.75">
      <c r="A600" s="162"/>
      <c r="B600" s="100"/>
      <c r="C600" s="1"/>
      <c r="D600" s="1"/>
      <c r="E600" s="1"/>
      <c r="F600" s="1"/>
      <c r="G600" s="1"/>
      <c r="H600" s="1"/>
      <c r="I600" s="4"/>
      <c r="J600" s="4"/>
      <c r="K600" s="1"/>
      <c r="L600" s="1"/>
    </row>
    <row r="601" spans="1:12" s="5" customFormat="1" ht="12.75">
      <c r="A601" s="162"/>
      <c r="B601" s="100"/>
      <c r="C601" s="1"/>
      <c r="D601" s="1"/>
      <c r="E601" s="1"/>
      <c r="F601" s="1"/>
      <c r="G601" s="1"/>
      <c r="H601" s="1"/>
      <c r="I601" s="4"/>
      <c r="J601" s="4"/>
      <c r="K601" s="1"/>
      <c r="L601" s="1"/>
    </row>
    <row r="602" spans="1:12" s="5" customFormat="1" ht="12.75">
      <c r="A602" s="162"/>
      <c r="B602" s="100"/>
      <c r="C602" s="1"/>
      <c r="D602" s="1"/>
      <c r="E602" s="1"/>
      <c r="F602" s="1"/>
      <c r="G602" s="1"/>
      <c r="H602" s="1"/>
      <c r="I602" s="4"/>
      <c r="J602" s="4"/>
      <c r="K602" s="1"/>
      <c r="L602" s="1"/>
    </row>
    <row r="603" spans="1:12" s="5" customFormat="1" ht="12.75">
      <c r="A603" s="162"/>
      <c r="B603" s="100"/>
      <c r="C603" s="1"/>
      <c r="D603" s="1"/>
      <c r="E603" s="1"/>
      <c r="F603" s="1"/>
      <c r="G603" s="1"/>
      <c r="H603" s="1"/>
      <c r="I603" s="4"/>
      <c r="J603" s="4"/>
      <c r="K603" s="1"/>
      <c r="L603" s="1"/>
    </row>
    <row r="604" spans="1:12" s="5" customFormat="1" ht="12.75">
      <c r="A604" s="162"/>
      <c r="B604" s="100"/>
      <c r="C604" s="1"/>
      <c r="D604" s="1"/>
      <c r="E604" s="1"/>
      <c r="F604" s="1"/>
      <c r="G604" s="1"/>
      <c r="H604" s="1"/>
      <c r="I604" s="4"/>
      <c r="J604" s="4"/>
      <c r="K604" s="1"/>
      <c r="L604" s="1"/>
    </row>
    <row r="605" spans="1:12" s="5" customFormat="1" ht="12.75">
      <c r="A605" s="162"/>
      <c r="B605" s="100"/>
      <c r="C605" s="1"/>
      <c r="D605" s="1"/>
      <c r="E605" s="1"/>
      <c r="F605" s="1"/>
      <c r="G605" s="1"/>
      <c r="H605" s="1"/>
      <c r="I605" s="4"/>
      <c r="J605" s="4"/>
      <c r="K605" s="1"/>
      <c r="L605" s="1"/>
    </row>
    <row r="606" spans="1:12" s="5" customFormat="1" ht="12.75">
      <c r="A606" s="162"/>
      <c r="B606" s="100"/>
      <c r="C606" s="1"/>
      <c r="D606" s="1"/>
      <c r="E606" s="1"/>
      <c r="F606" s="1"/>
      <c r="G606" s="1"/>
      <c r="H606" s="1"/>
      <c r="I606" s="4"/>
      <c r="J606" s="4"/>
      <c r="K606" s="1"/>
      <c r="L606" s="1"/>
    </row>
    <row r="607" spans="1:12" s="5" customFormat="1" ht="12.75">
      <c r="A607" s="162"/>
      <c r="B607" s="100"/>
      <c r="C607" s="1"/>
      <c r="D607" s="1"/>
      <c r="E607" s="1"/>
      <c r="F607" s="1"/>
      <c r="G607" s="1"/>
      <c r="H607" s="1"/>
      <c r="I607" s="4"/>
      <c r="J607" s="4"/>
      <c r="K607" s="1"/>
      <c r="L607" s="1"/>
    </row>
    <row r="608" spans="1:12" s="5" customFormat="1" ht="12.75">
      <c r="A608" s="162"/>
      <c r="B608" s="100"/>
      <c r="C608" s="1"/>
      <c r="D608" s="1"/>
      <c r="E608" s="1"/>
      <c r="F608" s="1"/>
      <c r="G608" s="1"/>
      <c r="H608" s="1"/>
      <c r="I608" s="4"/>
      <c r="J608" s="4"/>
      <c r="K608" s="1"/>
      <c r="L608" s="1"/>
    </row>
    <row r="609" spans="1:12" s="5" customFormat="1" ht="12.75">
      <c r="A609" s="162"/>
      <c r="B609" s="100"/>
      <c r="C609" s="1"/>
      <c r="D609" s="1"/>
      <c r="E609" s="1"/>
      <c r="F609" s="1"/>
      <c r="G609" s="1"/>
      <c r="H609" s="1"/>
      <c r="I609" s="4"/>
      <c r="J609" s="4"/>
      <c r="K609" s="1"/>
      <c r="L609" s="1"/>
    </row>
    <row r="610" spans="1:12" s="5" customFormat="1" ht="12.75">
      <c r="A610" s="162"/>
      <c r="B610" s="100"/>
      <c r="C610" s="1"/>
      <c r="D610" s="1"/>
      <c r="E610" s="1"/>
      <c r="F610" s="1"/>
      <c r="G610" s="1"/>
      <c r="H610" s="1"/>
      <c r="I610" s="4"/>
      <c r="J610" s="4"/>
      <c r="K610" s="1"/>
      <c r="L610" s="1"/>
    </row>
    <row r="611" spans="1:12" s="5" customFormat="1" ht="12.75">
      <c r="A611" s="162"/>
      <c r="B611" s="100"/>
      <c r="C611" s="1"/>
      <c r="D611" s="1"/>
      <c r="E611" s="1"/>
      <c r="F611" s="1"/>
      <c r="G611" s="1"/>
      <c r="H611" s="1"/>
      <c r="I611" s="4"/>
      <c r="J611" s="4"/>
      <c r="K611" s="1"/>
      <c r="L611" s="1"/>
    </row>
    <row r="612" spans="1:12" s="5" customFormat="1" ht="12.75">
      <c r="A612" s="162"/>
      <c r="B612" s="100"/>
      <c r="C612" s="1"/>
      <c r="D612" s="1"/>
      <c r="E612" s="1"/>
      <c r="F612" s="1"/>
      <c r="G612" s="1"/>
      <c r="H612" s="1"/>
      <c r="I612" s="4"/>
      <c r="J612" s="4"/>
      <c r="K612" s="1"/>
      <c r="L612" s="1"/>
    </row>
    <row r="613" spans="1:12" s="5" customFormat="1" ht="12.75">
      <c r="A613" s="162"/>
      <c r="B613" s="100"/>
      <c r="C613" s="1"/>
      <c r="D613" s="1"/>
      <c r="E613" s="1"/>
      <c r="F613" s="1"/>
      <c r="G613" s="1"/>
      <c r="H613" s="1"/>
      <c r="I613" s="4"/>
      <c r="J613" s="4"/>
      <c r="K613" s="1"/>
      <c r="L613" s="1"/>
    </row>
    <row r="614" spans="1:12" s="5" customFormat="1" ht="12.75">
      <c r="A614" s="162"/>
      <c r="B614" s="100"/>
      <c r="C614" s="1"/>
      <c r="D614" s="1"/>
      <c r="E614" s="1"/>
      <c r="F614" s="1"/>
      <c r="G614" s="1"/>
      <c r="H614" s="1"/>
      <c r="I614" s="4"/>
      <c r="J614" s="4"/>
      <c r="K614" s="1"/>
      <c r="L614" s="1"/>
    </row>
    <row r="615" spans="1:28" s="5" customFormat="1" ht="12.75">
      <c r="A615" s="162"/>
      <c r="B615" s="100"/>
      <c r="C615" s="1"/>
      <c r="D615" s="1"/>
      <c r="E615" s="1"/>
      <c r="F615" s="1"/>
      <c r="G615" s="1"/>
      <c r="H615" s="1"/>
      <c r="I615" s="4"/>
      <c r="J615" s="4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s="5" customFormat="1" ht="12.75">
      <c r="A616" s="162"/>
      <c r="B616" s="100"/>
      <c r="C616" s="1"/>
      <c r="D616" s="1"/>
      <c r="E616" s="1"/>
      <c r="F616" s="1"/>
      <c r="G616" s="1"/>
      <c r="H616" s="1"/>
      <c r="I616" s="4"/>
      <c r="J616" s="4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s="5" customFormat="1" ht="12.75">
      <c r="A617" s="162"/>
      <c r="B617" s="100"/>
      <c r="C617" s="1"/>
      <c r="D617" s="1"/>
      <c r="E617" s="1"/>
      <c r="F617" s="1"/>
      <c r="G617" s="1"/>
      <c r="H617" s="1"/>
      <c r="I617" s="4"/>
      <c r="J617" s="4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s="5" customFormat="1" ht="12.75">
      <c r="A618" s="162"/>
      <c r="B618" s="100"/>
      <c r="C618" s="1"/>
      <c r="D618" s="1"/>
      <c r="E618" s="1"/>
      <c r="F618" s="1"/>
      <c r="G618" s="1"/>
      <c r="H618" s="1"/>
      <c r="I618" s="4"/>
      <c r="J618" s="4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s="5" customFormat="1" ht="12.75">
      <c r="A619" s="162"/>
      <c r="B619" s="100"/>
      <c r="C619" s="1"/>
      <c r="D619" s="1"/>
      <c r="E619" s="1"/>
      <c r="F619" s="1"/>
      <c r="G619" s="1"/>
      <c r="H619" s="1"/>
      <c r="I619" s="4"/>
      <c r="J619" s="4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s="5" customFormat="1" ht="12.75">
      <c r="A620" s="162"/>
      <c r="B620" s="100"/>
      <c r="C620" s="1"/>
      <c r="D620" s="1"/>
      <c r="E620" s="1"/>
      <c r="F620" s="1"/>
      <c r="G620" s="1"/>
      <c r="H620" s="1"/>
      <c r="I620" s="4"/>
      <c r="J620" s="4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s="5" customFormat="1" ht="12.75">
      <c r="A621" s="162"/>
      <c r="B621" s="100"/>
      <c r="C621" s="1"/>
      <c r="D621" s="1"/>
      <c r="E621" s="1"/>
      <c r="F621" s="1"/>
      <c r="G621" s="1"/>
      <c r="H621" s="1"/>
      <c r="I621" s="4"/>
      <c r="J621" s="4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s="5" customFormat="1" ht="12.75">
      <c r="A622" s="162"/>
      <c r="B622" s="100"/>
      <c r="C622" s="1"/>
      <c r="D622" s="1"/>
      <c r="E622" s="1"/>
      <c r="F622" s="1"/>
      <c r="G622" s="1"/>
      <c r="H622" s="1"/>
      <c r="I622" s="4"/>
      <c r="J622" s="4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s="5" customFormat="1" ht="12.75">
      <c r="A623" s="162"/>
      <c r="B623" s="100"/>
      <c r="C623" s="1"/>
      <c r="D623" s="1"/>
      <c r="E623" s="1"/>
      <c r="F623" s="1"/>
      <c r="G623" s="1"/>
      <c r="H623" s="1"/>
      <c r="I623" s="4"/>
      <c r="J623" s="4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s="5" customFormat="1" ht="12.75">
      <c r="A624" s="162"/>
      <c r="B624" s="100"/>
      <c r="C624" s="1"/>
      <c r="D624" s="1"/>
      <c r="E624" s="1"/>
      <c r="F624" s="1"/>
      <c r="G624" s="1"/>
      <c r="H624" s="1"/>
      <c r="I624" s="4"/>
      <c r="J624" s="4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s="5" customFormat="1" ht="12.75">
      <c r="A625" s="162"/>
      <c r="B625" s="100"/>
      <c r="C625" s="1"/>
      <c r="D625" s="1"/>
      <c r="E625" s="1"/>
      <c r="F625" s="1"/>
      <c r="G625" s="1"/>
      <c r="H625" s="1"/>
      <c r="I625" s="4"/>
      <c r="J625" s="4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s="5" customFormat="1" ht="12.75">
      <c r="A626" s="162"/>
      <c r="B626" s="100"/>
      <c r="C626" s="1"/>
      <c r="D626" s="1"/>
      <c r="E626" s="1"/>
      <c r="F626" s="1"/>
      <c r="G626" s="1"/>
      <c r="H626" s="1"/>
      <c r="I626" s="4"/>
      <c r="J626" s="4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s="5" customFormat="1" ht="12.75">
      <c r="A627" s="162"/>
      <c r="B627" s="100"/>
      <c r="C627" s="1"/>
      <c r="D627" s="1"/>
      <c r="E627" s="1"/>
      <c r="F627" s="1"/>
      <c r="G627" s="1"/>
      <c r="H627" s="1"/>
      <c r="I627" s="4"/>
      <c r="J627" s="4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s="5" customFormat="1" ht="12.75">
      <c r="A628" s="162"/>
      <c r="B628" s="100"/>
      <c r="C628" s="1"/>
      <c r="D628" s="1"/>
      <c r="E628" s="1"/>
      <c r="F628" s="1"/>
      <c r="G628" s="1"/>
      <c r="H628" s="1"/>
      <c r="I628" s="4"/>
      <c r="J628" s="4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s="5" customFormat="1" ht="12.75">
      <c r="A629" s="162"/>
      <c r="B629" s="100"/>
      <c r="C629" s="1"/>
      <c r="D629" s="1"/>
      <c r="E629" s="1"/>
      <c r="F629" s="1"/>
      <c r="G629" s="1"/>
      <c r="H629" s="1"/>
      <c r="I629" s="4"/>
      <c r="J629" s="4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s="5" customFormat="1" ht="12.75">
      <c r="A630" s="162"/>
      <c r="B630" s="100"/>
      <c r="C630" s="1"/>
      <c r="D630" s="1"/>
      <c r="E630" s="1"/>
      <c r="F630" s="1"/>
      <c r="G630" s="1"/>
      <c r="H630" s="1"/>
      <c r="I630" s="4"/>
      <c r="J630" s="4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s="5" customFormat="1" ht="12.75">
      <c r="A631" s="162"/>
      <c r="B631" s="100"/>
      <c r="C631" s="1"/>
      <c r="D631" s="1"/>
      <c r="E631" s="1"/>
      <c r="F631" s="1"/>
      <c r="G631" s="1"/>
      <c r="H631" s="1"/>
      <c r="I631" s="4"/>
      <c r="J631" s="4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s="5" customFormat="1" ht="12.75">
      <c r="A632" s="162"/>
      <c r="B632" s="100"/>
      <c r="C632" s="1"/>
      <c r="D632" s="1"/>
      <c r="E632" s="1"/>
      <c r="F632" s="1"/>
      <c r="G632" s="1"/>
      <c r="H632" s="1"/>
      <c r="I632" s="4"/>
      <c r="J632" s="4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s="5" customFormat="1" ht="12.75">
      <c r="A633" s="162"/>
      <c r="B633" s="100"/>
      <c r="C633" s="1"/>
      <c r="D633" s="1"/>
      <c r="E633" s="1"/>
      <c r="F633" s="1"/>
      <c r="G633" s="1"/>
      <c r="H633" s="1"/>
      <c r="I633" s="4"/>
      <c r="J633" s="4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s="5" customFormat="1" ht="12.75">
      <c r="A634" s="162"/>
      <c r="B634" s="100"/>
      <c r="C634" s="1"/>
      <c r="D634" s="1"/>
      <c r="E634" s="1"/>
      <c r="F634" s="1"/>
      <c r="G634" s="1"/>
      <c r="H634" s="1"/>
      <c r="I634" s="4"/>
      <c r="J634" s="4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s="5" customFormat="1" ht="12.75">
      <c r="A635" s="162"/>
      <c r="B635" s="100"/>
      <c r="C635" s="1"/>
      <c r="D635" s="1"/>
      <c r="E635" s="1"/>
      <c r="F635" s="1"/>
      <c r="G635" s="1"/>
      <c r="H635" s="1"/>
      <c r="I635" s="4"/>
      <c r="J635" s="4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s="5" customFormat="1" ht="12.75">
      <c r="A636" s="162"/>
      <c r="B636" s="100"/>
      <c r="C636" s="1"/>
      <c r="D636" s="1"/>
      <c r="E636" s="1"/>
      <c r="F636" s="1"/>
      <c r="G636" s="1"/>
      <c r="H636" s="1"/>
      <c r="I636" s="4"/>
      <c r="J636" s="4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s="5" customFormat="1" ht="12.75">
      <c r="A637" s="162"/>
      <c r="B637" s="100"/>
      <c r="C637" s="1"/>
      <c r="D637" s="1"/>
      <c r="E637" s="1"/>
      <c r="F637" s="1"/>
      <c r="G637" s="1"/>
      <c r="H637" s="1"/>
      <c r="I637" s="4"/>
      <c r="J637" s="4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s="5" customFormat="1" ht="12.75">
      <c r="A638" s="162"/>
      <c r="B638" s="100"/>
      <c r="C638" s="1"/>
      <c r="D638" s="1"/>
      <c r="E638" s="1"/>
      <c r="F638" s="1"/>
      <c r="G638" s="1"/>
      <c r="H638" s="1"/>
      <c r="I638" s="4"/>
      <c r="J638" s="4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s="5" customFormat="1" ht="12.75">
      <c r="A639" s="162"/>
      <c r="B639" s="100"/>
      <c r="C639" s="1"/>
      <c r="D639" s="1"/>
      <c r="E639" s="1"/>
      <c r="F639" s="1"/>
      <c r="G639" s="1"/>
      <c r="H639" s="1"/>
      <c r="I639" s="4"/>
      <c r="J639" s="4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s="5" customFormat="1" ht="12.75">
      <c r="A640" s="162"/>
      <c r="B640" s="100"/>
      <c r="C640" s="1"/>
      <c r="D640" s="1"/>
      <c r="E640" s="1"/>
      <c r="F640" s="1"/>
      <c r="G640" s="1"/>
      <c r="H640" s="1"/>
      <c r="I640" s="4"/>
      <c r="J640" s="4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s="5" customFormat="1" ht="12.75">
      <c r="A641" s="162"/>
      <c r="B641" s="100"/>
      <c r="C641" s="1"/>
      <c r="D641" s="1"/>
      <c r="E641" s="1"/>
      <c r="F641" s="1"/>
      <c r="G641" s="1"/>
      <c r="H641" s="1"/>
      <c r="I641" s="4"/>
      <c r="J641" s="4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s="5" customFormat="1" ht="12.75">
      <c r="A642" s="162"/>
      <c r="B642" s="100"/>
      <c r="C642" s="1"/>
      <c r="D642" s="1"/>
      <c r="E642" s="1"/>
      <c r="F642" s="1"/>
      <c r="G642" s="1"/>
      <c r="H642" s="1"/>
      <c r="I642" s="4"/>
      <c r="J642" s="4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s="5" customFormat="1" ht="12.75">
      <c r="A643" s="162"/>
      <c r="B643" s="100"/>
      <c r="C643" s="1"/>
      <c r="D643" s="1"/>
      <c r="E643" s="1"/>
      <c r="F643" s="1"/>
      <c r="G643" s="1"/>
      <c r="H643" s="1"/>
      <c r="I643" s="4"/>
      <c r="J643" s="4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s="5" customFormat="1" ht="12.75">
      <c r="A644" s="162"/>
      <c r="B644" s="100"/>
      <c r="C644" s="1"/>
      <c r="D644" s="1"/>
      <c r="E644" s="1"/>
      <c r="F644" s="1"/>
      <c r="G644" s="1"/>
      <c r="H644" s="1"/>
      <c r="I644" s="4"/>
      <c r="J644" s="4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s="5" customFormat="1" ht="12.75">
      <c r="A645" s="162"/>
      <c r="B645" s="100"/>
      <c r="C645" s="1"/>
      <c r="D645" s="1"/>
      <c r="E645" s="1"/>
      <c r="F645" s="1"/>
      <c r="G645" s="1"/>
      <c r="H645" s="1"/>
      <c r="I645" s="4"/>
      <c r="J645" s="4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s="5" customFormat="1" ht="12.75">
      <c r="A646" s="162"/>
      <c r="B646" s="100"/>
      <c r="C646" s="1"/>
      <c r="D646" s="1"/>
      <c r="E646" s="1"/>
      <c r="F646" s="1"/>
      <c r="G646" s="1"/>
      <c r="H646" s="1"/>
      <c r="I646" s="4"/>
      <c r="J646" s="4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s="5" customFormat="1" ht="12.75">
      <c r="A647" s="162"/>
      <c r="B647" s="100"/>
      <c r="C647" s="1"/>
      <c r="D647" s="1"/>
      <c r="E647" s="1"/>
      <c r="F647" s="1"/>
      <c r="G647" s="1"/>
      <c r="H647" s="1"/>
      <c r="I647" s="4"/>
      <c r="J647" s="4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</sheetData>
  <sheetProtection/>
  <mergeCells count="9">
    <mergeCell ref="E1:J5"/>
    <mergeCell ref="A12:A13"/>
    <mergeCell ref="B12:B13"/>
    <mergeCell ref="C12:D12"/>
    <mergeCell ref="E12:E13"/>
    <mergeCell ref="J12:J13"/>
    <mergeCell ref="I12:I13"/>
    <mergeCell ref="F12:G12"/>
    <mergeCell ref="H12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2">
      <selection activeCell="B14" sqref="B14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187" t="s">
        <v>90</v>
      </c>
      <c r="E1" s="187"/>
      <c r="F1" s="187"/>
      <c r="G1" s="187"/>
      <c r="H1" s="187"/>
      <c r="I1" s="187"/>
      <c r="J1" s="187"/>
    </row>
    <row r="2" spans="4:10" ht="12.75">
      <c r="D2" s="187"/>
      <c r="E2" s="187"/>
      <c r="F2" s="187"/>
      <c r="G2" s="187"/>
      <c r="H2" s="187"/>
      <c r="I2" s="187"/>
      <c r="J2" s="187"/>
    </row>
    <row r="3" spans="4:10" s="21" customFormat="1" ht="12.75">
      <c r="D3" s="187"/>
      <c r="E3" s="187"/>
      <c r="F3" s="187"/>
      <c r="G3" s="187"/>
      <c r="H3" s="187"/>
      <c r="I3" s="187"/>
      <c r="J3" s="187"/>
    </row>
    <row r="4" spans="4:10" s="21" customFormat="1" ht="12.75">
      <c r="D4" s="187"/>
      <c r="E4" s="187"/>
      <c r="F4" s="187"/>
      <c r="G4" s="187"/>
      <c r="H4" s="187"/>
      <c r="I4" s="187"/>
      <c r="J4" s="187"/>
    </row>
    <row r="5" spans="4:10" s="21" customFormat="1" ht="12.75">
      <c r="D5" s="187"/>
      <c r="E5" s="187"/>
      <c r="F5" s="187"/>
      <c r="G5" s="187"/>
      <c r="H5" s="187"/>
      <c r="I5" s="187"/>
      <c r="J5" s="187"/>
    </row>
    <row r="6" s="163" customFormat="1" ht="9.75" customHeight="1"/>
    <row r="7" s="163" customFormat="1" ht="15">
      <c r="A7" s="90" t="s">
        <v>91</v>
      </c>
    </row>
    <row r="8" spans="1:7" s="163" customFormat="1" ht="24" customHeight="1">
      <c r="A8" s="90" t="s">
        <v>98</v>
      </c>
      <c r="C8" s="164"/>
      <c r="D8" s="164"/>
      <c r="E8" s="164"/>
      <c r="F8" s="164"/>
      <c r="G8" s="164"/>
    </row>
    <row r="9" spans="1:7" s="163" customFormat="1" ht="15" customHeight="1">
      <c r="A9" s="90" t="s">
        <v>133</v>
      </c>
      <c r="C9" s="164"/>
      <c r="D9" s="164"/>
      <c r="E9" s="164"/>
      <c r="F9" s="164"/>
      <c r="G9" s="164"/>
    </row>
    <row r="10" spans="1:7" s="163" customFormat="1" ht="15" customHeight="1">
      <c r="A10" s="88" t="s">
        <v>83</v>
      </c>
      <c r="B10" s="165"/>
      <c r="C10" s="164"/>
      <c r="D10" s="164"/>
      <c r="E10" s="164"/>
      <c r="F10" s="164"/>
      <c r="G10" s="164"/>
    </row>
    <row r="11" spans="1:7" s="21" customFormat="1" ht="17.25" customHeight="1">
      <c r="A11" s="166"/>
      <c r="B11" s="167"/>
      <c r="C11" s="168"/>
      <c r="D11" s="168"/>
      <c r="E11" s="168"/>
      <c r="F11" s="168"/>
      <c r="G11" s="168"/>
    </row>
    <row r="12" spans="1:23" s="4" customFormat="1" ht="40.5" customHeight="1">
      <c r="A12" s="198" t="s">
        <v>139</v>
      </c>
      <c r="B12" s="200" t="s">
        <v>140</v>
      </c>
      <c r="C12" s="202" t="s">
        <v>23</v>
      </c>
      <c r="D12" s="202"/>
      <c r="E12" s="198" t="s">
        <v>47</v>
      </c>
      <c r="F12" s="202" t="s">
        <v>24</v>
      </c>
      <c r="G12" s="202"/>
      <c r="H12" s="198" t="s">
        <v>48</v>
      </c>
      <c r="I12" s="198" t="s">
        <v>36</v>
      </c>
      <c r="J12" s="198" t="s">
        <v>49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5"/>
      <c r="V12" s="5"/>
      <c r="W12" s="5"/>
    </row>
    <row r="13" spans="1:23" s="4" customFormat="1" ht="40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K13" s="9"/>
      <c r="L13" s="9"/>
      <c r="M13" s="9"/>
      <c r="N13" s="9"/>
      <c r="O13" s="9"/>
      <c r="P13" s="9"/>
      <c r="Q13" s="9"/>
      <c r="R13" s="9"/>
      <c r="S13" s="9"/>
      <c r="T13" s="9"/>
      <c r="U13" s="5"/>
      <c r="V13" s="5"/>
      <c r="W13" s="5"/>
    </row>
    <row r="14" spans="1:23" s="170" customFormat="1" ht="12.75">
      <c r="A14" s="15">
        <v>1501</v>
      </c>
      <c r="B14" s="13" t="s">
        <v>93</v>
      </c>
      <c r="C14" s="16">
        <v>6.876543040287375</v>
      </c>
      <c r="D14" s="17">
        <v>-0.001372221202811108</v>
      </c>
      <c r="E14" s="16">
        <v>-0.0013722212028089648</v>
      </c>
      <c r="F14" s="16">
        <v>8.882087509330926</v>
      </c>
      <c r="G14" s="17">
        <v>1.9226657003120762</v>
      </c>
      <c r="H14" s="16">
        <v>1.922665700312083</v>
      </c>
      <c r="I14" s="16">
        <v>1.3213925886661704</v>
      </c>
      <c r="J14" s="17">
        <v>1.321392588666164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5" customFormat="1" ht="12.75">
      <c r="A15" s="14">
        <v>1511</v>
      </c>
      <c r="B15" s="182" t="s">
        <v>113</v>
      </c>
      <c r="C15" s="75">
        <v>2.1621971528619</v>
      </c>
      <c r="D15" s="75">
        <v>-6.402091423451905</v>
      </c>
      <c r="E15" s="75">
        <v>-0.3380391726693479</v>
      </c>
      <c r="F15" s="75">
        <v>3.9275747616996926</v>
      </c>
      <c r="G15" s="75">
        <v>-4.728367854021087</v>
      </c>
      <c r="H15" s="75">
        <v>-0.23412729913925018</v>
      </c>
      <c r="I15" s="75">
        <v>5.442139285615566</v>
      </c>
      <c r="J15" s="75">
        <v>0.1883445592513396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5" customFormat="1" ht="12.75">
      <c r="A16" s="139">
        <v>1543</v>
      </c>
      <c r="B16" s="183" t="s">
        <v>94</v>
      </c>
      <c r="C16" s="150">
        <v>10.255971660022013</v>
      </c>
      <c r="D16" s="184">
        <v>-1.0630867469940242</v>
      </c>
      <c r="E16" s="150">
        <v>-0.040131068356492654</v>
      </c>
      <c r="F16" s="150">
        <v>9.451531933765978</v>
      </c>
      <c r="G16" s="184">
        <v>-1.8303677899665138</v>
      </c>
      <c r="H16" s="150">
        <v>-0.07473635242424675</v>
      </c>
      <c r="I16" s="150">
        <v>0.9456801331518383</v>
      </c>
      <c r="J16" s="184">
        <v>0.011950796906811868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5" customFormat="1" ht="12.75">
      <c r="A17" s="14">
        <v>1551</v>
      </c>
      <c r="B17" s="182" t="s">
        <v>114</v>
      </c>
      <c r="C17" s="75">
        <v>4.819872501345124</v>
      </c>
      <c r="D17" s="75">
        <v>-3.1420299861487644</v>
      </c>
      <c r="E17" s="75">
        <v>-0.10588816173460511</v>
      </c>
      <c r="F17" s="75">
        <v>9.191980540306876</v>
      </c>
      <c r="G17" s="75">
        <v>0.8523388087555261</v>
      </c>
      <c r="H17" s="75">
        <v>0.029450853545044692</v>
      </c>
      <c r="I17" s="75">
        <v>2.933386646515279</v>
      </c>
      <c r="J17" s="75">
        <v>0.1529032759445033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5" customFormat="1" ht="12.75">
      <c r="A18" s="139">
        <v>1590</v>
      </c>
      <c r="B18" s="183" t="s">
        <v>104</v>
      </c>
      <c r="C18" s="150">
        <v>5.913408893669625</v>
      </c>
      <c r="D18" s="184">
        <v>1.526314375724791</v>
      </c>
      <c r="E18" s="150">
        <v>0.08650432722251879</v>
      </c>
      <c r="F18" s="150">
        <v>24.18893607606556</v>
      </c>
      <c r="G18" s="184">
        <v>20.210221149749042</v>
      </c>
      <c r="H18" s="150">
        <v>0.9541233544726241</v>
      </c>
      <c r="I18" s="150">
        <v>6.980281099223884</v>
      </c>
      <c r="J18" s="184">
        <v>0.12725208546372438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5" customFormat="1" ht="12.75">
      <c r="A19" s="14">
        <v>1599</v>
      </c>
      <c r="B19" s="182" t="s">
        <v>95</v>
      </c>
      <c r="C19" s="75">
        <v>5.022492441628734</v>
      </c>
      <c r="D19" s="75">
        <v>-1.1883119590568092</v>
      </c>
      <c r="E19" s="75">
        <v>-0.06523013993996638</v>
      </c>
      <c r="F19" s="75">
        <v>5.045482723585759</v>
      </c>
      <c r="G19" s="75">
        <v>-0.9428599302214624</v>
      </c>
      <c r="H19" s="75">
        <v>-0.0534765144400706</v>
      </c>
      <c r="I19" s="75">
        <v>1.8116693948562412</v>
      </c>
      <c r="J19" s="75">
        <v>0.0827459519773986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s="5" customFormat="1" ht="12.75">
      <c r="A20" s="139">
        <v>1700</v>
      </c>
      <c r="B20" s="183" t="s">
        <v>141</v>
      </c>
      <c r="C20" s="150">
        <v>11.115419396864468</v>
      </c>
      <c r="D20" s="184">
        <v>2.1761603131119855</v>
      </c>
      <c r="E20" s="150">
        <v>0.12266327418591996</v>
      </c>
      <c r="F20" s="150">
        <v>21.185504206146</v>
      </c>
      <c r="G20" s="184">
        <v>11.708323330728486</v>
      </c>
      <c r="H20" s="150">
        <v>0.7199385931052446</v>
      </c>
      <c r="I20" s="150">
        <v>2.2012673853300635</v>
      </c>
      <c r="J20" s="184">
        <v>0.23260101592991012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s="5" customFormat="1" ht="12.75">
      <c r="A21" s="14">
        <v>1810</v>
      </c>
      <c r="B21" s="182" t="s">
        <v>115</v>
      </c>
      <c r="C21" s="75">
        <v>7.726149478716637</v>
      </c>
      <c r="D21" s="75">
        <v>4.295363601616242</v>
      </c>
      <c r="E21" s="75">
        <v>0.7173672820021656</v>
      </c>
      <c r="F21" s="75">
        <v>11.000988546043565</v>
      </c>
      <c r="G21" s="75">
        <v>7.575875872061677</v>
      </c>
      <c r="H21" s="75">
        <v>1.1753253654765503</v>
      </c>
      <c r="I21" s="75">
        <v>1.6094438603971417</v>
      </c>
      <c r="J21" s="75">
        <v>0.29549806005043905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5" customFormat="1" ht="12.75">
      <c r="A22" s="139">
        <v>2100</v>
      </c>
      <c r="B22" s="183" t="s">
        <v>116</v>
      </c>
      <c r="C22" s="150">
        <v>10.16935623877906</v>
      </c>
      <c r="D22" s="184">
        <v>3.307456202501058</v>
      </c>
      <c r="E22" s="150">
        <v>0.13752277577671132</v>
      </c>
      <c r="F22" s="150">
        <v>9.701956734102346</v>
      </c>
      <c r="G22" s="184">
        <v>2.788103781256579</v>
      </c>
      <c r="H22" s="150">
        <v>0.15113209112117143</v>
      </c>
      <c r="I22" s="150">
        <v>0.5226106436739597</v>
      </c>
      <c r="J22" s="184">
        <v>0.019181029035431132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5" customFormat="1" ht="12.75">
      <c r="A23" s="14">
        <v>2410</v>
      </c>
      <c r="B23" s="182" t="s">
        <v>117</v>
      </c>
      <c r="C23" s="75">
        <v>-5.092197803959331</v>
      </c>
      <c r="D23" s="75">
        <v>-12.282532635083133</v>
      </c>
      <c r="E23" s="75">
        <v>-0.5905269714956848</v>
      </c>
      <c r="F23" s="75">
        <v>0.9771907689538173</v>
      </c>
      <c r="G23" s="75">
        <v>-6.366536694368719</v>
      </c>
      <c r="H23" s="75">
        <v>-0.27412415898816794</v>
      </c>
      <c r="I23" s="75">
        <v>3.0303030303031164</v>
      </c>
      <c r="J23" s="75">
        <v>0.0872886206073498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5" customFormat="1" ht="12.75">
      <c r="A24" s="139">
        <v>2420</v>
      </c>
      <c r="B24" s="183" t="s">
        <v>96</v>
      </c>
      <c r="C24" s="150">
        <v>8.980196219696035</v>
      </c>
      <c r="D24" s="184">
        <v>1.2823907731335238</v>
      </c>
      <c r="E24" s="150">
        <v>0.05633764954978558</v>
      </c>
      <c r="F24" s="150">
        <v>13.852269771206327</v>
      </c>
      <c r="G24" s="184">
        <v>6.320360403834324</v>
      </c>
      <c r="H24" s="150">
        <v>0.3044501739622504</v>
      </c>
      <c r="I24" s="150">
        <v>0.6011806580432211</v>
      </c>
      <c r="J24" s="184">
        <v>0.0317795591345916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5" customFormat="1" ht="12.75">
      <c r="A25" s="14">
        <v>2520</v>
      </c>
      <c r="B25" s="182" t="s">
        <v>97</v>
      </c>
      <c r="C25" s="75">
        <v>3.8263843458759883</v>
      </c>
      <c r="D25" s="75">
        <v>-4.051896336997629</v>
      </c>
      <c r="E25" s="75">
        <v>-0.20499438975512055</v>
      </c>
      <c r="F25" s="75">
        <v>2.402033541132109</v>
      </c>
      <c r="G25" s="75">
        <v>-5.327924316379528</v>
      </c>
      <c r="H25" s="75">
        <v>-0.278218027651656</v>
      </c>
      <c r="I25" s="75">
        <v>1.9974906298286577</v>
      </c>
      <c r="J25" s="75">
        <v>0.17321246020792774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5" customFormat="1" ht="12.75">
      <c r="A26" s="139">
        <v>2690</v>
      </c>
      <c r="B26" s="183" t="s">
        <v>118</v>
      </c>
      <c r="C26" s="150">
        <v>6.51732874587112</v>
      </c>
      <c r="D26" s="184">
        <v>1.4245916596542063</v>
      </c>
      <c r="E26" s="150">
        <v>0.07791265083519297</v>
      </c>
      <c r="F26" s="150">
        <v>3.997226855377334</v>
      </c>
      <c r="G26" s="184">
        <v>-0.8610138241127774</v>
      </c>
      <c r="H26" s="150">
        <v>-0.04615239434664763</v>
      </c>
      <c r="I26" s="150">
        <v>2.3452538052853855</v>
      </c>
      <c r="J26" s="184">
        <v>0.14374418519511992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5" customFormat="1" ht="12.75">
      <c r="A27" s="14">
        <v>2700</v>
      </c>
      <c r="B27" s="182" t="s">
        <v>119</v>
      </c>
      <c r="C27" s="75">
        <v>6.143820596815486</v>
      </c>
      <c r="D27" s="75">
        <v>-8.529753244940451</v>
      </c>
      <c r="E27" s="75">
        <v>-0.22722899305011737</v>
      </c>
      <c r="F27" s="75">
        <v>6.8327714526326355</v>
      </c>
      <c r="G27" s="75">
        <v>-7.969756494287239</v>
      </c>
      <c r="H27" s="75">
        <v>-0.2171185424676739</v>
      </c>
      <c r="I27" s="75">
        <v>0.8011062179669404</v>
      </c>
      <c r="J27" s="75">
        <v>0.010191639602127498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5" customFormat="1" ht="12.75">
      <c r="A28" s="65">
        <v>3690</v>
      </c>
      <c r="B28" s="185" t="s">
        <v>120</v>
      </c>
      <c r="C28" s="76">
        <v>9.130329219766352</v>
      </c>
      <c r="D28" s="76">
        <v>1.3526022349327427</v>
      </c>
      <c r="E28" s="76">
        <v>0.37235871622621874</v>
      </c>
      <c r="F28" s="76">
        <v>6.395046627311296</v>
      </c>
      <c r="G28" s="76">
        <v>-0.8469652742771894</v>
      </c>
      <c r="H28" s="76">
        <v>-0.23380144191315716</v>
      </c>
      <c r="I28" s="76">
        <v>-0.8768179278560884</v>
      </c>
      <c r="J28" s="76">
        <v>-0.23530065064067424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2.75">
      <c r="A30" s="98" t="s">
        <v>142</v>
      </c>
      <c r="B30" s="100"/>
      <c r="C30" s="1"/>
      <c r="D30" s="1"/>
      <c r="E30" s="1"/>
      <c r="F30" s="1"/>
      <c r="G30" s="1"/>
      <c r="H30" s="1"/>
      <c r="I30" s="4"/>
      <c r="J30" s="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5" customFormat="1" ht="12.75">
      <c r="A31" s="162"/>
      <c r="B31" s="100"/>
      <c r="C31" s="1"/>
      <c r="D31" s="1"/>
      <c r="E31" s="1"/>
      <c r="F31" s="1"/>
      <c r="G31" s="1"/>
      <c r="H31" s="1"/>
      <c r="I31" s="4"/>
      <c r="J31" s="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</sheetData>
  <sheetProtection/>
  <mergeCells count="9">
    <mergeCell ref="A12:A13"/>
    <mergeCell ref="B12:B13"/>
    <mergeCell ref="C12:D12"/>
    <mergeCell ref="E12:E13"/>
    <mergeCell ref="D1:J5"/>
    <mergeCell ref="J12:J13"/>
    <mergeCell ref="F12:G12"/>
    <mergeCell ref="H12:H13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0">
      <selection activeCell="B20" sqref="B20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187" t="s">
        <v>90</v>
      </c>
      <c r="E1" s="187"/>
      <c r="F1" s="187"/>
      <c r="G1" s="187"/>
      <c r="H1" s="187"/>
      <c r="I1" s="187"/>
      <c r="J1" s="187"/>
    </row>
    <row r="2" spans="4:10" ht="12.75">
      <c r="D2" s="187"/>
      <c r="E2" s="187"/>
      <c r="F2" s="187"/>
      <c r="G2" s="187"/>
      <c r="H2" s="187"/>
      <c r="I2" s="187"/>
      <c r="J2" s="187"/>
    </row>
    <row r="3" spans="4:10" s="21" customFormat="1" ht="12.75">
      <c r="D3" s="187"/>
      <c r="E3" s="187"/>
      <c r="F3" s="187"/>
      <c r="G3" s="187"/>
      <c r="H3" s="187"/>
      <c r="I3" s="187"/>
      <c r="J3" s="187"/>
    </row>
    <row r="4" spans="4:10" s="21" customFormat="1" ht="12.75">
      <c r="D4" s="187"/>
      <c r="E4" s="187"/>
      <c r="F4" s="187"/>
      <c r="G4" s="187"/>
      <c r="H4" s="187"/>
      <c r="I4" s="187"/>
      <c r="J4" s="187"/>
    </row>
    <row r="5" spans="4:10" s="21" customFormat="1" ht="12.75">
      <c r="D5" s="187"/>
      <c r="E5" s="187"/>
      <c r="F5" s="187"/>
      <c r="G5" s="187"/>
      <c r="H5" s="187"/>
      <c r="I5" s="187"/>
      <c r="J5" s="187"/>
    </row>
    <row r="6" s="21" customFormat="1" ht="12.75"/>
    <row r="7" s="163" customFormat="1" ht="15">
      <c r="A7" s="90" t="s">
        <v>110</v>
      </c>
    </row>
    <row r="8" spans="1:7" s="163" customFormat="1" ht="24" customHeight="1">
      <c r="A8" s="90" t="s">
        <v>99</v>
      </c>
      <c r="C8" s="164"/>
      <c r="D8" s="164"/>
      <c r="E8" s="164"/>
      <c r="F8" s="164"/>
      <c r="G8" s="164"/>
    </row>
    <row r="9" spans="1:7" s="163" customFormat="1" ht="15" customHeight="1">
      <c r="A9" s="90" t="s">
        <v>134</v>
      </c>
      <c r="B9" s="90"/>
      <c r="C9" s="164"/>
      <c r="D9" s="164"/>
      <c r="E9" s="164"/>
      <c r="F9" s="164"/>
      <c r="G9" s="164"/>
    </row>
    <row r="10" spans="1:24" s="163" customFormat="1" ht="15" customHeight="1">
      <c r="A10" s="88" t="s">
        <v>83</v>
      </c>
      <c r="B10" s="165"/>
      <c r="C10" s="164"/>
      <c r="D10" s="164"/>
      <c r="E10" s="164"/>
      <c r="F10" s="164"/>
      <c r="G10" s="164"/>
      <c r="P10" s="9"/>
      <c r="Q10" s="9"/>
      <c r="R10" s="9"/>
      <c r="S10" s="9"/>
      <c r="T10" s="9"/>
      <c r="U10" s="9"/>
      <c r="V10" s="9"/>
      <c r="W10" s="9"/>
      <c r="X10" s="9"/>
    </row>
    <row r="11" spans="1:24" s="21" customFormat="1" ht="17.25" customHeight="1">
      <c r="A11" s="166"/>
      <c r="B11" s="167"/>
      <c r="C11" s="168"/>
      <c r="D11" s="168"/>
      <c r="E11" s="168"/>
      <c r="F11" s="168"/>
      <c r="G11" s="168"/>
      <c r="P11" s="9"/>
      <c r="Q11" s="9"/>
      <c r="R11" s="9"/>
      <c r="S11" s="9"/>
      <c r="T11" s="9"/>
      <c r="U11" s="9"/>
      <c r="V11" s="9"/>
      <c r="W11" s="9"/>
      <c r="X11" s="9"/>
    </row>
    <row r="12" spans="1:25" s="4" customFormat="1" ht="40.5" customHeight="1">
      <c r="A12" s="198" t="s">
        <v>139</v>
      </c>
      <c r="B12" s="200" t="s">
        <v>140</v>
      </c>
      <c r="C12" s="202" t="s">
        <v>23</v>
      </c>
      <c r="D12" s="202"/>
      <c r="E12" s="198" t="s">
        <v>47</v>
      </c>
      <c r="F12" s="202" t="s">
        <v>24</v>
      </c>
      <c r="G12" s="202"/>
      <c r="H12" s="198" t="s">
        <v>48</v>
      </c>
      <c r="I12" s="198" t="s">
        <v>36</v>
      </c>
      <c r="J12" s="198" t="s">
        <v>49</v>
      </c>
      <c r="N12" s="1"/>
      <c r="O12" s="1"/>
      <c r="P12" s="9"/>
      <c r="Q12" s="9"/>
      <c r="R12" s="9"/>
      <c r="S12" s="9"/>
      <c r="T12" s="9"/>
      <c r="U12" s="9"/>
      <c r="V12" s="9"/>
      <c r="W12" s="9"/>
      <c r="X12" s="9"/>
      <c r="Y12" s="5"/>
    </row>
    <row r="13" spans="1:25" s="4" customFormat="1" ht="40.5" customHeight="1">
      <c r="A13" s="199"/>
      <c r="B13" s="201"/>
      <c r="C13" s="10" t="s">
        <v>25</v>
      </c>
      <c r="D13" s="10" t="s">
        <v>26</v>
      </c>
      <c r="E13" s="203"/>
      <c r="F13" s="11" t="s">
        <v>25</v>
      </c>
      <c r="G13" s="11" t="s">
        <v>26</v>
      </c>
      <c r="H13" s="203"/>
      <c r="I13" s="203"/>
      <c r="J13" s="203"/>
      <c r="N13" s="1"/>
      <c r="O13" s="1"/>
      <c r="P13" s="9"/>
      <c r="Q13" s="9"/>
      <c r="R13" s="9"/>
      <c r="S13" s="9"/>
      <c r="T13" s="9"/>
      <c r="U13" s="9"/>
      <c r="V13" s="9"/>
      <c r="W13" s="9"/>
      <c r="X13" s="9"/>
      <c r="Y13" s="5"/>
    </row>
    <row r="14" spans="1:25" s="170" customFormat="1" ht="12.75">
      <c r="A14" s="15">
        <v>1501</v>
      </c>
      <c r="B14" s="13" t="s">
        <v>93</v>
      </c>
      <c r="C14" s="16">
        <v>7.518043233442362</v>
      </c>
      <c r="D14" s="17">
        <v>0.5948726232907209</v>
      </c>
      <c r="E14" s="16">
        <v>0.5948726232907232</v>
      </c>
      <c r="F14" s="16">
        <v>9.042781413403333</v>
      </c>
      <c r="G14" s="17">
        <v>2.199519606835687</v>
      </c>
      <c r="H14" s="16">
        <v>2.199519606835686</v>
      </c>
      <c r="I14" s="16">
        <v>1.405740730701499</v>
      </c>
      <c r="J14" s="17">
        <v>1.405740730701505</v>
      </c>
      <c r="K14" s="4"/>
      <c r="L14" s="4"/>
      <c r="M14" s="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5"/>
    </row>
    <row r="15" spans="1:24" s="5" customFormat="1" ht="12.75">
      <c r="A15" s="14">
        <v>1511</v>
      </c>
      <c r="B15" s="182" t="s">
        <v>113</v>
      </c>
      <c r="C15" s="75">
        <v>1.0943205209869467</v>
      </c>
      <c r="D15" s="75">
        <v>-6.132484833186325</v>
      </c>
      <c r="E15" s="75">
        <v>-0.3236157201886563</v>
      </c>
      <c r="F15" s="75">
        <v>6.090655667162803</v>
      </c>
      <c r="G15" s="75">
        <v>-1.3924428586466808</v>
      </c>
      <c r="H15" s="75">
        <v>-0.06697248899655776</v>
      </c>
      <c r="I15" s="75">
        <v>4.821982688224646</v>
      </c>
      <c r="J15" s="75">
        <v>0.16926223296096837</v>
      </c>
      <c r="K15" s="4"/>
      <c r="L15" s="4"/>
      <c r="M15" s="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5" customFormat="1" ht="12.75">
      <c r="A16" s="139">
        <v>1543</v>
      </c>
      <c r="B16" s="183" t="s">
        <v>94</v>
      </c>
      <c r="C16" s="150">
        <v>14.488093321743323</v>
      </c>
      <c r="D16" s="184">
        <v>1.7598870291495317</v>
      </c>
      <c r="E16" s="150">
        <v>0.06482039368551905</v>
      </c>
      <c r="F16" s="150">
        <v>12.853722880691043</v>
      </c>
      <c r="G16" s="184">
        <v>0.23858965721437198</v>
      </c>
      <c r="H16" s="150">
        <v>0.009389929947087476</v>
      </c>
      <c r="I16" s="150">
        <v>1.7263973562761548</v>
      </c>
      <c r="J16" s="184">
        <v>0.021713148428102853</v>
      </c>
      <c r="K16" s="4"/>
      <c r="L16" s="4"/>
      <c r="M16" s="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5" customFormat="1" ht="12.75">
      <c r="A17" s="14">
        <v>1551</v>
      </c>
      <c r="B17" s="182" t="s">
        <v>114</v>
      </c>
      <c r="C17" s="75">
        <v>5.4217418056832</v>
      </c>
      <c r="D17" s="75">
        <v>-1.9389440235566768</v>
      </c>
      <c r="E17" s="75">
        <v>-0.06389089004304016</v>
      </c>
      <c r="F17" s="75">
        <v>8.910932698297724</v>
      </c>
      <c r="G17" s="75">
        <v>1.2748380432111128</v>
      </c>
      <c r="H17" s="75">
        <v>0.04315507582809093</v>
      </c>
      <c r="I17" s="75">
        <v>3.209093517362227</v>
      </c>
      <c r="J17" s="75">
        <v>0.16591568500192155</v>
      </c>
      <c r="K17" s="4"/>
      <c r="L17" s="4"/>
      <c r="M17" s="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5" customFormat="1" ht="12.75">
      <c r="A18" s="139">
        <v>1590</v>
      </c>
      <c r="B18" s="183" t="s">
        <v>104</v>
      </c>
      <c r="C18" s="150">
        <v>5.471984610038616</v>
      </c>
      <c r="D18" s="184">
        <v>2.1067898739258295</v>
      </c>
      <c r="E18" s="150">
        <v>0.126138269054031</v>
      </c>
      <c r="F18" s="150">
        <v>9.514632731511274</v>
      </c>
      <c r="G18" s="184">
        <v>6.884128463163552</v>
      </c>
      <c r="H18" s="150">
        <v>0.37013439558253913</v>
      </c>
      <c r="I18" s="150">
        <v>6.6729507874789595</v>
      </c>
      <c r="J18" s="184">
        <v>0.12175128442027663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5" customFormat="1" ht="12.75">
      <c r="A19" s="14">
        <v>1599</v>
      </c>
      <c r="B19" s="182" t="s">
        <v>95</v>
      </c>
      <c r="C19" s="75">
        <v>6.4597334309938415</v>
      </c>
      <c r="D19" s="75">
        <v>1.5214814557047651</v>
      </c>
      <c r="E19" s="75">
        <v>0.08106681721927075</v>
      </c>
      <c r="F19" s="75">
        <v>6.453402509110395</v>
      </c>
      <c r="G19" s="75">
        <v>1.4416741258019616</v>
      </c>
      <c r="H19" s="75">
        <v>0.07863187659969502</v>
      </c>
      <c r="I19" s="75">
        <v>1.2656956325888924</v>
      </c>
      <c r="J19" s="75">
        <v>0.05778809597444195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5" customFormat="1" ht="12.75">
      <c r="A20" s="139">
        <v>1700</v>
      </c>
      <c r="B20" s="183" t="s">
        <v>141</v>
      </c>
      <c r="C20" s="150">
        <v>10.205397991415888</v>
      </c>
      <c r="D20" s="184">
        <v>1.190759378070405</v>
      </c>
      <c r="E20" s="150">
        <v>0.06746713307520495</v>
      </c>
      <c r="F20" s="150">
        <v>17.000337109845788</v>
      </c>
      <c r="G20" s="184">
        <v>7.4840551883823325</v>
      </c>
      <c r="H20" s="150">
        <v>0.46210488885745016</v>
      </c>
      <c r="I20" s="150">
        <v>-2.0582633772336156</v>
      </c>
      <c r="J20" s="184">
        <v>-0.2272595095103978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5" customFormat="1" ht="12.75">
      <c r="A21" s="14">
        <v>1810</v>
      </c>
      <c r="B21" s="182" t="s">
        <v>115</v>
      </c>
      <c r="C21" s="75">
        <v>10.525419689382499</v>
      </c>
      <c r="D21" s="75">
        <v>6.291496628224502</v>
      </c>
      <c r="E21" s="75">
        <v>1.0490087184327568</v>
      </c>
      <c r="F21" s="75">
        <v>13.791366141702554</v>
      </c>
      <c r="G21" s="75">
        <v>9.37795267046142</v>
      </c>
      <c r="H21" s="75">
        <v>1.5115916073742253</v>
      </c>
      <c r="I21" s="75">
        <v>5.7046915079085325</v>
      </c>
      <c r="J21" s="75">
        <v>1.0116639163289876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5" customFormat="1" ht="12.75">
      <c r="A22" s="139">
        <v>2100</v>
      </c>
      <c r="B22" s="183" t="s">
        <v>116</v>
      </c>
      <c r="C22" s="150">
        <v>5.448497888233161</v>
      </c>
      <c r="D22" s="184">
        <v>-1.8477227650987027</v>
      </c>
      <c r="E22" s="150">
        <v>-0.08004192407521596</v>
      </c>
      <c r="F22" s="150">
        <v>10.382514838370426</v>
      </c>
      <c r="G22" s="184">
        <v>3.429594967728322</v>
      </c>
      <c r="H22" s="150">
        <v>0.1776819240679512</v>
      </c>
      <c r="I22" s="150">
        <v>-0.15109470279904835</v>
      </c>
      <c r="J22" s="184">
        <v>-0.00558454693023777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5" customFormat="1" ht="12.75">
      <c r="A23" s="14">
        <v>2410</v>
      </c>
      <c r="B23" s="182" t="s">
        <v>117</v>
      </c>
      <c r="C23" s="75">
        <v>-2.785298328303365</v>
      </c>
      <c r="D23" s="75">
        <v>-11.653200192645851</v>
      </c>
      <c r="E23" s="75">
        <v>-0.5649168163000123</v>
      </c>
      <c r="F23" s="75">
        <v>2.02553519215134</v>
      </c>
      <c r="G23" s="75">
        <v>-6.702918739832631</v>
      </c>
      <c r="H23" s="75">
        <v>-0.283849002115238</v>
      </c>
      <c r="I23" s="75">
        <v>3.1796183454951388</v>
      </c>
      <c r="J23" s="75">
        <v>0.09086558484103015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5" customFormat="1" ht="12.75">
      <c r="A24" s="139">
        <v>2420</v>
      </c>
      <c r="B24" s="183" t="s">
        <v>96</v>
      </c>
      <c r="C24" s="150">
        <v>9.299228982270137</v>
      </c>
      <c r="D24" s="184">
        <v>1.1522379371107228</v>
      </c>
      <c r="E24" s="150">
        <v>0.049383341558369584</v>
      </c>
      <c r="F24" s="150">
        <v>14.408073040180946</v>
      </c>
      <c r="G24" s="184">
        <v>6.204285934111731</v>
      </c>
      <c r="H24" s="150">
        <v>0.28972471809040556</v>
      </c>
      <c r="I24" s="150">
        <v>1.6866992651678459</v>
      </c>
      <c r="J24" s="184">
        <v>0.08849362044178771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5" customFormat="1" ht="12.75">
      <c r="A25" s="14">
        <v>2520</v>
      </c>
      <c r="B25" s="182" t="s">
        <v>97</v>
      </c>
      <c r="C25" s="75">
        <v>5.5794588580349025</v>
      </c>
      <c r="D25" s="75">
        <v>-3.1574461849760094</v>
      </c>
      <c r="E25" s="75">
        <v>-0.15915283345428635</v>
      </c>
      <c r="F25" s="75">
        <v>5.384388839693011</v>
      </c>
      <c r="G25" s="75">
        <v>-3.313215597443575</v>
      </c>
      <c r="H25" s="75">
        <v>-0.16991383034940566</v>
      </c>
      <c r="I25" s="75">
        <v>1.8859841111659614</v>
      </c>
      <c r="J25" s="75">
        <v>0.16325170383751605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5" customFormat="1" ht="12.75">
      <c r="A26" s="139">
        <v>2690</v>
      </c>
      <c r="B26" s="183" t="s">
        <v>118</v>
      </c>
      <c r="C26" s="150">
        <v>8.35893835177246</v>
      </c>
      <c r="D26" s="184">
        <v>3.104949717337857</v>
      </c>
      <c r="E26" s="150">
        <v>0.1657249727558096</v>
      </c>
      <c r="F26" s="150">
        <v>6.905359577137893</v>
      </c>
      <c r="G26" s="184">
        <v>1.5695524490137558</v>
      </c>
      <c r="H26" s="150">
        <v>0.08100956840316176</v>
      </c>
      <c r="I26" s="150">
        <v>2.338961310528598</v>
      </c>
      <c r="J26" s="184">
        <v>0.14347876495954942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5" customFormat="1" ht="12.75">
      <c r="A27" s="14">
        <v>2700</v>
      </c>
      <c r="B27" s="182" t="s">
        <v>119</v>
      </c>
      <c r="C27" s="75">
        <v>0.8837970669023143</v>
      </c>
      <c r="D27" s="75">
        <v>-14.435229438141606</v>
      </c>
      <c r="E27" s="75">
        <v>-0.42460099914270666</v>
      </c>
      <c r="F27" s="75">
        <v>1.1198872421621875</v>
      </c>
      <c r="G27" s="75">
        <v>-13.784413857286125</v>
      </c>
      <c r="H27" s="75">
        <v>-0.4103707191591409</v>
      </c>
      <c r="I27" s="75">
        <v>-0.15974619346057484</v>
      </c>
      <c r="J27" s="75">
        <v>-0.002049491897835406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5" customFormat="1" ht="12.75">
      <c r="A28" s="65">
        <v>3690</v>
      </c>
      <c r="B28" s="185" t="s">
        <v>120</v>
      </c>
      <c r="C28" s="76">
        <v>10.812107593844322</v>
      </c>
      <c r="D28" s="76">
        <v>2.2248082163649707</v>
      </c>
      <c r="E28" s="76">
        <v>0.6074821607136447</v>
      </c>
      <c r="F28" s="76">
        <v>8.627946831337141</v>
      </c>
      <c r="G28" s="76">
        <v>0.39133880707638014</v>
      </c>
      <c r="H28" s="76">
        <v>0.10720166270539938</v>
      </c>
      <c r="I28" s="76">
        <v>-1.4563655062931224</v>
      </c>
      <c r="J28" s="76">
        <v>-0.39354975815484844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5" s="5" customFormat="1" ht="12.75">
      <c r="A29" s="101" t="s">
        <v>80</v>
      </c>
      <c r="B29" s="100"/>
      <c r="C29" s="1"/>
      <c r="D29" s="1"/>
      <c r="E29" s="1"/>
      <c r="F29" s="1"/>
      <c r="G29" s="1"/>
      <c r="H29" s="1"/>
      <c r="I29" s="4"/>
      <c r="J29" s="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5" customFormat="1" ht="12.75">
      <c r="A30" s="162"/>
      <c r="B30" s="100"/>
      <c r="C30" s="1"/>
      <c r="D30" s="1"/>
      <c r="E30" s="1"/>
      <c r="F30" s="1"/>
      <c r="G30" s="1"/>
      <c r="H30" s="1"/>
      <c r="I30" s="4"/>
      <c r="J30" s="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5" customFormat="1" ht="12.75">
      <c r="A31" s="98" t="s">
        <v>142</v>
      </c>
      <c r="B31" s="100"/>
      <c r="C31" s="1"/>
      <c r="D31" s="1"/>
      <c r="E31" s="1"/>
      <c r="F31" s="1"/>
      <c r="G31" s="1"/>
      <c r="H31" s="1"/>
      <c r="I31" s="4"/>
      <c r="J31" s="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5" customFormat="1" ht="12.75">
      <c r="A32" s="162"/>
      <c r="B32" s="100"/>
      <c r="C32" s="1"/>
      <c r="D32" s="1"/>
      <c r="E32" s="1"/>
      <c r="F32" s="1"/>
      <c r="G32" s="1"/>
      <c r="H32" s="1"/>
      <c r="I32" s="4"/>
      <c r="J32" s="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</sheetData>
  <sheetProtection/>
  <mergeCells count="9">
    <mergeCell ref="D1:J5"/>
    <mergeCell ref="A12:A13"/>
    <mergeCell ref="B12:B13"/>
    <mergeCell ref="C12:D12"/>
    <mergeCell ref="E12:E13"/>
    <mergeCell ref="F12:G12"/>
    <mergeCell ref="H12:H13"/>
    <mergeCell ref="I12:I13"/>
    <mergeCell ref="J12:J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0">
      <selection activeCell="B31" sqref="B31"/>
    </sheetView>
  </sheetViews>
  <sheetFormatPr defaultColWidth="11.421875" defaultRowHeight="12.75"/>
  <cols>
    <col min="1" max="1" width="11.421875" style="5" customWidth="1"/>
    <col min="2" max="2" width="48.28125" style="5" customWidth="1"/>
    <col min="3" max="7" width="6.421875" style="24" customWidth="1"/>
    <col min="8" max="23" width="6.421875" style="5" customWidth="1"/>
    <col min="24" max="24" width="5.00390625" style="5" bestFit="1" customWidth="1"/>
    <col min="25" max="25" width="4.57421875" style="5" bestFit="1" customWidth="1"/>
    <col min="26" max="26" width="5.421875" style="5" customWidth="1"/>
    <col min="27" max="27" width="4.7109375" style="5" customWidth="1"/>
    <col min="28" max="28" width="5.00390625" style="5" bestFit="1" customWidth="1"/>
    <col min="29" max="29" width="6.421875" style="5" customWidth="1"/>
    <col min="30" max="30" width="4.00390625" style="5" bestFit="1" customWidth="1"/>
    <col min="31" max="33" width="4.57421875" style="5" bestFit="1" customWidth="1"/>
    <col min="34" max="34" width="6.0039062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16384" width="11.421875" style="5" customWidth="1"/>
  </cols>
  <sheetData>
    <row r="1" spans="17:33" ht="12.75" customHeight="1"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17:33" ht="12.75" customHeight="1"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17:33" ht="12.75" customHeight="1"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17:33" ht="12.75" customHeight="1"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17:33" ht="12.75" customHeight="1"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ht="12.75"/>
    <row r="7" ht="15">
      <c r="A7" s="88" t="s">
        <v>106</v>
      </c>
    </row>
    <row r="8" spans="1:2" ht="24" customHeight="1">
      <c r="A8" s="104" t="s">
        <v>81</v>
      </c>
      <c r="B8" s="24"/>
    </row>
    <row r="9" spans="1:2" ht="15">
      <c r="A9" s="104" t="s">
        <v>135</v>
      </c>
      <c r="B9" s="24"/>
    </row>
    <row r="10" spans="1:2" ht="15">
      <c r="A10" s="88" t="s">
        <v>83</v>
      </c>
      <c r="B10" s="24"/>
    </row>
    <row r="11" spans="1:38" ht="13.5" thickBot="1">
      <c r="A11" s="121"/>
      <c r="B11" s="152"/>
      <c r="C11" s="153"/>
      <c r="D11" s="153"/>
      <c r="E11" s="153"/>
      <c r="F11" s="153"/>
      <c r="G11" s="1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52"/>
      <c r="U11" s="52"/>
      <c r="V11" s="52"/>
      <c r="W11" s="52"/>
      <c r="X11" s="52"/>
      <c r="Y11" s="52"/>
      <c r="AB11" s="52"/>
      <c r="AF11" s="91"/>
      <c r="AG11" s="91"/>
      <c r="AH11" s="91"/>
      <c r="AJ11" s="91"/>
      <c r="AK11" s="91"/>
      <c r="AL11" s="91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19">
        <v>2011</v>
      </c>
      <c r="Q12" s="220"/>
      <c r="R12" s="220"/>
      <c r="S12" s="221"/>
      <c r="T12" s="219">
        <v>2012</v>
      </c>
      <c r="U12" s="220"/>
      <c r="V12" s="220"/>
      <c r="W12" s="221"/>
      <c r="X12" s="219">
        <v>2013</v>
      </c>
      <c r="Y12" s="220"/>
      <c r="Z12" s="220"/>
      <c r="AA12" s="220"/>
      <c r="AB12" s="219">
        <v>2014</v>
      </c>
      <c r="AC12" s="220"/>
      <c r="AD12" s="220"/>
      <c r="AE12" s="220"/>
      <c r="AF12" s="219">
        <v>2015</v>
      </c>
      <c r="AG12" s="220"/>
      <c r="AH12" s="220"/>
      <c r="AI12" s="220"/>
      <c r="AJ12" s="204">
        <v>2016</v>
      </c>
      <c r="AK12" s="205"/>
      <c r="AL12" s="206"/>
    </row>
    <row r="13" spans="1:38" ht="13.5" thickBot="1">
      <c r="A13" s="208"/>
      <c r="B13" s="210"/>
      <c r="C13" s="155" t="s">
        <v>7</v>
      </c>
      <c r="D13" s="156" t="s">
        <v>5</v>
      </c>
      <c r="E13" s="155" t="s">
        <v>6</v>
      </c>
      <c r="F13" s="157" t="s">
        <v>61</v>
      </c>
      <c r="G13" s="155" t="s">
        <v>7</v>
      </c>
      <c r="H13" s="156" t="s">
        <v>5</v>
      </c>
      <c r="I13" s="155" t="s">
        <v>6</v>
      </c>
      <c r="J13" s="157" t="s">
        <v>61</v>
      </c>
      <c r="K13" s="155" t="s">
        <v>7</v>
      </c>
      <c r="L13" s="155" t="s">
        <v>5</v>
      </c>
      <c r="M13" s="156" t="s">
        <v>6</v>
      </c>
      <c r="N13" s="157" t="s">
        <v>61</v>
      </c>
      <c r="O13" s="155" t="s">
        <v>7</v>
      </c>
      <c r="P13" s="155" t="s">
        <v>5</v>
      </c>
      <c r="Q13" s="156" t="s">
        <v>6</v>
      </c>
      <c r="R13" s="157" t="s">
        <v>61</v>
      </c>
      <c r="S13" s="155" t="s">
        <v>7</v>
      </c>
      <c r="T13" s="158" t="s">
        <v>5</v>
      </c>
      <c r="U13" s="159" t="s">
        <v>6</v>
      </c>
      <c r="V13" s="157" t="s">
        <v>61</v>
      </c>
      <c r="W13" s="158" t="s">
        <v>7</v>
      </c>
      <c r="X13" s="136" t="s">
        <v>5</v>
      </c>
      <c r="Y13" s="159" t="s">
        <v>6</v>
      </c>
      <c r="Z13" s="159" t="s">
        <v>61</v>
      </c>
      <c r="AA13" s="136" t="s">
        <v>7</v>
      </c>
      <c r="AB13" s="136" t="s">
        <v>5</v>
      </c>
      <c r="AC13" s="159" t="s">
        <v>6</v>
      </c>
      <c r="AD13" s="159" t="s">
        <v>61</v>
      </c>
      <c r="AE13" s="136" t="s">
        <v>7</v>
      </c>
      <c r="AF13" s="136" t="s">
        <v>5</v>
      </c>
      <c r="AG13" s="137" t="s">
        <v>6</v>
      </c>
      <c r="AH13" s="137" t="s">
        <v>61</v>
      </c>
      <c r="AI13" s="136" t="s">
        <v>7</v>
      </c>
      <c r="AJ13" s="136" t="s">
        <v>5</v>
      </c>
      <c r="AK13" s="137" t="s">
        <v>6</v>
      </c>
      <c r="AL13" s="137" t="s">
        <v>61</v>
      </c>
    </row>
    <row r="14" spans="1:38" s="68" customFormat="1" ht="16.5" customHeight="1">
      <c r="A14" s="96">
        <v>1501</v>
      </c>
      <c r="B14" s="138" t="s">
        <v>93</v>
      </c>
      <c r="C14" s="116">
        <v>7.576806692298826</v>
      </c>
      <c r="D14" s="116">
        <v>-3.0223857325324417</v>
      </c>
      <c r="E14" s="116">
        <v>-5.25348778449319</v>
      </c>
      <c r="F14" s="116">
        <v>-5.319573705511456</v>
      </c>
      <c r="G14" s="116">
        <v>-13.048332999890285</v>
      </c>
      <c r="H14" s="116">
        <v>-13.123039447399602</v>
      </c>
      <c r="I14" s="116">
        <v>-15.960474664487027</v>
      </c>
      <c r="J14" s="116">
        <v>-13.277063276404569</v>
      </c>
      <c r="K14" s="116">
        <v>-2.426966688082657</v>
      </c>
      <c r="L14" s="116">
        <v>6.437929544940919</v>
      </c>
      <c r="M14" s="116">
        <v>12.361004245118648</v>
      </c>
      <c r="N14" s="116">
        <v>6.60017879790988</v>
      </c>
      <c r="O14" s="116">
        <v>8.729299054973406</v>
      </c>
      <c r="P14" s="116">
        <v>12.683335416714733</v>
      </c>
      <c r="Q14" s="116">
        <v>6.212967967268406</v>
      </c>
      <c r="R14" s="116">
        <v>6.590058279976665</v>
      </c>
      <c r="S14" s="116">
        <v>1.1571522240116463</v>
      </c>
      <c r="T14" s="116">
        <v>3.8236884457451508</v>
      </c>
      <c r="U14" s="116">
        <v>4.606394709549324</v>
      </c>
      <c r="V14" s="116">
        <v>7.397051287127236</v>
      </c>
      <c r="W14" s="116">
        <v>7.179840053558679</v>
      </c>
      <c r="X14" s="117">
        <v>-1.3564260467712042</v>
      </c>
      <c r="Y14" s="116">
        <v>3.63637326020271</v>
      </c>
      <c r="Z14" s="116">
        <v>-5.710592750582422</v>
      </c>
      <c r="AA14" s="116">
        <v>-5.416522466479041</v>
      </c>
      <c r="AB14" s="120">
        <v>3.5379975610079684</v>
      </c>
      <c r="AC14" s="120">
        <v>-1.0049138596106546</v>
      </c>
      <c r="AD14" s="120">
        <v>8.022359341967459</v>
      </c>
      <c r="AE14" s="120">
        <v>2.817296815871986</v>
      </c>
      <c r="AF14" s="120">
        <v>2.717749504789401</v>
      </c>
      <c r="AG14" s="120">
        <v>2.054034603906163</v>
      </c>
      <c r="AH14" s="120">
        <v>2.4718564486923413</v>
      </c>
      <c r="AI14" s="120">
        <v>2.2773100533167545</v>
      </c>
      <c r="AJ14" s="120">
        <v>-0.7214775736838144</v>
      </c>
      <c r="AK14" s="120">
        <v>2.856978835413461</v>
      </c>
      <c r="AL14" s="120">
        <v>-1.9567292325228158</v>
      </c>
    </row>
    <row r="15" spans="1:38" s="63" customFormat="1" ht="12" customHeight="1">
      <c r="A15" s="160">
        <v>1511</v>
      </c>
      <c r="B15" s="23" t="s">
        <v>113</v>
      </c>
      <c r="C15" s="161">
        <v>0.500118672874613</v>
      </c>
      <c r="D15" s="161">
        <v>8.87512698607859</v>
      </c>
      <c r="E15" s="161">
        <v>10.4607573441268</v>
      </c>
      <c r="F15" s="161">
        <v>4.90191827664338</v>
      </c>
      <c r="G15" s="161">
        <v>4.40305078019737</v>
      </c>
      <c r="H15" s="161">
        <v>8.54911420480001</v>
      </c>
      <c r="I15" s="161">
        <v>3.21782003731757</v>
      </c>
      <c r="J15" s="161">
        <v>14.595867623462</v>
      </c>
      <c r="K15" s="161">
        <v>12.0494761025142</v>
      </c>
      <c r="L15" s="161">
        <v>15.482577391205</v>
      </c>
      <c r="M15" s="161">
        <v>12.7838701229556</v>
      </c>
      <c r="N15" s="161">
        <v>7.39810295922966</v>
      </c>
      <c r="O15" s="161">
        <v>3.23896040544272</v>
      </c>
      <c r="P15" s="161">
        <v>23.6409860908151</v>
      </c>
      <c r="Q15" s="161">
        <v>18.2474436668422</v>
      </c>
      <c r="R15" s="161">
        <v>16.7094374510499</v>
      </c>
      <c r="S15" s="161">
        <v>23.4838815799167</v>
      </c>
      <c r="T15" s="161">
        <v>-1.01241845021527</v>
      </c>
      <c r="U15" s="161">
        <v>9.50348926215609</v>
      </c>
      <c r="V15" s="161">
        <v>5.89870563112085</v>
      </c>
      <c r="W15" s="161">
        <v>3.60722724492086</v>
      </c>
      <c r="X15" s="161">
        <v>1.72800135805558</v>
      </c>
      <c r="Y15" s="161">
        <v>3.8332299614456</v>
      </c>
      <c r="Z15" s="161">
        <v>2.34204791277239</v>
      </c>
      <c r="AA15" s="161">
        <v>-4.10163642333928</v>
      </c>
      <c r="AB15" s="12">
        <v>4.93466439455904</v>
      </c>
      <c r="AC15" s="12">
        <v>0.535419700487248</v>
      </c>
      <c r="AD15" s="12">
        <v>-0.127055085590054</v>
      </c>
      <c r="AE15" s="12">
        <v>0.494176137407196</v>
      </c>
      <c r="AF15" s="12">
        <v>1.16550018665217</v>
      </c>
      <c r="AG15" s="12">
        <v>-2.66896072119488</v>
      </c>
      <c r="AH15" s="12">
        <v>1.55992204837631</v>
      </c>
      <c r="AI15" s="12">
        <v>-5.3700393928017</v>
      </c>
      <c r="AJ15" s="12">
        <v>-9.10570750223691</v>
      </c>
      <c r="AK15" s="12">
        <v>-0.789977308650812</v>
      </c>
      <c r="AL15" s="12">
        <v>-9.12955648825241</v>
      </c>
    </row>
    <row r="16" spans="1:38" s="68" customFormat="1" ht="12" customHeight="1">
      <c r="A16" s="142">
        <v>1543</v>
      </c>
      <c r="B16" s="100" t="s">
        <v>94</v>
      </c>
      <c r="C16" s="143">
        <v>6.23526459829276</v>
      </c>
      <c r="D16" s="143">
        <v>2.64577154243605</v>
      </c>
      <c r="E16" s="143">
        <v>5.61868550832311</v>
      </c>
      <c r="F16" s="143">
        <v>-3.78397062647592</v>
      </c>
      <c r="G16" s="143">
        <v>-5.79221480183303</v>
      </c>
      <c r="H16" s="143">
        <v>-5.52568002947118</v>
      </c>
      <c r="I16" s="143">
        <v>-2.30986590366855</v>
      </c>
      <c r="J16" s="143">
        <v>-0.402541294600899</v>
      </c>
      <c r="K16" s="143">
        <v>-0.898333257655211</v>
      </c>
      <c r="L16" s="143">
        <v>-3.92449327862013</v>
      </c>
      <c r="M16" s="143">
        <v>-9.95518699743737</v>
      </c>
      <c r="N16" s="143">
        <v>-10.2424566368839</v>
      </c>
      <c r="O16" s="143">
        <v>-5.16002405791589</v>
      </c>
      <c r="P16" s="143">
        <v>9.43999057064354</v>
      </c>
      <c r="Q16" s="143">
        <v>13.7643716787837</v>
      </c>
      <c r="R16" s="143">
        <v>9.84085389415723</v>
      </c>
      <c r="S16" s="143">
        <v>10.8045301938966</v>
      </c>
      <c r="T16" s="143">
        <v>18.8943250204671</v>
      </c>
      <c r="U16" s="143">
        <v>13.9804713994659</v>
      </c>
      <c r="V16" s="143">
        <v>14.0252766156628</v>
      </c>
      <c r="W16" s="143">
        <v>9.94516946432472</v>
      </c>
      <c r="X16" s="144">
        <v>-14.7135331142934</v>
      </c>
      <c r="Y16" s="143">
        <v>-6.29630629240696</v>
      </c>
      <c r="Z16" s="143">
        <v>0.793026353518787</v>
      </c>
      <c r="AA16" s="143">
        <v>5.19212092168763</v>
      </c>
      <c r="AB16" s="1">
        <v>8.70134299670693</v>
      </c>
      <c r="AC16" s="1">
        <v>12.608634922567</v>
      </c>
      <c r="AD16" s="1">
        <v>15.5471476387874</v>
      </c>
      <c r="AE16" s="1">
        <v>-2.63717260161129</v>
      </c>
      <c r="AF16" s="1">
        <v>13.7102126776729</v>
      </c>
      <c r="AG16" s="1">
        <v>-0.66352614006518</v>
      </c>
      <c r="AH16" s="1">
        <v>-2.8547301611813</v>
      </c>
      <c r="AI16" s="1">
        <v>10.5411407551134</v>
      </c>
      <c r="AJ16" s="1">
        <v>-1.6880942347202</v>
      </c>
      <c r="AK16" s="1">
        <v>5.11384939691037</v>
      </c>
      <c r="AL16" s="1">
        <v>-6.24301881543919</v>
      </c>
    </row>
    <row r="17" spans="1:38" s="63" customFormat="1" ht="12" customHeight="1">
      <c r="A17" s="160">
        <v>1551</v>
      </c>
      <c r="B17" s="99" t="s">
        <v>114</v>
      </c>
      <c r="C17" s="161">
        <v>-4.03784511552772</v>
      </c>
      <c r="D17" s="161">
        <v>1.33031166548522</v>
      </c>
      <c r="E17" s="161">
        <v>16.965293486748</v>
      </c>
      <c r="F17" s="161">
        <v>4.84882126062888</v>
      </c>
      <c r="G17" s="161">
        <v>5.32181493230891</v>
      </c>
      <c r="H17" s="161">
        <v>2.60059347150209</v>
      </c>
      <c r="I17" s="161">
        <v>-5.42579243241174</v>
      </c>
      <c r="J17" s="161">
        <v>-0.529144892112573</v>
      </c>
      <c r="K17" s="161">
        <v>-11.787246737739</v>
      </c>
      <c r="L17" s="161">
        <v>-11.2452250286922</v>
      </c>
      <c r="M17" s="161">
        <v>2.88500385278265</v>
      </c>
      <c r="N17" s="161">
        <v>-10.2342111181273</v>
      </c>
      <c r="O17" s="161">
        <v>10.6759067728553</v>
      </c>
      <c r="P17" s="161">
        <v>13.8484746538742</v>
      </c>
      <c r="Q17" s="161">
        <v>-3.86965558943218</v>
      </c>
      <c r="R17" s="161">
        <v>9.9523468572878</v>
      </c>
      <c r="S17" s="161">
        <v>5.61356062326848</v>
      </c>
      <c r="T17" s="161">
        <v>5.13762798018595</v>
      </c>
      <c r="U17" s="161">
        <v>3.53133420817101</v>
      </c>
      <c r="V17" s="161">
        <v>8.81360795454023</v>
      </c>
      <c r="W17" s="161">
        <v>2.20283181328052</v>
      </c>
      <c r="X17" s="161">
        <v>-8.36795602664016</v>
      </c>
      <c r="Y17" s="161">
        <v>3.40030868868995</v>
      </c>
      <c r="Z17" s="161">
        <v>-5.2851202974668</v>
      </c>
      <c r="AA17" s="161">
        <v>6.08320233485445</v>
      </c>
      <c r="AB17" s="12">
        <v>15.1871525611284</v>
      </c>
      <c r="AC17" s="12">
        <v>-0.558446623003946</v>
      </c>
      <c r="AD17" s="12">
        <v>-1.701035137138</v>
      </c>
      <c r="AE17" s="12">
        <v>-0.288201532066938</v>
      </c>
      <c r="AF17" s="12">
        <v>4.71305801564608</v>
      </c>
      <c r="AG17" s="12">
        <v>13.0375671633124</v>
      </c>
      <c r="AH17" s="12">
        <v>17.290644048056</v>
      </c>
      <c r="AI17" s="12">
        <v>1.77102170397151</v>
      </c>
      <c r="AJ17" s="12">
        <v>-0.0314410978913258</v>
      </c>
      <c r="AK17" s="12">
        <v>3.63498445548074</v>
      </c>
      <c r="AL17" s="12">
        <v>-11.6680528124329</v>
      </c>
    </row>
    <row r="18" spans="1:38" s="68" customFormat="1" ht="12" customHeight="1">
      <c r="A18" s="142">
        <v>1590</v>
      </c>
      <c r="B18" s="100" t="s">
        <v>104</v>
      </c>
      <c r="C18" s="143">
        <v>1.0462880365227</v>
      </c>
      <c r="D18" s="143">
        <v>-3.65965754107882</v>
      </c>
      <c r="E18" s="143">
        <v>-11.7645661755403</v>
      </c>
      <c r="F18" s="143">
        <v>-2.39691644369497</v>
      </c>
      <c r="G18" s="143">
        <v>-10.6035550681375</v>
      </c>
      <c r="H18" s="143">
        <v>-13.9101627065489</v>
      </c>
      <c r="I18" s="143">
        <v>-7.80845352586455</v>
      </c>
      <c r="J18" s="143">
        <v>0.939908469901429</v>
      </c>
      <c r="K18" s="143">
        <v>-7.80246285826361</v>
      </c>
      <c r="L18" s="143">
        <v>-14.6147722076818</v>
      </c>
      <c r="M18" s="143">
        <v>-14.7863114821594</v>
      </c>
      <c r="N18" s="143">
        <v>-20.9593585678213</v>
      </c>
      <c r="O18" s="143">
        <v>12.4127436488518</v>
      </c>
      <c r="P18" s="143">
        <v>-0.0811129373271658</v>
      </c>
      <c r="Q18" s="143">
        <v>-7.51105125413096</v>
      </c>
      <c r="R18" s="143">
        <v>-8.05183573062382</v>
      </c>
      <c r="S18" s="143">
        <v>0.0684841602238788</v>
      </c>
      <c r="T18" s="143">
        <v>0.889339958148506</v>
      </c>
      <c r="U18" s="143">
        <v>15.7794676258962</v>
      </c>
      <c r="V18" s="143">
        <v>28.5997368700067</v>
      </c>
      <c r="W18" s="143">
        <v>6.55870927292352</v>
      </c>
      <c r="X18" s="144">
        <v>11.6951561193268</v>
      </c>
      <c r="Y18" s="143">
        <v>-5.70976334781444</v>
      </c>
      <c r="Z18" s="143">
        <v>-12.6528836008772</v>
      </c>
      <c r="AA18" s="143">
        <v>-5.58007488385967</v>
      </c>
      <c r="AB18" s="1">
        <v>3.05299926626715</v>
      </c>
      <c r="AC18" s="1">
        <v>31.8335553569201</v>
      </c>
      <c r="AD18" s="1">
        <v>31.7375835296841</v>
      </c>
      <c r="AE18" s="1">
        <v>-2.32542879713136</v>
      </c>
      <c r="AF18" s="1">
        <v>24.1563846301654</v>
      </c>
      <c r="AG18" s="1">
        <v>-3.00918468236622</v>
      </c>
      <c r="AH18" s="1">
        <v>7.88603161841112</v>
      </c>
      <c r="AI18" s="1">
        <v>3.45424945299076</v>
      </c>
      <c r="AJ18" s="1">
        <v>7.9423783274872</v>
      </c>
      <c r="AK18" s="1">
        <v>-1.24070944754948</v>
      </c>
      <c r="AL18" s="1">
        <v>-0.929358384534508</v>
      </c>
    </row>
    <row r="19" spans="1:38" s="63" customFormat="1" ht="12" customHeight="1">
      <c r="A19" s="160">
        <v>1599</v>
      </c>
      <c r="B19" s="99" t="s">
        <v>95</v>
      </c>
      <c r="C19" s="161">
        <v>-3.04151705760464</v>
      </c>
      <c r="D19" s="161">
        <v>-5.84659913759864</v>
      </c>
      <c r="E19" s="161">
        <v>-8.38594956422474</v>
      </c>
      <c r="F19" s="161">
        <v>-10.6373810012544</v>
      </c>
      <c r="G19" s="161">
        <v>-7.10952233399533</v>
      </c>
      <c r="H19" s="161">
        <v>-9.50627647817946</v>
      </c>
      <c r="I19" s="161">
        <v>-10.9736219926517</v>
      </c>
      <c r="J19" s="161">
        <v>-5.25936635155425</v>
      </c>
      <c r="K19" s="161">
        <v>7.45477901491776</v>
      </c>
      <c r="L19" s="161">
        <v>11.8667370824151</v>
      </c>
      <c r="M19" s="161">
        <v>21.5791376199249</v>
      </c>
      <c r="N19" s="161">
        <v>11.0271873748013</v>
      </c>
      <c r="O19" s="161">
        <v>2.23012138810494</v>
      </c>
      <c r="P19" s="161">
        <v>0.873928950679492</v>
      </c>
      <c r="Q19" s="161">
        <v>0.411622820648205</v>
      </c>
      <c r="R19" s="161">
        <v>-0.185640762123855</v>
      </c>
      <c r="S19" s="161">
        <v>-6.4522830101664</v>
      </c>
      <c r="T19" s="161">
        <v>-0.224727079962108</v>
      </c>
      <c r="U19" s="161">
        <v>-2.90170118260997</v>
      </c>
      <c r="V19" s="161">
        <v>5.98325514733696</v>
      </c>
      <c r="W19" s="161">
        <v>15.2407126337081</v>
      </c>
      <c r="X19" s="161">
        <v>16.3167215428934</v>
      </c>
      <c r="Y19" s="161">
        <v>17.5997626862308</v>
      </c>
      <c r="Z19" s="161">
        <v>14.1554919523769</v>
      </c>
      <c r="AA19" s="161">
        <v>7.51208405396235</v>
      </c>
      <c r="AB19" s="12">
        <v>5.55149785797032</v>
      </c>
      <c r="AC19" s="12">
        <v>-1.57583673561297</v>
      </c>
      <c r="AD19" s="12">
        <v>-6.33200550848916</v>
      </c>
      <c r="AE19" s="12">
        <v>-3.22835850961227</v>
      </c>
      <c r="AF19" s="12">
        <v>-1.15317590262855</v>
      </c>
      <c r="AG19" s="12">
        <v>11.5042971498487</v>
      </c>
      <c r="AH19" s="12">
        <v>14.0753372225066</v>
      </c>
      <c r="AI19" s="12">
        <v>10.1341224432931</v>
      </c>
      <c r="AJ19" s="12">
        <v>2.61296595890671</v>
      </c>
      <c r="AK19" s="12">
        <v>-0.686073784879419</v>
      </c>
      <c r="AL19" s="12">
        <v>-5.28945212304914</v>
      </c>
    </row>
    <row r="20" spans="1:38" s="68" customFormat="1" ht="12" customHeight="1">
      <c r="A20" s="142">
        <v>1700</v>
      </c>
      <c r="B20" s="100" t="s">
        <v>141</v>
      </c>
      <c r="C20" s="143">
        <v>4.4112892185217</v>
      </c>
      <c r="D20" s="143">
        <v>-7.70711092020395</v>
      </c>
      <c r="E20" s="143">
        <v>-4.08391919164507</v>
      </c>
      <c r="F20" s="143">
        <v>-3.25466191435032</v>
      </c>
      <c r="G20" s="143">
        <v>-21.1810519981894</v>
      </c>
      <c r="H20" s="143">
        <v>-16.3177696869154</v>
      </c>
      <c r="I20" s="143">
        <v>-22.5562515317156</v>
      </c>
      <c r="J20" s="143">
        <v>-17.4961107028521</v>
      </c>
      <c r="K20" s="143">
        <v>0.271464178823328</v>
      </c>
      <c r="L20" s="143">
        <v>13.4122559554945</v>
      </c>
      <c r="M20" s="143">
        <v>10.4376833416555</v>
      </c>
      <c r="N20" s="143">
        <v>8.07095687605016</v>
      </c>
      <c r="O20" s="143">
        <v>4.66474792979027</v>
      </c>
      <c r="P20" s="143">
        <v>33.87755154236</v>
      </c>
      <c r="Q20" s="143">
        <v>16.5318149290938</v>
      </c>
      <c r="R20" s="143">
        <v>16.0893775514425</v>
      </c>
      <c r="S20" s="143">
        <v>-4.90488367246364</v>
      </c>
      <c r="T20" s="143">
        <v>-25.4695469140145</v>
      </c>
      <c r="U20" s="143">
        <v>-9.25197725290899</v>
      </c>
      <c r="V20" s="143">
        <v>-4.54860225319832</v>
      </c>
      <c r="W20" s="143">
        <v>-3.29983848898636</v>
      </c>
      <c r="X20" s="144">
        <v>-8.06623083811862</v>
      </c>
      <c r="Y20" s="143">
        <v>7.73084789477178</v>
      </c>
      <c r="Z20" s="143">
        <v>-20.8605088885047</v>
      </c>
      <c r="AA20" s="143">
        <v>-3.35667321936773</v>
      </c>
      <c r="AB20" s="1">
        <v>5.95985138516384</v>
      </c>
      <c r="AC20" s="1">
        <v>-4.78830218337134</v>
      </c>
      <c r="AD20" s="1">
        <v>-8.06045895608681</v>
      </c>
      <c r="AE20" s="1">
        <v>-11.1105089349678</v>
      </c>
      <c r="AF20" s="1">
        <v>-14.0061354018494</v>
      </c>
      <c r="AG20" s="1">
        <v>-21.3038265887271</v>
      </c>
      <c r="AH20" s="1">
        <v>6.99573038065206</v>
      </c>
      <c r="AI20" s="1">
        <v>-1.53577478636058</v>
      </c>
      <c r="AJ20" s="1">
        <v>-1.05461954781954</v>
      </c>
      <c r="AK20" s="1">
        <v>12.9890599854814</v>
      </c>
      <c r="AL20" s="1">
        <v>-4.05889503712085</v>
      </c>
    </row>
    <row r="21" spans="1:38" s="63" customFormat="1" ht="12" customHeight="1">
      <c r="A21" s="160">
        <v>1810</v>
      </c>
      <c r="B21" s="99" t="s">
        <v>115</v>
      </c>
      <c r="C21" s="161">
        <v>13.4331841351062</v>
      </c>
      <c r="D21" s="161">
        <v>-0.308968784549017</v>
      </c>
      <c r="E21" s="161">
        <v>-0.880480614014088</v>
      </c>
      <c r="F21" s="161">
        <v>2.54276582899244</v>
      </c>
      <c r="G21" s="161">
        <v>-16.4103774607888</v>
      </c>
      <c r="H21" s="161">
        <v>-14.6409219776911</v>
      </c>
      <c r="I21" s="161">
        <v>-20.9204905494063</v>
      </c>
      <c r="J21" s="161">
        <v>-30.4109213453126</v>
      </c>
      <c r="K21" s="161">
        <v>-5.11721281503302</v>
      </c>
      <c r="L21" s="161">
        <v>3.09360035239054</v>
      </c>
      <c r="M21" s="161">
        <v>8.51875152227396</v>
      </c>
      <c r="N21" s="161">
        <v>12.1053357558528</v>
      </c>
      <c r="O21" s="161">
        <v>7.27913690854477</v>
      </c>
      <c r="P21" s="161">
        <v>-3.20376178888413</v>
      </c>
      <c r="Q21" s="161">
        <v>-3.25637202233435</v>
      </c>
      <c r="R21" s="161">
        <v>-0.530094055884688</v>
      </c>
      <c r="S21" s="161">
        <v>3.74508714400508</v>
      </c>
      <c r="T21" s="161">
        <v>19.8193344846182</v>
      </c>
      <c r="U21" s="161">
        <v>8.7729900961187</v>
      </c>
      <c r="V21" s="161">
        <v>-3.50373921945418</v>
      </c>
      <c r="W21" s="161">
        <v>-11.139983664494</v>
      </c>
      <c r="X21" s="161">
        <v>-21.1284878022896</v>
      </c>
      <c r="Y21" s="161">
        <v>-9.07865116109966</v>
      </c>
      <c r="Z21" s="161">
        <v>-7.78912188798641</v>
      </c>
      <c r="AA21" s="161">
        <v>-6.34596868953181</v>
      </c>
      <c r="AB21" s="12">
        <v>15.7651826706643</v>
      </c>
      <c r="AC21" s="12">
        <v>-8.53082330244263</v>
      </c>
      <c r="AD21" s="12">
        <v>5.78035603400903</v>
      </c>
      <c r="AE21" s="12">
        <v>2.72209784311716</v>
      </c>
      <c r="AF21" s="12">
        <v>28.6055710346238</v>
      </c>
      <c r="AG21" s="12">
        <v>27.8333317237595</v>
      </c>
      <c r="AH21" s="12">
        <v>22.0707744437418</v>
      </c>
      <c r="AI21" s="12">
        <v>11.9597393413177</v>
      </c>
      <c r="AJ21" s="12">
        <v>-4.58866211175531</v>
      </c>
      <c r="AK21" s="12">
        <v>7.4967899311582</v>
      </c>
      <c r="AL21" s="12">
        <v>9.47101638149</v>
      </c>
    </row>
    <row r="22" spans="1:38" s="68" customFormat="1" ht="12" customHeight="1">
      <c r="A22" s="142">
        <v>2100</v>
      </c>
      <c r="B22" s="100" t="s">
        <v>116</v>
      </c>
      <c r="C22" s="143">
        <v>4.26432233181622</v>
      </c>
      <c r="D22" s="143">
        <v>0.979284790826457</v>
      </c>
      <c r="E22" s="143">
        <v>-0.416903254064561</v>
      </c>
      <c r="F22" s="143">
        <v>4.17672156809309</v>
      </c>
      <c r="G22" s="143">
        <v>-4.11442929342718</v>
      </c>
      <c r="H22" s="143">
        <v>-8.89813848818386</v>
      </c>
      <c r="I22" s="143">
        <v>-10.5126565260537</v>
      </c>
      <c r="J22" s="143">
        <v>-5.0532562257849</v>
      </c>
      <c r="K22" s="143">
        <v>1.99189246821582</v>
      </c>
      <c r="L22" s="143">
        <v>1.52247991852416</v>
      </c>
      <c r="M22" s="143">
        <v>7.0085642086907</v>
      </c>
      <c r="N22" s="143">
        <v>1.8482537287063</v>
      </c>
      <c r="O22" s="143">
        <v>5.01621961548841</v>
      </c>
      <c r="P22" s="143">
        <v>2.83785279783354</v>
      </c>
      <c r="Q22" s="143">
        <v>2.40123152261803</v>
      </c>
      <c r="R22" s="143">
        <v>2.02013194641824</v>
      </c>
      <c r="S22" s="143">
        <v>-4.99512555869314</v>
      </c>
      <c r="T22" s="143">
        <v>6.18963535767228</v>
      </c>
      <c r="U22" s="143">
        <v>0.536357388775829</v>
      </c>
      <c r="V22" s="143">
        <v>-0.0758452794799896</v>
      </c>
      <c r="W22" s="143">
        <v>0.529837347683857</v>
      </c>
      <c r="X22" s="144">
        <v>-5.51031820287831</v>
      </c>
      <c r="Y22" s="143">
        <v>-3.12918857802232</v>
      </c>
      <c r="Z22" s="143">
        <v>-11.771778320774</v>
      </c>
      <c r="AA22" s="143">
        <v>-10.2525911883567</v>
      </c>
      <c r="AB22" s="1">
        <v>16.371093089469</v>
      </c>
      <c r="AC22" s="1">
        <v>16.5839706522587</v>
      </c>
      <c r="AD22" s="1">
        <v>19.843562758522</v>
      </c>
      <c r="AE22" s="1">
        <v>25.143554354783</v>
      </c>
      <c r="AF22" s="1">
        <v>-17.6937239102272</v>
      </c>
      <c r="AG22" s="1">
        <v>-18.5555935391989</v>
      </c>
      <c r="AH22" s="1">
        <v>-15.4116137026785</v>
      </c>
      <c r="AI22" s="1">
        <v>-14.3889506735316</v>
      </c>
      <c r="AJ22" s="1">
        <v>1.80157725511901</v>
      </c>
      <c r="AK22" s="1">
        <v>7.29269086880983</v>
      </c>
      <c r="AL22" s="1">
        <v>0.977421222402063</v>
      </c>
    </row>
    <row r="23" spans="1:38" s="63" customFormat="1" ht="12" customHeight="1">
      <c r="A23" s="160">
        <v>2410</v>
      </c>
      <c r="B23" s="99" t="s">
        <v>117</v>
      </c>
      <c r="C23" s="161">
        <v>8.57055177609084</v>
      </c>
      <c r="D23" s="161">
        <v>4.53534110807368</v>
      </c>
      <c r="E23" s="161">
        <v>-9.04904415446288</v>
      </c>
      <c r="F23" s="161">
        <v>-8.6195728597753</v>
      </c>
      <c r="G23" s="161">
        <v>-21.0234239863221</v>
      </c>
      <c r="H23" s="161">
        <v>-21.3761000069959</v>
      </c>
      <c r="I23" s="161">
        <v>-22.6025402542667</v>
      </c>
      <c r="J23" s="161">
        <v>-14.562738529909</v>
      </c>
      <c r="K23" s="161">
        <v>-10.6085611080418</v>
      </c>
      <c r="L23" s="161">
        <v>-6.7296880480783</v>
      </c>
      <c r="M23" s="161">
        <v>7.51819719397318</v>
      </c>
      <c r="N23" s="161">
        <v>-10.3576378966024</v>
      </c>
      <c r="O23" s="161">
        <v>3.45041958306046</v>
      </c>
      <c r="P23" s="161">
        <v>12.8781924246279</v>
      </c>
      <c r="Q23" s="161">
        <v>-1.58524127340128</v>
      </c>
      <c r="R23" s="161">
        <v>1.88400826663608</v>
      </c>
      <c r="S23" s="161">
        <v>-8.2620669488789</v>
      </c>
      <c r="T23" s="161">
        <v>-2.0592384746606</v>
      </c>
      <c r="U23" s="161">
        <v>-3.78985381942193</v>
      </c>
      <c r="V23" s="161">
        <v>18.5623512867319</v>
      </c>
      <c r="W23" s="161">
        <v>8.20610496704025</v>
      </c>
      <c r="X23" s="161">
        <v>-1.60767183516883</v>
      </c>
      <c r="Y23" s="161">
        <v>16.1648829254647</v>
      </c>
      <c r="Z23" s="161">
        <v>-1.43902755445316</v>
      </c>
      <c r="AA23" s="161">
        <v>4.383294642766</v>
      </c>
      <c r="AB23" s="12">
        <v>10.9511315488529</v>
      </c>
      <c r="AC23" s="12">
        <v>-0.602952780551793</v>
      </c>
      <c r="AD23" s="12">
        <v>12.9077193091875</v>
      </c>
      <c r="AE23" s="12">
        <v>18.5885511284283</v>
      </c>
      <c r="AF23" s="12">
        <v>5.48889057357864</v>
      </c>
      <c r="AG23" s="12">
        <v>0.329206847179679</v>
      </c>
      <c r="AH23" s="12">
        <v>-5.6782962160992</v>
      </c>
      <c r="AI23" s="12">
        <v>-9.93196206119644</v>
      </c>
      <c r="AJ23" s="12">
        <v>-11.4397296346768</v>
      </c>
      <c r="AK23" s="12">
        <v>-12.0707531900344</v>
      </c>
      <c r="AL23" s="12">
        <v>-13.3211426175466</v>
      </c>
    </row>
    <row r="24" spans="1:38" s="68" customFormat="1" ht="12" customHeight="1">
      <c r="A24" s="142">
        <v>2420</v>
      </c>
      <c r="B24" s="100" t="s">
        <v>96</v>
      </c>
      <c r="C24" s="143">
        <v>14.7064888567388</v>
      </c>
      <c r="D24" s="143">
        <v>-8.1425403266307</v>
      </c>
      <c r="E24" s="143">
        <v>-13.7463650066187</v>
      </c>
      <c r="F24" s="143">
        <v>-15.4698309920166</v>
      </c>
      <c r="G24" s="143">
        <v>-20.9905037589029</v>
      </c>
      <c r="H24" s="143">
        <v>-3.24740678857181</v>
      </c>
      <c r="I24" s="143">
        <v>0.530064873281191</v>
      </c>
      <c r="J24" s="143">
        <v>-1.9049833483577</v>
      </c>
      <c r="K24" s="143">
        <v>4.10552676591865</v>
      </c>
      <c r="L24" s="143">
        <v>12.1191024262809</v>
      </c>
      <c r="M24" s="143">
        <v>21.7430776721646</v>
      </c>
      <c r="N24" s="143">
        <v>22.5036651504094</v>
      </c>
      <c r="O24" s="143">
        <v>20.7095176495077</v>
      </c>
      <c r="P24" s="143">
        <v>18.183034259855</v>
      </c>
      <c r="Q24" s="143">
        <v>7.36501269390759</v>
      </c>
      <c r="R24" s="143">
        <v>9.23507026470359</v>
      </c>
      <c r="S24" s="143">
        <v>1.16055107045572</v>
      </c>
      <c r="T24" s="143">
        <v>-2.73638823176608</v>
      </c>
      <c r="U24" s="143">
        <v>-3.09492629716014</v>
      </c>
      <c r="V24" s="143">
        <v>1.70062715562313</v>
      </c>
      <c r="W24" s="143">
        <v>5.00873972610463</v>
      </c>
      <c r="X24" s="144">
        <v>-9.92620141093709</v>
      </c>
      <c r="Y24" s="143">
        <v>12.513023753807</v>
      </c>
      <c r="Z24" s="143">
        <v>0.866004499811031</v>
      </c>
      <c r="AA24" s="143">
        <v>4.84008289648189</v>
      </c>
      <c r="AB24" s="1">
        <v>27.4524328896376</v>
      </c>
      <c r="AC24" s="1">
        <v>4.47485407012809</v>
      </c>
      <c r="AD24" s="1">
        <v>9.41666989966314</v>
      </c>
      <c r="AE24" s="1">
        <v>11.3576804202961</v>
      </c>
      <c r="AF24" s="1">
        <v>9.5878895755444</v>
      </c>
      <c r="AG24" s="1">
        <v>4.44453268091534</v>
      </c>
      <c r="AH24" s="1">
        <v>6.24641210248611</v>
      </c>
      <c r="AI24" s="1">
        <v>0.747168939233055</v>
      </c>
      <c r="AJ24" s="1">
        <v>-3.71372592271298</v>
      </c>
      <c r="AK24" s="1">
        <v>4.27312268845899</v>
      </c>
      <c r="AL24" s="1">
        <v>3.28516692782053</v>
      </c>
    </row>
    <row r="25" spans="1:38" s="63" customFormat="1" ht="12" customHeight="1">
      <c r="A25" s="160">
        <v>2520</v>
      </c>
      <c r="B25" s="99" t="s">
        <v>97</v>
      </c>
      <c r="C25" s="161">
        <v>10.8266597503843</v>
      </c>
      <c r="D25" s="161">
        <v>15.0140875068676</v>
      </c>
      <c r="E25" s="161">
        <v>16.7563616257672</v>
      </c>
      <c r="F25" s="161">
        <v>9.04911561446455</v>
      </c>
      <c r="G25" s="161">
        <v>-8.05334369235261</v>
      </c>
      <c r="H25" s="161">
        <v>-14.737649931826</v>
      </c>
      <c r="I25" s="161">
        <v>-17.2474553000648</v>
      </c>
      <c r="J25" s="161">
        <v>-6.81801393961043</v>
      </c>
      <c r="K25" s="161">
        <v>4.7585319640698</v>
      </c>
      <c r="L25" s="161">
        <v>3.69636223780592</v>
      </c>
      <c r="M25" s="161">
        <v>10.7805602671499</v>
      </c>
      <c r="N25" s="161">
        <v>-0.786987782044914</v>
      </c>
      <c r="O25" s="161">
        <v>-0.120372051381872</v>
      </c>
      <c r="P25" s="161">
        <v>5.07432815367402</v>
      </c>
      <c r="Q25" s="161">
        <v>1.93148237622558</v>
      </c>
      <c r="R25" s="161">
        <v>3.96766759111012</v>
      </c>
      <c r="S25" s="161">
        <v>4.9474285040168</v>
      </c>
      <c r="T25" s="161">
        <v>8.04385622360382</v>
      </c>
      <c r="U25" s="161">
        <v>-2.68875884970429</v>
      </c>
      <c r="V25" s="161">
        <v>5.522829030612</v>
      </c>
      <c r="W25" s="161">
        <v>5.64917809162631</v>
      </c>
      <c r="X25" s="161">
        <v>-3.91076536567162</v>
      </c>
      <c r="Y25" s="161">
        <v>6.16105964160548</v>
      </c>
      <c r="Z25" s="161">
        <v>-9.36022470842952</v>
      </c>
      <c r="AA25" s="161">
        <v>-6.70126237134433</v>
      </c>
      <c r="AB25" s="12">
        <v>-0.54644617596614</v>
      </c>
      <c r="AC25" s="12">
        <v>5.76216098482463</v>
      </c>
      <c r="AD25" s="12">
        <v>12.4289464556147</v>
      </c>
      <c r="AE25" s="12">
        <v>10.7994928244859</v>
      </c>
      <c r="AF25" s="12">
        <v>7.38278159706609</v>
      </c>
      <c r="AG25" s="12">
        <v>0.959443332498145</v>
      </c>
      <c r="AH25" s="12">
        <v>3.17625776479284</v>
      </c>
      <c r="AI25" s="12">
        <v>-0.597461107807671</v>
      </c>
      <c r="AJ25" s="12">
        <v>-1.03007704936102</v>
      </c>
      <c r="AK25" s="12">
        <v>-4.74398630801728</v>
      </c>
      <c r="AL25" s="12">
        <v>-6.26081806126231</v>
      </c>
    </row>
    <row r="26" spans="1:38" s="68" customFormat="1" ht="12" customHeight="1">
      <c r="A26" s="142">
        <v>2690</v>
      </c>
      <c r="B26" s="100" t="s">
        <v>118</v>
      </c>
      <c r="C26" s="143">
        <v>18.5130198664689</v>
      </c>
      <c r="D26" s="143">
        <v>5.41554978098833</v>
      </c>
      <c r="E26" s="143">
        <v>-2.111055797689</v>
      </c>
      <c r="F26" s="143">
        <v>5.5100627867878</v>
      </c>
      <c r="G26" s="143">
        <v>8.99285250376974</v>
      </c>
      <c r="H26" s="143">
        <v>-5.39544159287866</v>
      </c>
      <c r="I26" s="143">
        <v>-8.61117928720457</v>
      </c>
      <c r="J26" s="143">
        <v>-15.6406688793134</v>
      </c>
      <c r="K26" s="143">
        <v>-11.4882607482935</v>
      </c>
      <c r="L26" s="143">
        <v>0.604913037416028</v>
      </c>
      <c r="M26" s="143">
        <v>9.83902620597002</v>
      </c>
      <c r="N26" s="143">
        <v>5.35462714275912</v>
      </c>
      <c r="O26" s="143">
        <v>6.98341039772218</v>
      </c>
      <c r="P26" s="143">
        <v>12.0277760717631</v>
      </c>
      <c r="Q26" s="143">
        <v>15.4396440321693</v>
      </c>
      <c r="R26" s="143">
        <v>9.99975892316952</v>
      </c>
      <c r="S26" s="143">
        <v>5.99058559789405</v>
      </c>
      <c r="T26" s="143">
        <v>-3.89511236122464</v>
      </c>
      <c r="U26" s="143">
        <v>-11.6764122256383</v>
      </c>
      <c r="V26" s="143">
        <v>-3.41387213078523</v>
      </c>
      <c r="W26" s="143">
        <v>-12.0912308823674</v>
      </c>
      <c r="X26" s="144">
        <v>-4.72744868835481</v>
      </c>
      <c r="Y26" s="143">
        <v>0.249586367071236</v>
      </c>
      <c r="Z26" s="143">
        <v>-5.23778165617358</v>
      </c>
      <c r="AA26" s="143">
        <v>1.45282164959808</v>
      </c>
      <c r="AB26" s="1">
        <v>-0.412593212431478</v>
      </c>
      <c r="AC26" s="1">
        <v>-0.495179069847587</v>
      </c>
      <c r="AD26" s="1">
        <v>2.92504325461451</v>
      </c>
      <c r="AE26" s="1">
        <v>5.97131078813663</v>
      </c>
      <c r="AF26" s="1">
        <v>6.57537921918243</v>
      </c>
      <c r="AG26" s="1">
        <v>14.3679521913322</v>
      </c>
      <c r="AH26" s="1">
        <v>11.0047923010102</v>
      </c>
      <c r="AI26" s="1">
        <v>8.32694789320029</v>
      </c>
      <c r="AJ26" s="1">
        <v>6.00203795809488</v>
      </c>
      <c r="AK26" s="1">
        <v>0.178080794382127</v>
      </c>
      <c r="AL26" s="1">
        <v>-1.41174649285089</v>
      </c>
    </row>
    <row r="27" spans="1:38" s="63" customFormat="1" ht="12" customHeight="1">
      <c r="A27" s="160">
        <v>2700</v>
      </c>
      <c r="B27" s="23" t="s">
        <v>119</v>
      </c>
      <c r="C27" s="161">
        <v>6.01985021521705</v>
      </c>
      <c r="D27" s="161">
        <v>-3.11286879595562</v>
      </c>
      <c r="E27" s="161">
        <v>38.0732966317603</v>
      </c>
      <c r="F27" s="161">
        <v>31.5196766380769</v>
      </c>
      <c r="G27" s="161">
        <v>20.059720742012</v>
      </c>
      <c r="H27" s="161">
        <v>61.0130749608216</v>
      </c>
      <c r="I27" s="161">
        <v>6.75216390651419</v>
      </c>
      <c r="J27" s="161">
        <v>7.79325741761783</v>
      </c>
      <c r="K27" s="161">
        <v>39.0945406797894</v>
      </c>
      <c r="L27" s="161">
        <v>7.57959968445265</v>
      </c>
      <c r="M27" s="161">
        <v>19.7844468091262</v>
      </c>
      <c r="N27" s="161">
        <v>0.462670272414688</v>
      </c>
      <c r="O27" s="161">
        <v>-2.94842838758404</v>
      </c>
      <c r="P27" s="161">
        <v>-14.4843023811272</v>
      </c>
      <c r="Q27" s="161">
        <v>-17.1377979024788</v>
      </c>
      <c r="R27" s="161">
        <v>-6.23690202847939</v>
      </c>
      <c r="S27" s="161">
        <v>-17.7615257293342</v>
      </c>
      <c r="T27" s="161">
        <v>1.70568363723046</v>
      </c>
      <c r="U27" s="161">
        <v>13.726756789592</v>
      </c>
      <c r="V27" s="161">
        <v>19.3504674161229</v>
      </c>
      <c r="W27" s="161">
        <v>8.3769343389426</v>
      </c>
      <c r="X27" s="161">
        <v>-5.42540960276178</v>
      </c>
      <c r="Y27" s="161">
        <v>-14.9630085188484</v>
      </c>
      <c r="Z27" s="161">
        <v>-37.5333053186712</v>
      </c>
      <c r="AA27" s="161">
        <v>-31.6567087845356</v>
      </c>
      <c r="AB27" s="12">
        <v>-8.4972091605629</v>
      </c>
      <c r="AC27" s="12">
        <v>-14.6539105963002</v>
      </c>
      <c r="AD27" s="12">
        <v>5.19386044211557</v>
      </c>
      <c r="AE27" s="12">
        <v>13.2256625508512</v>
      </c>
      <c r="AF27" s="12">
        <v>-50.3878469161799</v>
      </c>
      <c r="AG27" s="12">
        <v>-26.6838598766901</v>
      </c>
      <c r="AH27" s="12">
        <v>-8.82649078932515</v>
      </c>
      <c r="AI27" s="12">
        <v>-26.354400043635</v>
      </c>
      <c r="AJ27" s="12">
        <v>14.3175332920497</v>
      </c>
      <c r="AK27" s="12">
        <v>-10.0246082748967</v>
      </c>
      <c r="AL27" s="12">
        <v>-20.7830411801737</v>
      </c>
    </row>
    <row r="28" spans="1:38" s="63" customFormat="1" ht="12" customHeight="1">
      <c r="A28" s="57">
        <v>3690</v>
      </c>
      <c r="B28" s="60" t="s">
        <v>120</v>
      </c>
      <c r="C28" s="61">
        <v>7.80368071050508</v>
      </c>
      <c r="D28" s="61">
        <v>-11.7117774205831</v>
      </c>
      <c r="E28" s="61">
        <v>-20.1418008207187</v>
      </c>
      <c r="F28" s="61">
        <v>-22.6355041166135</v>
      </c>
      <c r="G28" s="61">
        <v>-22.5494630676752</v>
      </c>
      <c r="H28" s="61">
        <v>-30.7537250981093</v>
      </c>
      <c r="I28" s="61">
        <v>-27.2711794047325</v>
      </c>
      <c r="J28" s="61">
        <v>-17.6831338554739</v>
      </c>
      <c r="K28" s="61">
        <v>-10.238505787395</v>
      </c>
      <c r="L28" s="61">
        <v>20.1936552132365</v>
      </c>
      <c r="M28" s="61">
        <v>29.3424583004884</v>
      </c>
      <c r="N28" s="61">
        <v>22.6622859668997</v>
      </c>
      <c r="O28" s="61">
        <v>22.0378054378058</v>
      </c>
      <c r="P28" s="61">
        <v>30.7556069025625</v>
      </c>
      <c r="Q28" s="61">
        <v>19.860290846717</v>
      </c>
      <c r="R28" s="61">
        <v>14.4951187395514</v>
      </c>
      <c r="S28" s="61">
        <v>2.55592287221005</v>
      </c>
      <c r="T28" s="61">
        <v>10.1376942659256</v>
      </c>
      <c r="U28" s="61">
        <v>11.1576286644828</v>
      </c>
      <c r="V28" s="61">
        <v>15.2836867001691</v>
      </c>
      <c r="W28" s="61">
        <v>32.7305404734219</v>
      </c>
      <c r="X28" s="62">
        <v>12.4730421891102</v>
      </c>
      <c r="Y28" s="61">
        <v>12.6024828471272</v>
      </c>
      <c r="Z28" s="61">
        <v>1.83280451656876</v>
      </c>
      <c r="AA28" s="61">
        <v>-8.37827880548205</v>
      </c>
      <c r="AB28" s="58">
        <v>-6.46665478926781</v>
      </c>
      <c r="AC28" s="58">
        <v>-5.65850440539741</v>
      </c>
      <c r="AD28" s="58">
        <v>10.797901829218</v>
      </c>
      <c r="AE28" s="58">
        <v>0.253380816527273</v>
      </c>
      <c r="AF28" s="58">
        <v>-0.530963413199434</v>
      </c>
      <c r="AG28" s="58">
        <v>0.829536590502904</v>
      </c>
      <c r="AH28" s="58">
        <v>-7.3873464495828</v>
      </c>
      <c r="AI28" s="58">
        <v>4.7649717161707</v>
      </c>
      <c r="AJ28" s="58">
        <v>0.942820588938904</v>
      </c>
      <c r="AK28" s="58">
        <v>4.90189107448531</v>
      </c>
      <c r="AL28" s="58">
        <v>-1.52039628005706</v>
      </c>
    </row>
    <row r="29" spans="1:22" s="68" customFormat="1" ht="12" customHeight="1">
      <c r="A29" s="101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  <c r="U29" s="1"/>
      <c r="V29" s="1"/>
    </row>
  </sheetData>
  <sheetProtection/>
  <mergeCells count="12">
    <mergeCell ref="Q1:AG5"/>
    <mergeCell ref="AB12:AE12"/>
    <mergeCell ref="X12:AA12"/>
    <mergeCell ref="T12:W12"/>
    <mergeCell ref="P12:S12"/>
    <mergeCell ref="AF12:AI12"/>
    <mergeCell ref="AJ12:AL12"/>
    <mergeCell ref="A12:A13"/>
    <mergeCell ref="B12:B13"/>
    <mergeCell ref="L12:O12"/>
    <mergeCell ref="H12:K12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4">
      <selection activeCell="B36" sqref="B36"/>
    </sheetView>
  </sheetViews>
  <sheetFormatPr defaultColWidth="11.421875" defaultRowHeight="12.75"/>
  <cols>
    <col min="1" max="1" width="11.421875" style="5" customWidth="1"/>
    <col min="2" max="2" width="48.00390625" style="5" customWidth="1"/>
    <col min="3" max="7" width="6.7109375" style="24" customWidth="1"/>
    <col min="8" max="24" width="6.7109375" style="5" customWidth="1"/>
    <col min="25" max="31" width="6.28125" style="5" customWidth="1"/>
    <col min="32" max="32" width="6.140625" style="5" customWidth="1"/>
    <col min="33" max="33" width="4.8515625" style="5" customWidth="1"/>
    <col min="34" max="34" width="5.42187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16384" width="11.421875" style="5" customWidth="1"/>
  </cols>
  <sheetData>
    <row r="1" spans="17:33" ht="12.75" customHeight="1"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17:33" ht="12.75" customHeight="1"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17:33" ht="12.75" customHeight="1"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17:33" ht="12.75" customHeight="1"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17:33" ht="12.75" customHeight="1"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ht="12.75"/>
    <row r="7" ht="15">
      <c r="A7" s="88" t="s">
        <v>107</v>
      </c>
    </row>
    <row r="8" spans="1:2" ht="24" customHeight="1">
      <c r="A8" s="104" t="s">
        <v>81</v>
      </c>
      <c r="B8" s="24"/>
    </row>
    <row r="9" spans="1:2" ht="15">
      <c r="A9" s="104" t="s">
        <v>135</v>
      </c>
      <c r="B9" s="24"/>
    </row>
    <row r="10" spans="1:2" ht="15">
      <c r="A10" s="88" t="s">
        <v>83</v>
      </c>
      <c r="B10" s="24"/>
    </row>
    <row r="11" spans="1:38" ht="13.5" thickBot="1">
      <c r="A11" s="121"/>
      <c r="B11" s="152"/>
      <c r="C11" s="153"/>
      <c r="D11" s="153"/>
      <c r="E11" s="153"/>
      <c r="F11" s="153"/>
      <c r="G11" s="154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AF11" s="91"/>
      <c r="AG11" s="91"/>
      <c r="AH11" s="91"/>
      <c r="AJ11" s="91"/>
      <c r="AK11" s="91"/>
      <c r="AL11" s="91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19">
        <v>2011</v>
      </c>
      <c r="Q12" s="220"/>
      <c r="R12" s="220"/>
      <c r="S12" s="221"/>
      <c r="T12" s="219">
        <v>2012</v>
      </c>
      <c r="U12" s="220"/>
      <c r="V12" s="220"/>
      <c r="W12" s="221"/>
      <c r="X12" s="219">
        <v>2013</v>
      </c>
      <c r="Y12" s="220"/>
      <c r="Z12" s="220"/>
      <c r="AA12" s="220"/>
      <c r="AB12" s="219">
        <v>2014</v>
      </c>
      <c r="AC12" s="220"/>
      <c r="AD12" s="220"/>
      <c r="AE12" s="220"/>
      <c r="AF12" s="219">
        <v>2015</v>
      </c>
      <c r="AG12" s="220"/>
      <c r="AH12" s="220"/>
      <c r="AI12" s="220"/>
      <c r="AJ12" s="204">
        <v>2016</v>
      </c>
      <c r="AK12" s="205"/>
      <c r="AL12" s="206"/>
    </row>
    <row r="13" spans="1:38" ht="13.5" thickBot="1">
      <c r="A13" s="208"/>
      <c r="B13" s="210"/>
      <c r="C13" s="155" t="s">
        <v>7</v>
      </c>
      <c r="D13" s="156" t="s">
        <v>5</v>
      </c>
      <c r="E13" s="155" t="s">
        <v>6</v>
      </c>
      <c r="F13" s="157" t="s">
        <v>61</v>
      </c>
      <c r="G13" s="155" t="s">
        <v>7</v>
      </c>
      <c r="H13" s="156" t="s">
        <v>5</v>
      </c>
      <c r="I13" s="155" t="s">
        <v>6</v>
      </c>
      <c r="J13" s="157" t="s">
        <v>61</v>
      </c>
      <c r="K13" s="155" t="s">
        <v>7</v>
      </c>
      <c r="L13" s="155" t="s">
        <v>5</v>
      </c>
      <c r="M13" s="156" t="s">
        <v>6</v>
      </c>
      <c r="N13" s="157" t="s">
        <v>61</v>
      </c>
      <c r="O13" s="155" t="s">
        <v>7</v>
      </c>
      <c r="P13" s="155" t="s">
        <v>5</v>
      </c>
      <c r="Q13" s="156" t="s">
        <v>6</v>
      </c>
      <c r="R13" s="157" t="s">
        <v>61</v>
      </c>
      <c r="S13" s="155" t="s">
        <v>7</v>
      </c>
      <c r="T13" s="158" t="s">
        <v>5</v>
      </c>
      <c r="U13" s="159" t="s">
        <v>6</v>
      </c>
      <c r="V13" s="157" t="s">
        <v>61</v>
      </c>
      <c r="W13" s="158" t="s">
        <v>7</v>
      </c>
      <c r="X13" s="136" t="s">
        <v>5</v>
      </c>
      <c r="Y13" s="159" t="s">
        <v>6</v>
      </c>
      <c r="Z13" s="159" t="s">
        <v>61</v>
      </c>
      <c r="AA13" s="158" t="s">
        <v>7</v>
      </c>
      <c r="AB13" s="136" t="s">
        <v>5</v>
      </c>
      <c r="AC13" s="159" t="s">
        <v>6</v>
      </c>
      <c r="AD13" s="159" t="s">
        <v>61</v>
      </c>
      <c r="AE13" s="158" t="s">
        <v>7</v>
      </c>
      <c r="AF13" s="136" t="s">
        <v>5</v>
      </c>
      <c r="AG13" s="137" t="s">
        <v>6</v>
      </c>
      <c r="AH13" s="137" t="s">
        <v>61</v>
      </c>
      <c r="AI13" s="137" t="s">
        <v>7</v>
      </c>
      <c r="AJ13" s="136" t="s">
        <v>5</v>
      </c>
      <c r="AK13" s="137" t="s">
        <v>6</v>
      </c>
      <c r="AL13" s="137" t="s">
        <v>61</v>
      </c>
    </row>
    <row r="14" spans="1:38" s="68" customFormat="1" ht="24.75" customHeight="1">
      <c r="A14" s="96">
        <v>1501</v>
      </c>
      <c r="B14" s="138" t="s">
        <v>93</v>
      </c>
      <c r="C14" s="116">
        <v>9.312510839861508</v>
      </c>
      <c r="D14" s="116">
        <v>-6.511750985884955</v>
      </c>
      <c r="E14" s="116">
        <v>-6.314399080526642</v>
      </c>
      <c r="F14" s="116">
        <v>-5.164237677558953</v>
      </c>
      <c r="G14" s="116">
        <v>-11.748113200742388</v>
      </c>
      <c r="H14" s="116">
        <v>-7.749279149746476</v>
      </c>
      <c r="I14" s="116">
        <v>-11.768351828987035</v>
      </c>
      <c r="J14" s="116">
        <v>-11.392039557522164</v>
      </c>
      <c r="K14" s="116">
        <v>-3.451429378329802</v>
      </c>
      <c r="L14" s="116">
        <v>4.946187741220745</v>
      </c>
      <c r="M14" s="116">
        <v>12.554727410200222</v>
      </c>
      <c r="N14" s="116">
        <v>7.514697499178215</v>
      </c>
      <c r="O14" s="116">
        <v>13.329290810863842</v>
      </c>
      <c r="P14" s="116">
        <v>13.529259043513939</v>
      </c>
      <c r="Q14" s="116">
        <v>5.809093998966653</v>
      </c>
      <c r="R14" s="116">
        <v>6.980364289709768</v>
      </c>
      <c r="S14" s="116">
        <v>-0.36187624717377753</v>
      </c>
      <c r="T14" s="116">
        <v>0.9250988313379048</v>
      </c>
      <c r="U14" s="116">
        <v>5.627198449816069</v>
      </c>
      <c r="V14" s="116">
        <v>2.9129182327476686</v>
      </c>
      <c r="W14" s="116">
        <v>7.9564959248658305</v>
      </c>
      <c r="X14" s="117">
        <v>0.4240375811014174</v>
      </c>
      <c r="Y14" s="117">
        <v>4.291711237862267</v>
      </c>
      <c r="Z14" s="117">
        <v>-0.5851767814586202</v>
      </c>
      <c r="AA14" s="117">
        <v>-3.0035705657763625</v>
      </c>
      <c r="AB14" s="117">
        <v>-0.28737584989185483</v>
      </c>
      <c r="AC14" s="117">
        <v>0.026112395135152955</v>
      </c>
      <c r="AD14" s="119">
        <v>5.488414464318614</v>
      </c>
      <c r="AE14" s="119">
        <v>1.5716468117090314</v>
      </c>
      <c r="AF14" s="120">
        <v>2.8730295955482195</v>
      </c>
      <c r="AG14" s="120">
        <v>0.6643608767514488</v>
      </c>
      <c r="AH14" s="120">
        <v>5.958031963068573</v>
      </c>
      <c r="AI14" s="120">
        <v>2.9277483047032242</v>
      </c>
      <c r="AJ14" s="117">
        <v>4.748596318196192</v>
      </c>
      <c r="AK14" s="120">
        <v>5.05140920137762</v>
      </c>
      <c r="AL14" s="120">
        <v>-3.3122346064813515</v>
      </c>
    </row>
    <row r="15" spans="1:38" s="63" customFormat="1" ht="12" customHeight="1">
      <c r="A15" s="160">
        <v>1511</v>
      </c>
      <c r="B15" s="23" t="s">
        <v>113</v>
      </c>
      <c r="C15" s="161">
        <v>9.14295188988578</v>
      </c>
      <c r="D15" s="161">
        <v>5.5055043054481</v>
      </c>
      <c r="E15" s="161">
        <v>7.18782228795068</v>
      </c>
      <c r="F15" s="161">
        <v>2.62311234021881</v>
      </c>
      <c r="G15" s="161">
        <v>0.116341911646738</v>
      </c>
      <c r="H15" s="161">
        <v>5.7437299574983</v>
      </c>
      <c r="I15" s="161">
        <v>-0.15860585417847</v>
      </c>
      <c r="J15" s="161">
        <v>7.32257130942908</v>
      </c>
      <c r="K15" s="161">
        <v>10.4028212043933</v>
      </c>
      <c r="L15" s="161">
        <v>14.9345050555979</v>
      </c>
      <c r="M15" s="161">
        <v>13.7080577468566</v>
      </c>
      <c r="N15" s="161">
        <v>9.22150255905688</v>
      </c>
      <c r="O15" s="161">
        <v>7.6068998844037</v>
      </c>
      <c r="P15" s="161">
        <v>15.4434180856244</v>
      </c>
      <c r="Q15" s="161">
        <v>0.223116864635936</v>
      </c>
      <c r="R15" s="161">
        <v>5.26533862179808</v>
      </c>
      <c r="S15" s="161">
        <v>2.81427205927734</v>
      </c>
      <c r="T15" s="161">
        <v>-9.51048085415252</v>
      </c>
      <c r="U15" s="161">
        <v>6.17599815470415</v>
      </c>
      <c r="V15" s="161">
        <v>3.49120946249501</v>
      </c>
      <c r="W15" s="161">
        <v>3.68641850884283</v>
      </c>
      <c r="X15" s="161">
        <v>3.4978322484097</v>
      </c>
      <c r="Y15" s="161">
        <v>9.14162683410456</v>
      </c>
      <c r="Z15" s="161">
        <v>3.1670511179328</v>
      </c>
      <c r="AA15" s="161">
        <v>2.50958984336334</v>
      </c>
      <c r="AB15" s="161">
        <v>16.7193865483109</v>
      </c>
      <c r="AC15" s="161">
        <v>13.1750733770581</v>
      </c>
      <c r="AD15" s="3">
        <v>7.09809747485446</v>
      </c>
      <c r="AE15" s="3">
        <v>-1.08862815695431</v>
      </c>
      <c r="AF15" s="12">
        <v>-2.85132234184071</v>
      </c>
      <c r="AG15" s="12">
        <v>-5.76016807509402</v>
      </c>
      <c r="AH15" s="12">
        <v>9.28277197755443</v>
      </c>
      <c r="AI15" s="12">
        <v>8.4006625277475</v>
      </c>
      <c r="AJ15" s="161">
        <v>-1.23851672762764</v>
      </c>
      <c r="AK15" s="12">
        <v>-1.39983969162604</v>
      </c>
      <c r="AL15" s="12">
        <v>-11.0475713190428</v>
      </c>
    </row>
    <row r="16" spans="1:38" s="68" customFormat="1" ht="12" customHeight="1">
      <c r="A16" s="142">
        <v>1543</v>
      </c>
      <c r="B16" s="100" t="s">
        <v>94</v>
      </c>
      <c r="C16" s="143">
        <v>6.38796462804938</v>
      </c>
      <c r="D16" s="143">
        <v>5.68497257022468</v>
      </c>
      <c r="E16" s="143">
        <v>1.50498332163855</v>
      </c>
      <c r="F16" s="143">
        <v>-1.42246552736622</v>
      </c>
      <c r="G16" s="143">
        <v>-9.05976439215566</v>
      </c>
      <c r="H16" s="143">
        <v>-10.2576569794087</v>
      </c>
      <c r="I16" s="143">
        <v>1.08534898021311</v>
      </c>
      <c r="J16" s="143">
        <v>1.80055437035777</v>
      </c>
      <c r="K16" s="143">
        <v>5.69263603909684</v>
      </c>
      <c r="L16" s="143">
        <v>0.553277284163986</v>
      </c>
      <c r="M16" s="143">
        <v>-6.81026984575688</v>
      </c>
      <c r="N16" s="143">
        <v>-7.61595434300637</v>
      </c>
      <c r="O16" s="143">
        <v>-1.03630975217314</v>
      </c>
      <c r="P16" s="143">
        <v>6.88187680607553</v>
      </c>
      <c r="Q16" s="143">
        <v>4.67955017572854</v>
      </c>
      <c r="R16" s="143">
        <v>2.74569648418674</v>
      </c>
      <c r="S16" s="143">
        <v>1.05193057882904</v>
      </c>
      <c r="T16" s="143">
        <v>1.52985159574891</v>
      </c>
      <c r="U16" s="143">
        <v>2.96538756007089</v>
      </c>
      <c r="V16" s="143">
        <v>4.32714991433192</v>
      </c>
      <c r="W16" s="143">
        <v>-1.34529367137765</v>
      </c>
      <c r="X16" s="144">
        <v>-4.11499038056857</v>
      </c>
      <c r="Y16" s="144">
        <v>5.72369120346777</v>
      </c>
      <c r="Z16" s="144">
        <v>8.58832063069991</v>
      </c>
      <c r="AA16" s="144">
        <v>12.594954186548</v>
      </c>
      <c r="AB16" s="144">
        <v>13.1400914404445</v>
      </c>
      <c r="AC16" s="144">
        <v>9.1662371607805</v>
      </c>
      <c r="AD16" s="145">
        <v>8.41126083033902</v>
      </c>
      <c r="AE16" s="145">
        <v>13.3832903493235</v>
      </c>
      <c r="AF16" s="1">
        <v>21.8515485821007</v>
      </c>
      <c r="AG16" s="1">
        <v>9.30954250692716</v>
      </c>
      <c r="AH16" s="1">
        <v>10.7457408671215</v>
      </c>
      <c r="AI16" s="1">
        <v>6.50237137225282</v>
      </c>
      <c r="AJ16" s="144">
        <v>-4.6410868778533</v>
      </c>
      <c r="AK16" s="1">
        <v>4.46048270189966</v>
      </c>
      <c r="AL16" s="1">
        <v>-5.03810355184702</v>
      </c>
    </row>
    <row r="17" spans="1:38" s="63" customFormat="1" ht="12" customHeight="1">
      <c r="A17" s="160">
        <v>1551</v>
      </c>
      <c r="B17" s="99" t="s">
        <v>114</v>
      </c>
      <c r="C17" s="161">
        <v>3.39438465889999</v>
      </c>
      <c r="D17" s="161">
        <v>0.696960466317586</v>
      </c>
      <c r="E17" s="161">
        <v>7.70815127537596</v>
      </c>
      <c r="F17" s="161">
        <v>4.74410276977095</v>
      </c>
      <c r="G17" s="161">
        <v>13.2188929257228</v>
      </c>
      <c r="H17" s="161">
        <v>4.99529182955262</v>
      </c>
      <c r="I17" s="161">
        <v>-1.45458789123907</v>
      </c>
      <c r="J17" s="161">
        <v>-3.29656741851944</v>
      </c>
      <c r="K17" s="161">
        <v>-12.3351189633493</v>
      </c>
      <c r="L17" s="161">
        <v>-5.41488438522912</v>
      </c>
      <c r="M17" s="161">
        <v>-2.85592246555662</v>
      </c>
      <c r="N17" s="161">
        <v>-6.62385869730415</v>
      </c>
      <c r="O17" s="161">
        <v>3.75182628270559</v>
      </c>
      <c r="P17" s="161">
        <v>2.32377272208129</v>
      </c>
      <c r="Q17" s="161">
        <v>3.01679494068314</v>
      </c>
      <c r="R17" s="161">
        <v>5.69799397921601</v>
      </c>
      <c r="S17" s="161">
        <v>4.12142350548989</v>
      </c>
      <c r="T17" s="161">
        <v>4.80917715210717</v>
      </c>
      <c r="U17" s="161">
        <v>4.62729129645633</v>
      </c>
      <c r="V17" s="161">
        <v>6.34548209435727</v>
      </c>
      <c r="W17" s="161">
        <v>2.61718283310951</v>
      </c>
      <c r="X17" s="161">
        <v>-5.08064525406107</v>
      </c>
      <c r="Y17" s="161">
        <v>-0.989066205732625</v>
      </c>
      <c r="Z17" s="161">
        <v>-4.37015348321324</v>
      </c>
      <c r="AA17" s="161">
        <v>-1.11425348670107</v>
      </c>
      <c r="AB17" s="161">
        <v>14.2024234295887</v>
      </c>
      <c r="AC17" s="161">
        <v>8.14957006814141</v>
      </c>
      <c r="AD17" s="3">
        <v>12.0680528672848</v>
      </c>
      <c r="AE17" s="3">
        <v>12.6141666199833</v>
      </c>
      <c r="AF17" s="12">
        <v>7.34150980484263</v>
      </c>
      <c r="AG17" s="12">
        <v>8.41616653898522</v>
      </c>
      <c r="AH17" s="12">
        <v>10.7753234614241</v>
      </c>
      <c r="AI17" s="12">
        <v>2.47460508012197</v>
      </c>
      <c r="AJ17" s="161">
        <v>1.02177467362386</v>
      </c>
      <c r="AK17" s="12">
        <v>4.07313579073172</v>
      </c>
      <c r="AL17" s="12">
        <v>-2.14578772277562</v>
      </c>
    </row>
    <row r="18" spans="1:38" s="68" customFormat="1" ht="12" customHeight="1">
      <c r="A18" s="142">
        <v>1590</v>
      </c>
      <c r="B18" s="100" t="s">
        <v>104</v>
      </c>
      <c r="C18" s="143">
        <v>-0.476764978729075</v>
      </c>
      <c r="D18" s="143">
        <v>-16.5525358519444</v>
      </c>
      <c r="E18" s="143">
        <v>-16.1328909012071</v>
      </c>
      <c r="F18" s="143">
        <v>-16.7727432202338</v>
      </c>
      <c r="G18" s="143">
        <v>-12.1149388691124</v>
      </c>
      <c r="H18" s="143">
        <v>-5.89102973014828</v>
      </c>
      <c r="I18" s="143">
        <v>15.9542207180956</v>
      </c>
      <c r="J18" s="143">
        <v>-7.107702803219</v>
      </c>
      <c r="K18" s="143">
        <v>3.77558686789756</v>
      </c>
      <c r="L18" s="143">
        <v>15.7601296155049</v>
      </c>
      <c r="M18" s="143">
        <v>5.82490558150565</v>
      </c>
      <c r="N18" s="143">
        <v>-7.93158591925409</v>
      </c>
      <c r="O18" s="143">
        <v>12.1318758986442</v>
      </c>
      <c r="P18" s="143">
        <v>-13.249744647552</v>
      </c>
      <c r="Q18" s="143">
        <v>-4.82968169627675</v>
      </c>
      <c r="R18" s="143">
        <v>0.916089973686149</v>
      </c>
      <c r="S18" s="143">
        <v>-8.75883366624933</v>
      </c>
      <c r="T18" s="143">
        <v>10.7528157361395</v>
      </c>
      <c r="U18" s="143">
        <v>6.99454175085272</v>
      </c>
      <c r="V18" s="143">
        <v>10.5448466279273</v>
      </c>
      <c r="W18" s="143">
        <v>15.8941583257499</v>
      </c>
      <c r="X18" s="144">
        <v>8.45101147027448</v>
      </c>
      <c r="Y18" s="144">
        <v>-5.88207871915967</v>
      </c>
      <c r="Z18" s="144">
        <v>10.3226097745316</v>
      </c>
      <c r="AA18" s="144">
        <v>2.27129426910268</v>
      </c>
      <c r="AB18" s="144">
        <v>5.15553274872648</v>
      </c>
      <c r="AC18" s="144">
        <v>19.0953677806907</v>
      </c>
      <c r="AD18" s="145">
        <v>16.4638338005847</v>
      </c>
      <c r="AE18" s="145">
        <v>-9.61815301060992</v>
      </c>
      <c r="AF18" s="1">
        <v>-5.6062022844068</v>
      </c>
      <c r="AG18" s="1">
        <v>-10.6707188044148</v>
      </c>
      <c r="AH18" s="1">
        <v>-8.87857576382399</v>
      </c>
      <c r="AI18" s="1">
        <v>-16.4193642831593</v>
      </c>
      <c r="AJ18" s="144">
        <v>38.9530659139226</v>
      </c>
      <c r="AK18" s="1">
        <v>14.0099127475058</v>
      </c>
      <c r="AL18" s="1">
        <v>12.6876908877324</v>
      </c>
    </row>
    <row r="19" spans="1:38" s="63" customFormat="1" ht="12" customHeight="1">
      <c r="A19" s="160">
        <v>1599</v>
      </c>
      <c r="B19" s="99" t="s">
        <v>95</v>
      </c>
      <c r="C19" s="161">
        <v>-2.71903965845547</v>
      </c>
      <c r="D19" s="161">
        <v>-5.96233027392799</v>
      </c>
      <c r="E19" s="161">
        <v>-8.0607628400311</v>
      </c>
      <c r="F19" s="161">
        <v>-6.66110780333193</v>
      </c>
      <c r="G19" s="161">
        <v>-5.00494514185015</v>
      </c>
      <c r="H19" s="161">
        <v>-1.92039225664246</v>
      </c>
      <c r="I19" s="161">
        <v>-3.89134872998075</v>
      </c>
      <c r="J19" s="161">
        <v>-1.87587955619085</v>
      </c>
      <c r="K19" s="161">
        <v>7.09573797146633</v>
      </c>
      <c r="L19" s="161">
        <v>9.00979180260029</v>
      </c>
      <c r="M19" s="161">
        <v>14.3140652769871</v>
      </c>
      <c r="N19" s="161">
        <v>5.83822642895325</v>
      </c>
      <c r="O19" s="161">
        <v>10.9448347341429</v>
      </c>
      <c r="P19" s="161">
        <v>13.506359270353</v>
      </c>
      <c r="Q19" s="161">
        <v>3.79215397698205</v>
      </c>
      <c r="R19" s="161">
        <v>-0.0244329088190962</v>
      </c>
      <c r="S19" s="161">
        <v>-11.3771642900347</v>
      </c>
      <c r="T19" s="161">
        <v>-13.1180667324147</v>
      </c>
      <c r="U19" s="161">
        <v>-2.06288284373746</v>
      </c>
      <c r="V19" s="161">
        <v>7.13794077296755</v>
      </c>
      <c r="W19" s="161">
        <v>7.02021339049921</v>
      </c>
      <c r="X19" s="161">
        <v>7.4952548015204</v>
      </c>
      <c r="Y19" s="161">
        <v>12.6859751180568</v>
      </c>
      <c r="Z19" s="161">
        <v>6.93637193657248</v>
      </c>
      <c r="AA19" s="161">
        <v>16.6341731373169</v>
      </c>
      <c r="AB19" s="161">
        <v>6.92449803567105</v>
      </c>
      <c r="AC19" s="161">
        <v>-1.39991429543931</v>
      </c>
      <c r="AD19" s="3">
        <v>-5.7968536890632</v>
      </c>
      <c r="AE19" s="3">
        <v>-5.1179386265101</v>
      </c>
      <c r="AF19" s="12">
        <v>2.96104117857978</v>
      </c>
      <c r="AG19" s="12">
        <v>10.6091308635857</v>
      </c>
      <c r="AH19" s="12">
        <v>16.0346242177331</v>
      </c>
      <c r="AI19" s="12">
        <v>8.72847035216819</v>
      </c>
      <c r="AJ19" s="161">
        <v>3.24745995714149</v>
      </c>
      <c r="AK19" s="12">
        <v>-1.60378825045495</v>
      </c>
      <c r="AL19" s="12">
        <v>-4.23962970298109</v>
      </c>
    </row>
    <row r="20" spans="1:38" s="68" customFormat="1" ht="12" customHeight="1">
      <c r="A20" s="142">
        <v>1700</v>
      </c>
      <c r="B20" s="100" t="s">
        <v>141</v>
      </c>
      <c r="C20" s="143">
        <v>6.819606830567</v>
      </c>
      <c r="D20" s="143">
        <v>-10.9804671722207</v>
      </c>
      <c r="E20" s="143">
        <v>-12.2051455233202</v>
      </c>
      <c r="F20" s="143">
        <v>-7.50386219502677</v>
      </c>
      <c r="G20" s="143">
        <v>-19.6781728804315</v>
      </c>
      <c r="H20" s="143">
        <v>-12.0293640403094</v>
      </c>
      <c r="I20" s="143">
        <v>-16.5615155535269</v>
      </c>
      <c r="J20" s="143">
        <v>-7.44906676817078</v>
      </c>
      <c r="K20" s="143">
        <v>1.91891125073709</v>
      </c>
      <c r="L20" s="143">
        <v>10.570998656106</v>
      </c>
      <c r="M20" s="143">
        <v>20.2830791614031</v>
      </c>
      <c r="N20" s="143">
        <v>13.1197797563962</v>
      </c>
      <c r="O20" s="143">
        <v>16.6307183819468</v>
      </c>
      <c r="P20" s="143">
        <v>23.8767585413298</v>
      </c>
      <c r="Q20" s="143">
        <v>14.5709984048332</v>
      </c>
      <c r="R20" s="143">
        <v>6.3216350044938</v>
      </c>
      <c r="S20" s="143">
        <v>-3.24322725599791</v>
      </c>
      <c r="T20" s="143">
        <v>-11.3117625343375</v>
      </c>
      <c r="U20" s="143">
        <v>-12.6779202087887</v>
      </c>
      <c r="V20" s="143">
        <v>-9.12485877909506</v>
      </c>
      <c r="W20" s="143">
        <v>-14.6151778189309</v>
      </c>
      <c r="X20" s="144">
        <v>-12.9286558456812</v>
      </c>
      <c r="Y20" s="144">
        <v>0.831917836920528</v>
      </c>
      <c r="Z20" s="144">
        <v>-2.1718375946019</v>
      </c>
      <c r="AA20" s="144">
        <v>1.88875755856443</v>
      </c>
      <c r="AB20" s="144">
        <v>0.724979045090886</v>
      </c>
      <c r="AC20" s="144">
        <v>-8.00408737662224</v>
      </c>
      <c r="AD20" s="145">
        <v>-22.5236182090525</v>
      </c>
      <c r="AE20" s="145">
        <v>-9.33885095786713</v>
      </c>
      <c r="AF20" s="1">
        <v>-16.1034726328785</v>
      </c>
      <c r="AG20" s="1">
        <v>-15.321428518205</v>
      </c>
      <c r="AH20" s="1">
        <v>6.28841551557563</v>
      </c>
      <c r="AI20" s="1">
        <v>-3.46203646239784</v>
      </c>
      <c r="AJ20" s="144">
        <v>15.8699564037798</v>
      </c>
      <c r="AK20" s="1">
        <v>19.8051979450725</v>
      </c>
      <c r="AL20" s="1">
        <v>1.58231878383152</v>
      </c>
    </row>
    <row r="21" spans="1:38" s="63" customFormat="1" ht="12" customHeight="1">
      <c r="A21" s="160">
        <v>1810</v>
      </c>
      <c r="B21" s="99" t="s">
        <v>115</v>
      </c>
      <c r="C21" s="161">
        <v>15.7130897135322</v>
      </c>
      <c r="D21" s="161">
        <v>-4.44427157916434</v>
      </c>
      <c r="E21" s="161">
        <v>-0.624588548912353</v>
      </c>
      <c r="F21" s="161">
        <v>3.6441427351313</v>
      </c>
      <c r="G21" s="161">
        <v>-11.1717134806255</v>
      </c>
      <c r="H21" s="161">
        <v>-12.0185194445977</v>
      </c>
      <c r="I21" s="161">
        <v>-22.0058998473932</v>
      </c>
      <c r="J21" s="161">
        <v>-27.8437507620911</v>
      </c>
      <c r="K21" s="161">
        <v>-14.6756829287459</v>
      </c>
      <c r="L21" s="161">
        <v>-7.51915323422062</v>
      </c>
      <c r="M21" s="161">
        <v>5.95651586078434</v>
      </c>
      <c r="N21" s="161">
        <v>8.17287098140374</v>
      </c>
      <c r="O21" s="161">
        <v>19.3846094146046</v>
      </c>
      <c r="P21" s="161">
        <v>15.1863910617916</v>
      </c>
      <c r="Q21" s="161">
        <v>2.78541493856226</v>
      </c>
      <c r="R21" s="161">
        <v>10.9825302097545</v>
      </c>
      <c r="S21" s="161">
        <v>6.88869781932315</v>
      </c>
      <c r="T21" s="161">
        <v>10.4885884975031</v>
      </c>
      <c r="U21" s="161">
        <v>12.6726232911536</v>
      </c>
      <c r="V21" s="161">
        <v>-8.32673218485628</v>
      </c>
      <c r="W21" s="161">
        <v>-8.71389132028435</v>
      </c>
      <c r="X21" s="161">
        <v>-13.7600269535605</v>
      </c>
      <c r="Y21" s="161">
        <v>-2.69407646684706</v>
      </c>
      <c r="Z21" s="161">
        <v>-0.409861083002727</v>
      </c>
      <c r="AA21" s="161">
        <v>2.66866196647905</v>
      </c>
      <c r="AB21" s="161">
        <v>-6.84961244154245</v>
      </c>
      <c r="AC21" s="161">
        <v>5.04392318031107</v>
      </c>
      <c r="AD21" s="3">
        <v>8.4195691265614</v>
      </c>
      <c r="AE21" s="3">
        <v>1.03940834595777</v>
      </c>
      <c r="AF21" s="12">
        <v>39.6264703389366</v>
      </c>
      <c r="AG21" s="12">
        <v>1.91633362291571</v>
      </c>
      <c r="AH21" s="12">
        <v>25.2275790378505</v>
      </c>
      <c r="AI21" s="12">
        <v>13.5306459122182</v>
      </c>
      <c r="AJ21" s="161">
        <v>6.68573769648831</v>
      </c>
      <c r="AK21" s="12">
        <v>23.5967678708788</v>
      </c>
      <c r="AL21" s="12">
        <v>-4.62429988126196</v>
      </c>
    </row>
    <row r="22" spans="1:38" s="68" customFormat="1" ht="12" customHeight="1">
      <c r="A22" s="142">
        <v>2100</v>
      </c>
      <c r="B22" s="100" t="s">
        <v>116</v>
      </c>
      <c r="C22" s="143">
        <v>7.41521442486099</v>
      </c>
      <c r="D22" s="143">
        <v>2.45496745622875</v>
      </c>
      <c r="E22" s="143">
        <v>5.493322539495</v>
      </c>
      <c r="F22" s="143">
        <v>2.67781767221763</v>
      </c>
      <c r="G22" s="143">
        <v>-9.53357402243448</v>
      </c>
      <c r="H22" s="143">
        <v>-12.3259055627329</v>
      </c>
      <c r="I22" s="143">
        <v>-11.4740618818139</v>
      </c>
      <c r="J22" s="143">
        <v>-5.69995019123241</v>
      </c>
      <c r="K22" s="143">
        <v>6.49642857389186</v>
      </c>
      <c r="L22" s="143">
        <v>7.52454647156686</v>
      </c>
      <c r="M22" s="143">
        <v>8.96036871871393</v>
      </c>
      <c r="N22" s="143">
        <v>4.34046082228769</v>
      </c>
      <c r="O22" s="143">
        <v>7.86281580301551</v>
      </c>
      <c r="P22" s="143">
        <v>9.01232080363334</v>
      </c>
      <c r="Q22" s="143">
        <v>5.71104905550977</v>
      </c>
      <c r="R22" s="143">
        <v>3.37527375074549</v>
      </c>
      <c r="S22" s="143">
        <v>-7.52044069433269</v>
      </c>
      <c r="T22" s="143">
        <v>-2.13146744288234</v>
      </c>
      <c r="U22" s="143">
        <v>-4.90655166728321</v>
      </c>
      <c r="V22" s="143">
        <v>-2.59717129148015</v>
      </c>
      <c r="W22" s="143">
        <v>0.188231502478916</v>
      </c>
      <c r="X22" s="144">
        <v>-4.50609233334212</v>
      </c>
      <c r="Y22" s="144">
        <v>-1.56710423377586</v>
      </c>
      <c r="Z22" s="144">
        <v>-12.9173853064088</v>
      </c>
      <c r="AA22" s="144">
        <v>-12.6377421393673</v>
      </c>
      <c r="AB22" s="144">
        <v>-7.7810481083206</v>
      </c>
      <c r="AC22" s="144">
        <v>-3.71027730526134</v>
      </c>
      <c r="AD22" s="145">
        <v>0.673837414050217</v>
      </c>
      <c r="AE22" s="145">
        <v>2.68849735950389</v>
      </c>
      <c r="AF22" s="1">
        <v>2.12964060873369</v>
      </c>
      <c r="AG22" s="1">
        <v>1.80623785502818</v>
      </c>
      <c r="AH22" s="1">
        <v>9.4264683012686</v>
      </c>
      <c r="AI22" s="1">
        <v>5.43973853453328</v>
      </c>
      <c r="AJ22" s="144">
        <v>1.2304229637988</v>
      </c>
      <c r="AK22" s="1">
        <v>6.05864287131329</v>
      </c>
      <c r="AL22" s="1">
        <v>1.2189212986538</v>
      </c>
    </row>
    <row r="23" spans="1:38" s="63" customFormat="1" ht="12" customHeight="1">
      <c r="A23" s="160">
        <v>2410</v>
      </c>
      <c r="B23" s="99" t="s">
        <v>117</v>
      </c>
      <c r="C23" s="161">
        <v>9.14835418302554</v>
      </c>
      <c r="D23" s="161">
        <v>3.25660512023502</v>
      </c>
      <c r="E23" s="161">
        <v>17.1563837419386</v>
      </c>
      <c r="F23" s="161">
        <v>18.2682889317699</v>
      </c>
      <c r="G23" s="161">
        <v>2.48994166441517</v>
      </c>
      <c r="H23" s="161">
        <v>15.209980555672</v>
      </c>
      <c r="I23" s="161">
        <v>-4.59342510842585</v>
      </c>
      <c r="J23" s="161">
        <v>1.22730136135723</v>
      </c>
      <c r="K23" s="161">
        <v>4.40909895845669</v>
      </c>
      <c r="L23" s="161">
        <v>-10.200226268441</v>
      </c>
      <c r="M23" s="161">
        <v>5.76936081447955</v>
      </c>
      <c r="N23" s="161">
        <v>-11.8386171617943</v>
      </c>
      <c r="O23" s="161">
        <v>-2.98120973896201</v>
      </c>
      <c r="P23" s="161">
        <v>7.90963627147333</v>
      </c>
      <c r="Q23" s="161">
        <v>-1.59062993090546</v>
      </c>
      <c r="R23" s="161">
        <v>6.19401837561356</v>
      </c>
      <c r="S23" s="161">
        <v>2.28190433923332</v>
      </c>
      <c r="T23" s="161">
        <v>15.5776340588145</v>
      </c>
      <c r="U23" s="161">
        <v>4.23948473736512</v>
      </c>
      <c r="V23" s="161">
        <v>8.4259196040013</v>
      </c>
      <c r="W23" s="161">
        <v>6.92749228357314</v>
      </c>
      <c r="X23" s="161">
        <v>-3.02262595984518</v>
      </c>
      <c r="Y23" s="161">
        <v>19.9329450031188</v>
      </c>
      <c r="Z23" s="161">
        <v>13.2749178738586</v>
      </c>
      <c r="AA23" s="161">
        <v>14.6644044199511</v>
      </c>
      <c r="AB23" s="161">
        <v>16.7966694365566</v>
      </c>
      <c r="AC23" s="161">
        <v>6.6213145528154</v>
      </c>
      <c r="AD23" s="3">
        <v>8.90077295259767</v>
      </c>
      <c r="AE23" s="3">
        <v>13.1046131974841</v>
      </c>
      <c r="AF23" s="12">
        <v>6.58280237467291</v>
      </c>
      <c r="AG23" s="12">
        <v>2.74907668996585</v>
      </c>
      <c r="AH23" s="12">
        <v>6.57911107673851</v>
      </c>
      <c r="AI23" s="12">
        <v>-7.64406575736634</v>
      </c>
      <c r="AJ23" s="161">
        <v>-7.69114550840417</v>
      </c>
      <c r="AK23" s="12">
        <v>-3.75505313352445</v>
      </c>
      <c r="AL23" s="12">
        <v>-7.50956835233194</v>
      </c>
    </row>
    <row r="24" spans="1:38" s="68" customFormat="1" ht="12" customHeight="1">
      <c r="A24" s="142">
        <v>2420</v>
      </c>
      <c r="B24" s="100" t="s">
        <v>96</v>
      </c>
      <c r="C24" s="143">
        <v>6.16564974153167</v>
      </c>
      <c r="D24" s="143">
        <v>-14.2445065051596</v>
      </c>
      <c r="E24" s="143">
        <v>-19.5020174030655</v>
      </c>
      <c r="F24" s="143">
        <v>-17.192912067448</v>
      </c>
      <c r="G24" s="143">
        <v>-19.6369727016173</v>
      </c>
      <c r="H24" s="143">
        <v>-2.75671355047081</v>
      </c>
      <c r="I24" s="143">
        <v>2.45702795821539</v>
      </c>
      <c r="J24" s="143">
        <v>-1.45009209026537</v>
      </c>
      <c r="K24" s="143">
        <v>1.47628481993774</v>
      </c>
      <c r="L24" s="143">
        <v>10.3525617310295</v>
      </c>
      <c r="M24" s="143">
        <v>11.2553528085847</v>
      </c>
      <c r="N24" s="143">
        <v>14.9212675069682</v>
      </c>
      <c r="O24" s="143">
        <v>16.3926544283602</v>
      </c>
      <c r="P24" s="143">
        <v>10.6048779364563</v>
      </c>
      <c r="Q24" s="143">
        <v>6.78939303884778</v>
      </c>
      <c r="R24" s="143">
        <v>6.26888479507718</v>
      </c>
      <c r="S24" s="143">
        <v>2.6998871435533</v>
      </c>
      <c r="T24" s="143">
        <v>4.44728993327378</v>
      </c>
      <c r="U24" s="143">
        <v>11.9096742611586</v>
      </c>
      <c r="V24" s="143">
        <v>8.53080048620583</v>
      </c>
      <c r="W24" s="143">
        <v>11.9905794170437</v>
      </c>
      <c r="X24" s="144">
        <v>1.27316705885334</v>
      </c>
      <c r="Y24" s="144">
        <v>7.57661856935731</v>
      </c>
      <c r="Z24" s="144">
        <v>5.64946635107023</v>
      </c>
      <c r="AA24" s="144">
        <v>2.72563886293669</v>
      </c>
      <c r="AB24" s="144">
        <v>13.053533906323</v>
      </c>
      <c r="AC24" s="144">
        <v>2.72173028042783</v>
      </c>
      <c r="AD24" s="145">
        <v>5.67109391556918</v>
      </c>
      <c r="AE24" s="145">
        <v>10.4697909124104</v>
      </c>
      <c r="AF24" s="1">
        <v>6.95619043715723</v>
      </c>
      <c r="AG24" s="1">
        <v>6.22555235495212</v>
      </c>
      <c r="AH24" s="1">
        <v>11.2453265490804</v>
      </c>
      <c r="AI24" s="1">
        <v>5.86086162470698</v>
      </c>
      <c r="AJ24" s="144">
        <v>6.24888172301672</v>
      </c>
      <c r="AK24" s="1">
        <v>8.70867785514694</v>
      </c>
      <c r="AL24" s="1">
        <v>4.17804505204646</v>
      </c>
    </row>
    <row r="25" spans="1:38" s="63" customFormat="1" ht="12" customHeight="1">
      <c r="A25" s="160">
        <v>2520</v>
      </c>
      <c r="B25" s="99" t="s">
        <v>97</v>
      </c>
      <c r="C25" s="161">
        <v>7.48509554903123</v>
      </c>
      <c r="D25" s="161">
        <v>6.39416025226522</v>
      </c>
      <c r="E25" s="161">
        <v>7.74232684156685</v>
      </c>
      <c r="F25" s="161">
        <v>3.24610240360725</v>
      </c>
      <c r="G25" s="161">
        <v>-5.3697783308565</v>
      </c>
      <c r="H25" s="161">
        <v>-7.20362158543223</v>
      </c>
      <c r="I25" s="161">
        <v>-14.3872559169777</v>
      </c>
      <c r="J25" s="161">
        <v>-5.07618952092953</v>
      </c>
      <c r="K25" s="161">
        <v>-1.42136670064286</v>
      </c>
      <c r="L25" s="161">
        <v>4.29080186597454</v>
      </c>
      <c r="M25" s="161">
        <v>16.6494320034646</v>
      </c>
      <c r="N25" s="161">
        <v>2.14448174862405</v>
      </c>
      <c r="O25" s="161">
        <v>3.83482033880077</v>
      </c>
      <c r="P25" s="161">
        <v>8.1675778199434</v>
      </c>
      <c r="Q25" s="161">
        <v>3.45851616264182</v>
      </c>
      <c r="R25" s="161">
        <v>6.46507860006341</v>
      </c>
      <c r="S25" s="161">
        <v>3.67964910307825</v>
      </c>
      <c r="T25" s="161">
        <v>5.72100856871583</v>
      </c>
      <c r="U25" s="161">
        <v>-6.93335833522639</v>
      </c>
      <c r="V25" s="161">
        <v>1.84109328154462</v>
      </c>
      <c r="W25" s="161">
        <v>5.88984949037774</v>
      </c>
      <c r="X25" s="161">
        <v>-4.67334953857836</v>
      </c>
      <c r="Y25" s="161">
        <v>14.3461191891547</v>
      </c>
      <c r="Z25" s="161">
        <v>-2.67033773904097</v>
      </c>
      <c r="AA25" s="161">
        <v>-5.35763558543074</v>
      </c>
      <c r="AB25" s="161">
        <v>-2.22925581333191</v>
      </c>
      <c r="AC25" s="161">
        <v>-3.51370769799852</v>
      </c>
      <c r="AD25" s="3">
        <v>9.83549253556121</v>
      </c>
      <c r="AE25" s="3">
        <v>9.63542738344166</v>
      </c>
      <c r="AF25" s="12">
        <v>7.220812096302</v>
      </c>
      <c r="AG25" s="12">
        <v>2.99001587389343</v>
      </c>
      <c r="AH25" s="12">
        <v>3.16721721288558</v>
      </c>
      <c r="AI25" s="12">
        <v>2.35472202582186</v>
      </c>
      <c r="AJ25" s="161">
        <v>-2.09492216505839</v>
      </c>
      <c r="AK25" s="12">
        <v>-7.47029835130735</v>
      </c>
      <c r="AL25" s="12">
        <v>-6.28909254903242</v>
      </c>
    </row>
    <row r="26" spans="1:38" s="68" customFormat="1" ht="12" customHeight="1">
      <c r="A26" s="142">
        <v>2690</v>
      </c>
      <c r="B26" s="100" t="s">
        <v>118</v>
      </c>
      <c r="C26" s="143">
        <v>21.9273025649954</v>
      </c>
      <c r="D26" s="143">
        <v>5.56226511679491</v>
      </c>
      <c r="E26" s="143">
        <v>2.58998787858801</v>
      </c>
      <c r="F26" s="143">
        <v>14.4915707501585</v>
      </c>
      <c r="G26" s="143">
        <v>0.663399946827812</v>
      </c>
      <c r="H26" s="143">
        <v>-4.20262821729816</v>
      </c>
      <c r="I26" s="143">
        <v>-11.4820242776465</v>
      </c>
      <c r="J26" s="143">
        <v>-20.9902809192592</v>
      </c>
      <c r="K26" s="143">
        <v>-11.0740406671508</v>
      </c>
      <c r="L26" s="143">
        <v>-3.61404417422831</v>
      </c>
      <c r="M26" s="143">
        <v>4.25572298480876</v>
      </c>
      <c r="N26" s="143">
        <v>5.715097070852</v>
      </c>
      <c r="O26" s="143">
        <v>7.88065250255956</v>
      </c>
      <c r="P26" s="143">
        <v>7.13552439495261</v>
      </c>
      <c r="Q26" s="143">
        <v>7.23708726739327</v>
      </c>
      <c r="R26" s="143">
        <v>5.85876632127101</v>
      </c>
      <c r="S26" s="143">
        <v>2.06631754413811</v>
      </c>
      <c r="T26" s="143">
        <v>-5.59329804174197</v>
      </c>
      <c r="U26" s="143">
        <v>-10.1148931727426</v>
      </c>
      <c r="V26" s="143">
        <v>-5.73496365755739</v>
      </c>
      <c r="W26" s="143">
        <v>-11.1710972960434</v>
      </c>
      <c r="X26" s="144">
        <v>-9.11228491016347</v>
      </c>
      <c r="Y26" s="144">
        <v>2.4676240788018</v>
      </c>
      <c r="Z26" s="144">
        <v>-4.91901776989096</v>
      </c>
      <c r="AA26" s="144">
        <v>1.91449358099192</v>
      </c>
      <c r="AB26" s="144">
        <v>7.46010523717549</v>
      </c>
      <c r="AC26" s="144">
        <v>5.83242561646455</v>
      </c>
      <c r="AD26" s="145">
        <v>11.4983956005801</v>
      </c>
      <c r="AE26" s="145">
        <v>8.7606400441741</v>
      </c>
      <c r="AF26" s="1">
        <v>7.40766749622343</v>
      </c>
      <c r="AG26" s="1">
        <v>12.7889265264193</v>
      </c>
      <c r="AH26" s="1">
        <v>11.5207739304763</v>
      </c>
      <c r="AI26" s="1">
        <v>8.95829806366859</v>
      </c>
      <c r="AJ26" s="144">
        <v>7.97127917339703</v>
      </c>
      <c r="AK26" s="1">
        <v>-2.35204462223674</v>
      </c>
      <c r="AL26" s="1">
        <v>-6.88842300205905</v>
      </c>
    </row>
    <row r="27" spans="1:38" s="63" customFormat="1" ht="12" customHeight="1">
      <c r="A27" s="160">
        <v>2700</v>
      </c>
      <c r="B27" s="23" t="s">
        <v>119</v>
      </c>
      <c r="C27" s="161">
        <v>4.41134734048099</v>
      </c>
      <c r="D27" s="161">
        <v>-4.54810512244966</v>
      </c>
      <c r="E27" s="161">
        <v>40.2841020591422</v>
      </c>
      <c r="F27" s="161">
        <v>33.2856018125648</v>
      </c>
      <c r="G27" s="161">
        <v>23.2990938873743</v>
      </c>
      <c r="H27" s="161">
        <v>64.4083449982538</v>
      </c>
      <c r="I27" s="161">
        <v>8.98779330772404</v>
      </c>
      <c r="J27" s="161">
        <v>5.16228360161137</v>
      </c>
      <c r="K27" s="161">
        <v>39.0997820493747</v>
      </c>
      <c r="L27" s="161">
        <v>8.73641673798246</v>
      </c>
      <c r="M27" s="161">
        <v>23.9488381476132</v>
      </c>
      <c r="N27" s="161">
        <v>0.104299276146423</v>
      </c>
      <c r="O27" s="161">
        <v>-2.33535279047954</v>
      </c>
      <c r="P27" s="161">
        <v>-13.0425336423295</v>
      </c>
      <c r="Q27" s="161">
        <v>-19.3612276520358</v>
      </c>
      <c r="R27" s="161">
        <v>-4.96653893606774</v>
      </c>
      <c r="S27" s="161">
        <v>-18.4014626458261</v>
      </c>
      <c r="T27" s="161">
        <v>0.912222081480693</v>
      </c>
      <c r="U27" s="161">
        <v>17.7574074062746</v>
      </c>
      <c r="V27" s="161">
        <v>20.1633101483192</v>
      </c>
      <c r="W27" s="161">
        <v>11.1635429383727</v>
      </c>
      <c r="X27" s="161">
        <v>-4.67395674126963</v>
      </c>
      <c r="Y27" s="161">
        <v>-16.3756309302374</v>
      </c>
      <c r="Z27" s="161">
        <v>-36.7949671273046</v>
      </c>
      <c r="AA27" s="161">
        <v>-33.9736937784506</v>
      </c>
      <c r="AB27" s="161">
        <v>-7.73997858281865</v>
      </c>
      <c r="AC27" s="161">
        <v>-15.5247684612059</v>
      </c>
      <c r="AD27" s="3">
        <v>6.29871022149921</v>
      </c>
      <c r="AE27" s="3">
        <v>15.0318350651486</v>
      </c>
      <c r="AF27" s="12">
        <v>-51.0099837261644</v>
      </c>
      <c r="AG27" s="12">
        <v>-28.3578520184049</v>
      </c>
      <c r="AH27" s="12">
        <v>-11.3190225141747</v>
      </c>
      <c r="AI27" s="12">
        <v>-25.2252072361643</v>
      </c>
      <c r="AJ27" s="161">
        <v>13.6647467588888</v>
      </c>
      <c r="AK27" s="12">
        <v>-7.21690031207012</v>
      </c>
      <c r="AL27" s="12">
        <v>-21.4797382746507</v>
      </c>
    </row>
    <row r="28" spans="1:38" s="63" customFormat="1" ht="12" customHeight="1">
      <c r="A28" s="57">
        <v>3690</v>
      </c>
      <c r="B28" s="60" t="s">
        <v>120</v>
      </c>
      <c r="C28" s="61">
        <v>11.4881933383236</v>
      </c>
      <c r="D28" s="61">
        <v>-15.5291897148094</v>
      </c>
      <c r="E28" s="61">
        <v>-21.8535329122045</v>
      </c>
      <c r="F28" s="61">
        <v>-21.6703484368278</v>
      </c>
      <c r="G28" s="61">
        <v>-23.5507356277815</v>
      </c>
      <c r="H28" s="61">
        <v>-23.004414075126</v>
      </c>
      <c r="I28" s="61">
        <v>-22.07825720758</v>
      </c>
      <c r="J28" s="61">
        <v>-16.7241367252341</v>
      </c>
      <c r="K28" s="61">
        <v>-13.4620395786637</v>
      </c>
      <c r="L28" s="61">
        <v>11.2846385234266</v>
      </c>
      <c r="M28" s="61">
        <v>22.7183774376036</v>
      </c>
      <c r="N28" s="61">
        <v>20.9717617129659</v>
      </c>
      <c r="O28" s="61">
        <v>25.493512665526</v>
      </c>
      <c r="P28" s="61">
        <v>30.745083095287</v>
      </c>
      <c r="Q28" s="61">
        <v>17.7330525757541</v>
      </c>
      <c r="R28" s="61">
        <v>12.9468882553018</v>
      </c>
      <c r="S28" s="61">
        <v>2.83320972711075</v>
      </c>
      <c r="T28" s="61">
        <v>2.98245160891162</v>
      </c>
      <c r="U28" s="61">
        <v>15.7961599424252</v>
      </c>
      <c r="V28" s="61">
        <v>9.81956546312241</v>
      </c>
      <c r="W28" s="61">
        <v>35.9116204777392</v>
      </c>
      <c r="X28" s="62">
        <v>16.6212987308655</v>
      </c>
      <c r="Y28" s="62">
        <v>10.5285656984137</v>
      </c>
      <c r="Z28" s="62">
        <v>4.20149070884807</v>
      </c>
      <c r="AA28" s="62">
        <v>-10.3229803353905</v>
      </c>
      <c r="AB28" s="62">
        <v>-7.57180928275287</v>
      </c>
      <c r="AC28" s="62">
        <v>-5.33610833077489</v>
      </c>
      <c r="AD28" s="64">
        <v>9.84596336678753</v>
      </c>
      <c r="AE28" s="64">
        <v>0.0973820648863437</v>
      </c>
      <c r="AF28" s="58">
        <v>-1.38568833780256</v>
      </c>
      <c r="AG28" s="58">
        <v>3.46608633522141</v>
      </c>
      <c r="AH28" s="58">
        <v>-3.15608110566365</v>
      </c>
      <c r="AI28" s="58">
        <v>3.74152157833278</v>
      </c>
      <c r="AJ28" s="62">
        <v>1.98558823991184</v>
      </c>
      <c r="AK28" s="58">
        <v>-0.836191813757685</v>
      </c>
      <c r="AL28" s="58">
        <v>-3.20379438274697</v>
      </c>
    </row>
    <row r="29" spans="1:18" s="68" customFormat="1" ht="12" customHeight="1">
      <c r="A29" s="101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</row>
  </sheetData>
  <sheetProtection/>
  <mergeCells count="12">
    <mergeCell ref="AJ12:AL12"/>
    <mergeCell ref="Q1:AG5"/>
    <mergeCell ref="AB12:AE12"/>
    <mergeCell ref="X12:AA12"/>
    <mergeCell ref="A12:A13"/>
    <mergeCell ref="AF12:AI12"/>
    <mergeCell ref="B12:B13"/>
    <mergeCell ref="D12:G12"/>
    <mergeCell ref="T12:W12"/>
    <mergeCell ref="P12:S12"/>
    <mergeCell ref="L12:O12"/>
    <mergeCell ref="H12:K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0">
      <selection activeCell="B29" sqref="B29"/>
    </sheetView>
  </sheetViews>
  <sheetFormatPr defaultColWidth="11.421875" defaultRowHeight="12.75"/>
  <cols>
    <col min="1" max="1" width="11.00390625" style="126" customWidth="1"/>
    <col min="2" max="2" width="46.00390625" style="126" customWidth="1"/>
    <col min="3" max="3" width="6.421875" style="151" customWidth="1"/>
    <col min="4" max="17" width="6.421875" style="126" customWidth="1"/>
    <col min="18" max="25" width="5.7109375" style="126" customWidth="1"/>
    <col min="26" max="33" width="5.57421875" style="126" customWidth="1"/>
    <col min="34" max="34" width="6.140625" style="126" customWidth="1"/>
    <col min="35" max="35" width="4.00390625" style="126" bestFit="1" customWidth="1"/>
    <col min="36" max="36" width="5.00390625" style="126" bestFit="1" customWidth="1"/>
    <col min="37" max="37" width="4.57421875" style="126" bestFit="1" customWidth="1"/>
    <col min="38" max="16384" width="11.421875" style="126" customWidth="1"/>
  </cols>
  <sheetData>
    <row r="1" spans="3:33" s="5" customFormat="1" ht="12.75" customHeight="1">
      <c r="C1" s="24"/>
      <c r="D1" s="24"/>
      <c r="E1" s="24"/>
      <c r="F1" s="24"/>
      <c r="G1" s="24"/>
      <c r="Q1" s="214" t="s">
        <v>90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215"/>
    </row>
    <row r="2" spans="3:33" s="5" customFormat="1" ht="12.75" customHeight="1">
      <c r="C2" s="24"/>
      <c r="D2" s="24"/>
      <c r="E2" s="24"/>
      <c r="F2" s="24"/>
      <c r="G2" s="24"/>
      <c r="Q2" s="214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215"/>
    </row>
    <row r="3" spans="3:33" s="5" customFormat="1" ht="12.75" customHeight="1">
      <c r="C3" s="24"/>
      <c r="D3" s="24"/>
      <c r="E3" s="24"/>
      <c r="F3" s="24"/>
      <c r="G3" s="24"/>
      <c r="Q3" s="214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215"/>
    </row>
    <row r="4" spans="3:33" s="5" customFormat="1" ht="12.75" customHeight="1">
      <c r="C4" s="24"/>
      <c r="D4" s="24"/>
      <c r="E4" s="24"/>
      <c r="F4" s="24"/>
      <c r="G4" s="24"/>
      <c r="Q4" s="214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215"/>
    </row>
    <row r="5" spans="3:33" s="5" customFormat="1" ht="12.75" customHeight="1">
      <c r="C5" s="24"/>
      <c r="D5" s="24"/>
      <c r="E5" s="24"/>
      <c r="F5" s="24"/>
      <c r="G5" s="24"/>
      <c r="Q5" s="216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8"/>
    </row>
    <row r="6" spans="3:7" s="5" customFormat="1" ht="12.75">
      <c r="C6" s="24"/>
      <c r="D6" s="24"/>
      <c r="E6" s="24"/>
      <c r="F6" s="24"/>
      <c r="G6" s="24"/>
    </row>
    <row r="7" spans="1:7" s="5" customFormat="1" ht="15">
      <c r="A7" s="88" t="s">
        <v>108</v>
      </c>
      <c r="C7" s="24"/>
      <c r="D7" s="24"/>
      <c r="E7" s="24"/>
      <c r="F7" s="24"/>
      <c r="G7" s="24"/>
    </row>
    <row r="8" spans="1:7" s="5" customFormat="1" ht="24" customHeight="1">
      <c r="A8" s="104" t="s">
        <v>81</v>
      </c>
      <c r="B8" s="24"/>
      <c r="C8" s="24"/>
      <c r="D8" s="24"/>
      <c r="E8" s="24"/>
      <c r="F8" s="24"/>
      <c r="G8" s="24"/>
    </row>
    <row r="9" spans="1:7" s="5" customFormat="1" ht="15">
      <c r="A9" s="104" t="s">
        <v>135</v>
      </c>
      <c r="B9" s="24"/>
      <c r="C9" s="24"/>
      <c r="D9" s="24"/>
      <c r="E9" s="24"/>
      <c r="F9" s="24"/>
      <c r="G9" s="24"/>
    </row>
    <row r="10" spans="1:7" s="5" customFormat="1" ht="15">
      <c r="A10" s="88" t="s">
        <v>83</v>
      </c>
      <c r="B10" s="24"/>
      <c r="C10" s="24"/>
      <c r="D10" s="24"/>
      <c r="E10" s="24"/>
      <c r="F10" s="24"/>
      <c r="G10" s="24"/>
    </row>
    <row r="11" spans="1:38" ht="13.5" thickBot="1">
      <c r="A11" s="121"/>
      <c r="B11" s="122"/>
      <c r="C11" s="123"/>
      <c r="D11" s="123"/>
      <c r="E11" s="123"/>
      <c r="F11" s="123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AF11" s="91"/>
      <c r="AG11" s="91"/>
      <c r="AH11" s="91"/>
      <c r="AJ11" s="125"/>
      <c r="AK11" s="125"/>
      <c r="AL11" s="125"/>
    </row>
    <row r="12" spans="1:38" ht="12.75">
      <c r="A12" s="207" t="s">
        <v>139</v>
      </c>
      <c r="B12" s="209" t="s">
        <v>140</v>
      </c>
      <c r="C12" s="127">
        <v>2007</v>
      </c>
      <c r="D12" s="211">
        <v>2008</v>
      </c>
      <c r="E12" s="212"/>
      <c r="F12" s="212"/>
      <c r="G12" s="213"/>
      <c r="H12" s="211">
        <v>2009</v>
      </c>
      <c r="I12" s="212"/>
      <c r="J12" s="212"/>
      <c r="K12" s="213"/>
      <c r="L12" s="211">
        <v>2010</v>
      </c>
      <c r="M12" s="212"/>
      <c r="N12" s="212"/>
      <c r="O12" s="213"/>
      <c r="P12" s="228">
        <v>2011</v>
      </c>
      <c r="Q12" s="226"/>
      <c r="R12" s="226"/>
      <c r="S12" s="229"/>
      <c r="T12" s="228">
        <v>2012</v>
      </c>
      <c r="U12" s="226"/>
      <c r="V12" s="226"/>
      <c r="W12" s="229"/>
      <c r="X12" s="228">
        <v>2013</v>
      </c>
      <c r="Y12" s="226"/>
      <c r="Z12" s="226"/>
      <c r="AA12" s="226"/>
      <c r="AB12" s="225">
        <v>2014</v>
      </c>
      <c r="AC12" s="226"/>
      <c r="AD12" s="226"/>
      <c r="AE12" s="227"/>
      <c r="AF12" s="225">
        <v>2015</v>
      </c>
      <c r="AG12" s="226"/>
      <c r="AH12" s="226"/>
      <c r="AI12" s="227"/>
      <c r="AJ12" s="222">
        <v>2016</v>
      </c>
      <c r="AK12" s="223"/>
      <c r="AL12" s="224"/>
    </row>
    <row r="13" spans="1:38" ht="13.5" thickBot="1">
      <c r="A13" s="208"/>
      <c r="B13" s="210"/>
      <c r="C13" s="128" t="s">
        <v>7</v>
      </c>
      <c r="D13" s="129" t="s">
        <v>5</v>
      </c>
      <c r="E13" s="128" t="s">
        <v>6</v>
      </c>
      <c r="F13" s="130" t="s">
        <v>61</v>
      </c>
      <c r="G13" s="128" t="s">
        <v>7</v>
      </c>
      <c r="H13" s="129" t="s">
        <v>5</v>
      </c>
      <c r="I13" s="128" t="s">
        <v>6</v>
      </c>
      <c r="J13" s="130" t="s">
        <v>61</v>
      </c>
      <c r="K13" s="128" t="s">
        <v>7</v>
      </c>
      <c r="L13" s="128" t="s">
        <v>5</v>
      </c>
      <c r="M13" s="129" t="s">
        <v>6</v>
      </c>
      <c r="N13" s="130" t="s">
        <v>61</v>
      </c>
      <c r="O13" s="128" t="s">
        <v>7</v>
      </c>
      <c r="P13" s="128" t="s">
        <v>5</v>
      </c>
      <c r="Q13" s="129" t="s">
        <v>6</v>
      </c>
      <c r="R13" s="130" t="s">
        <v>61</v>
      </c>
      <c r="S13" s="128" t="s">
        <v>7</v>
      </c>
      <c r="T13" s="131" t="s">
        <v>5</v>
      </c>
      <c r="U13" s="132" t="s">
        <v>6</v>
      </c>
      <c r="V13" s="130" t="s">
        <v>61</v>
      </c>
      <c r="W13" s="131" t="s">
        <v>7</v>
      </c>
      <c r="X13" s="133" t="s">
        <v>5</v>
      </c>
      <c r="Y13" s="132" t="s">
        <v>6</v>
      </c>
      <c r="Z13" s="132" t="s">
        <v>61</v>
      </c>
      <c r="AA13" s="133" t="s">
        <v>7</v>
      </c>
      <c r="AB13" s="134" t="s">
        <v>5</v>
      </c>
      <c r="AC13" s="132" t="s">
        <v>6</v>
      </c>
      <c r="AD13" s="132" t="s">
        <v>61</v>
      </c>
      <c r="AE13" s="135" t="s">
        <v>7</v>
      </c>
      <c r="AF13" s="136" t="s">
        <v>5</v>
      </c>
      <c r="AG13" s="137" t="s">
        <v>6</v>
      </c>
      <c r="AH13" s="137" t="s">
        <v>61</v>
      </c>
      <c r="AI13" s="135" t="s">
        <v>7</v>
      </c>
      <c r="AJ13" s="134" t="s">
        <v>5</v>
      </c>
      <c r="AK13" s="137" t="s">
        <v>6</v>
      </c>
      <c r="AL13" s="137" t="s">
        <v>61</v>
      </c>
    </row>
    <row r="14" spans="1:38" s="68" customFormat="1" ht="12.75">
      <c r="A14" s="96">
        <v>1501</v>
      </c>
      <c r="B14" s="138" t="s">
        <v>93</v>
      </c>
      <c r="C14" s="116">
        <v>1.0136450700767758</v>
      </c>
      <c r="D14" s="116">
        <v>2.706907480658604</v>
      </c>
      <c r="E14" s="116">
        <v>-0.9335593192522504</v>
      </c>
      <c r="F14" s="116">
        <v>-2.5370118284204417</v>
      </c>
      <c r="G14" s="116">
        <v>-6.549865093078774</v>
      </c>
      <c r="H14" s="116">
        <v>-11.910355962222454</v>
      </c>
      <c r="I14" s="116">
        <v>-13.317106384285756</v>
      </c>
      <c r="J14" s="116">
        <v>-14.90282938419766</v>
      </c>
      <c r="K14" s="116">
        <v>-12.891565178190241</v>
      </c>
      <c r="L14" s="116">
        <v>-6.374133098071898</v>
      </c>
      <c r="M14" s="116">
        <v>-2.299678503352881</v>
      </c>
      <c r="N14" s="116">
        <v>0.35180282859413925</v>
      </c>
      <c r="O14" s="116">
        <v>0.3223090429606402</v>
      </c>
      <c r="P14" s="116">
        <v>-1.013406111344385</v>
      </c>
      <c r="Q14" s="116">
        <v>-1.5157415718815404</v>
      </c>
      <c r="R14" s="116">
        <v>-0.8529850378364795</v>
      </c>
      <c r="S14" s="116">
        <v>-0.3819660854444791</v>
      </c>
      <c r="T14" s="116">
        <v>1.712551117836592</v>
      </c>
      <c r="U14" s="116">
        <v>0.9868881695803927</v>
      </c>
      <c r="V14" s="116">
        <v>0.7119365026249554</v>
      </c>
      <c r="W14" s="116">
        <v>0.33836796166529043</v>
      </c>
      <c r="X14" s="117">
        <v>-1.7979003902411828</v>
      </c>
      <c r="Y14" s="117">
        <v>-1.7366266725339001</v>
      </c>
      <c r="Z14" s="117">
        <v>-2.182610723530999</v>
      </c>
      <c r="AA14" s="117">
        <v>-1.9341420354683192</v>
      </c>
      <c r="AB14" s="117">
        <v>0.49372457428421523</v>
      </c>
      <c r="AC14" s="117">
        <v>0.7761973317729105</v>
      </c>
      <c r="AD14" s="119">
        <v>0.7424490970727252</v>
      </c>
      <c r="AE14" s="119">
        <v>0.9581132844175745</v>
      </c>
      <c r="AF14" s="120">
        <v>0.44347872107807085</v>
      </c>
      <c r="AG14" s="120">
        <v>0.5743340093642066</v>
      </c>
      <c r="AH14" s="120">
        <v>1.4782125398733772</v>
      </c>
      <c r="AI14" s="119">
        <v>1.6581620259274026</v>
      </c>
      <c r="AJ14" s="117">
        <v>2.3507879256395596</v>
      </c>
      <c r="AK14" s="120">
        <v>1.328945077658559</v>
      </c>
      <c r="AL14" s="120">
        <v>0.3140979424151116</v>
      </c>
    </row>
    <row r="15" spans="1:38" s="68" customFormat="1" ht="12" customHeight="1">
      <c r="A15" s="139">
        <v>1511</v>
      </c>
      <c r="B15" s="140" t="s">
        <v>113</v>
      </c>
      <c r="C15" s="141">
        <v>12.8577067298204</v>
      </c>
      <c r="D15" s="141">
        <v>13.1565042798267</v>
      </c>
      <c r="E15" s="141">
        <v>13.1055583885773</v>
      </c>
      <c r="F15" s="141">
        <v>10.2890739833415</v>
      </c>
      <c r="G15" s="141">
        <v>-4.66905657077906</v>
      </c>
      <c r="H15" s="141">
        <v>-3.07246918192006</v>
      </c>
      <c r="I15" s="141">
        <v>-7.21370604147881</v>
      </c>
      <c r="J15" s="141">
        <v>-9.45357618836072</v>
      </c>
      <c r="K15" s="141">
        <v>0.623681555535182</v>
      </c>
      <c r="L15" s="141">
        <v>0.751517487233824</v>
      </c>
      <c r="M15" s="141">
        <v>3.64431486880466</v>
      </c>
      <c r="N15" s="141">
        <v>4.94554018251398</v>
      </c>
      <c r="O15" s="141">
        <v>5.74241181296144</v>
      </c>
      <c r="P15" s="141">
        <v>6.51238404896243</v>
      </c>
      <c r="Q15" s="141">
        <v>4.37880918893577</v>
      </c>
      <c r="R15" s="141">
        <v>2.97335203366059</v>
      </c>
      <c r="S15" s="141">
        <v>4.93922937677784</v>
      </c>
      <c r="T15" s="141">
        <v>0.99658825641944</v>
      </c>
      <c r="U15" s="141">
        <v>1.03305785123966</v>
      </c>
      <c r="V15" s="141">
        <v>4.46744756197221</v>
      </c>
      <c r="W15" s="141">
        <v>2.92426482667984</v>
      </c>
      <c r="X15" s="141">
        <v>2.48022046404126</v>
      </c>
      <c r="Y15" s="141">
        <v>1.07584244687474</v>
      </c>
      <c r="Z15" s="141">
        <v>1.19078661451542</v>
      </c>
      <c r="AA15" s="141">
        <v>2.64964086193135</v>
      </c>
      <c r="AB15" s="141">
        <v>3.79944482997918</v>
      </c>
      <c r="AC15" s="141">
        <v>7.29239971850807</v>
      </c>
      <c r="AD15" s="12">
        <v>1.55901047929909</v>
      </c>
      <c r="AE15" s="12">
        <v>-0.598662727414074</v>
      </c>
      <c r="AF15" s="12">
        <v>-1.92211265251546</v>
      </c>
      <c r="AG15" s="12">
        <v>-0.664097728949731</v>
      </c>
      <c r="AH15" s="12">
        <v>4.42762295428597</v>
      </c>
      <c r="AI15" s="12">
        <v>3.06609307782556</v>
      </c>
      <c r="AJ15" s="141">
        <v>6.87627811860941</v>
      </c>
      <c r="AK15" s="12">
        <v>3.92043578738858</v>
      </c>
      <c r="AL15" s="12">
        <v>5.57220377419615</v>
      </c>
    </row>
    <row r="16" spans="1:38" s="68" customFormat="1" ht="12" customHeight="1">
      <c r="A16" s="142">
        <v>1543</v>
      </c>
      <c r="B16" s="100" t="s">
        <v>94</v>
      </c>
      <c r="C16" s="143">
        <v>5.45106789926681</v>
      </c>
      <c r="D16" s="143">
        <v>4.1185647425897</v>
      </c>
      <c r="E16" s="143">
        <v>3.11545510079414</v>
      </c>
      <c r="F16" s="143">
        <v>1.36782634552482</v>
      </c>
      <c r="G16" s="143">
        <v>4.38331318016928</v>
      </c>
      <c r="H16" s="143">
        <v>5.6637698531615</v>
      </c>
      <c r="I16" s="143">
        <v>3.52488151658766</v>
      </c>
      <c r="J16" s="143">
        <v>3.49075975359344</v>
      </c>
      <c r="K16" s="143">
        <v>7.29800173761946</v>
      </c>
      <c r="L16" s="143">
        <v>3.00623936471922</v>
      </c>
      <c r="M16" s="143">
        <v>6.26609442060086</v>
      </c>
      <c r="N16" s="143">
        <v>7.56802721088435</v>
      </c>
      <c r="O16" s="143">
        <v>1.37651821862348</v>
      </c>
      <c r="P16" s="143">
        <v>6.00220264317181</v>
      </c>
      <c r="Q16" s="143">
        <v>3.55411954765751</v>
      </c>
      <c r="R16" s="143">
        <v>3.39920948616601</v>
      </c>
      <c r="S16" s="143">
        <v>7.53461128860489</v>
      </c>
      <c r="T16" s="143">
        <v>6.64935064935066</v>
      </c>
      <c r="U16" s="143">
        <v>8.00832033281332</v>
      </c>
      <c r="V16" s="143">
        <v>5.73394495412844</v>
      </c>
      <c r="W16" s="143">
        <v>4.65461747957416</v>
      </c>
      <c r="X16" s="144">
        <v>5.52849488553337</v>
      </c>
      <c r="Y16" s="144">
        <v>5.24795377948965</v>
      </c>
      <c r="Z16" s="144">
        <v>6.941431670282</v>
      </c>
      <c r="AA16" s="144">
        <v>4.82611781405252</v>
      </c>
      <c r="AB16" s="144">
        <v>1.3385645049619</v>
      </c>
      <c r="AC16" s="144">
        <v>2.21866422689844</v>
      </c>
      <c r="AD16" s="145">
        <v>-1.60018030200585</v>
      </c>
      <c r="AE16" s="145">
        <v>-2.21169036334915</v>
      </c>
      <c r="AF16" s="1">
        <v>-1.25256205875653</v>
      </c>
      <c r="AG16" s="1">
        <v>-0.850302081002466</v>
      </c>
      <c r="AH16" s="1">
        <v>1.94686211635362</v>
      </c>
      <c r="AI16" s="145">
        <v>4.10800830833142</v>
      </c>
      <c r="AJ16" s="144">
        <v>-0.876383763837659</v>
      </c>
      <c r="AK16" s="1">
        <v>1.24125479575718</v>
      </c>
      <c r="AL16" s="1">
        <v>2.42642102898225</v>
      </c>
    </row>
    <row r="17" spans="1:38" s="68" customFormat="1" ht="12" customHeight="1">
      <c r="A17" s="139">
        <v>1551</v>
      </c>
      <c r="B17" s="146" t="s">
        <v>114</v>
      </c>
      <c r="C17" s="141">
        <v>3.47170832888348</v>
      </c>
      <c r="D17" s="141">
        <v>6.91925174427376</v>
      </c>
      <c r="E17" s="141">
        <v>7.02390102048495</v>
      </c>
      <c r="F17" s="141">
        <v>3.43321480298445</v>
      </c>
      <c r="G17" s="141">
        <v>1.475943628266</v>
      </c>
      <c r="H17" s="141">
        <v>0.155760110275847</v>
      </c>
      <c r="I17" s="141">
        <v>1.7956270796564</v>
      </c>
      <c r="J17" s="141">
        <v>-0.116850703192468</v>
      </c>
      <c r="K17" s="141">
        <v>-4.17332558033765</v>
      </c>
      <c r="L17" s="141">
        <v>-4.90915685571445</v>
      </c>
      <c r="M17" s="141">
        <v>-2.26692797521643</v>
      </c>
      <c r="N17" s="141">
        <v>-4.64301731420163</v>
      </c>
      <c r="O17" s="141">
        <v>2.44261321729217</v>
      </c>
      <c r="P17" s="141">
        <v>2.93772846861237</v>
      </c>
      <c r="Q17" s="141">
        <v>-3.21296714175817</v>
      </c>
      <c r="R17" s="141">
        <v>3.37263277906508</v>
      </c>
      <c r="S17" s="141">
        <v>1.27596944116114</v>
      </c>
      <c r="T17" s="141">
        <v>2.6402688990284</v>
      </c>
      <c r="U17" s="141">
        <v>6.70908596684922</v>
      </c>
      <c r="V17" s="141">
        <v>4.50065527625907</v>
      </c>
      <c r="W17" s="141">
        <v>2.34716286980679</v>
      </c>
      <c r="X17" s="141">
        <v>0.548959216043221</v>
      </c>
      <c r="Y17" s="141">
        <v>2.80215631314039</v>
      </c>
      <c r="Z17" s="141">
        <v>2.96117253292549</v>
      </c>
      <c r="AA17" s="141">
        <v>4.13029816143577</v>
      </c>
      <c r="AB17" s="141">
        <v>5.9088503603649</v>
      </c>
      <c r="AC17" s="141">
        <v>5.32731676966105</v>
      </c>
      <c r="AD17" s="12">
        <v>5.46878241643601</v>
      </c>
      <c r="AE17" s="12">
        <v>4.21346986071369</v>
      </c>
      <c r="AF17" s="12">
        <v>5.12530709607571</v>
      </c>
      <c r="AG17" s="12">
        <v>4.84279831614686</v>
      </c>
      <c r="AH17" s="12">
        <v>4.35454591438157</v>
      </c>
      <c r="AI17" s="12">
        <v>4.06183520068076</v>
      </c>
      <c r="AJ17" s="141">
        <v>4.09737272454633</v>
      </c>
      <c r="AK17" s="12">
        <v>1.68375217443628</v>
      </c>
      <c r="AL17" s="12">
        <v>3.05584428873797</v>
      </c>
    </row>
    <row r="18" spans="1:38" s="68" customFormat="1" ht="12" customHeight="1">
      <c r="A18" s="142">
        <v>1590</v>
      </c>
      <c r="B18" s="100" t="s">
        <v>104</v>
      </c>
      <c r="C18" s="143">
        <v>-0.516978850767046</v>
      </c>
      <c r="D18" s="143">
        <v>-2.33052104132149</v>
      </c>
      <c r="E18" s="143">
        <v>-2.11539409179738</v>
      </c>
      <c r="F18" s="143">
        <v>-1.78627686384898</v>
      </c>
      <c r="G18" s="143">
        <v>-4.01767712298828</v>
      </c>
      <c r="H18" s="143">
        <v>-5.1215053107219</v>
      </c>
      <c r="I18" s="143">
        <v>-7.65593170622738</v>
      </c>
      <c r="J18" s="143">
        <v>-6.85577656142828</v>
      </c>
      <c r="K18" s="143">
        <v>-3.4613841548982</v>
      </c>
      <c r="L18" s="143">
        <v>-3.25285666782963</v>
      </c>
      <c r="M18" s="143">
        <v>0.226084011523654</v>
      </c>
      <c r="N18" s="143">
        <v>1.73063027029032</v>
      </c>
      <c r="O18" s="143">
        <v>-6.41785028375262</v>
      </c>
      <c r="P18" s="143">
        <v>-3.26749189512902</v>
      </c>
      <c r="Q18" s="143">
        <v>21.3990166197085</v>
      </c>
      <c r="R18" s="143">
        <v>16.3896634040128</v>
      </c>
      <c r="S18" s="143">
        <v>25.9620177936632</v>
      </c>
      <c r="T18" s="143">
        <v>22.9615940931195</v>
      </c>
      <c r="U18" s="143">
        <v>-1.38006398843809</v>
      </c>
      <c r="V18" s="143">
        <v>0.452431806551441</v>
      </c>
      <c r="W18" s="143">
        <v>1.04259679007326</v>
      </c>
      <c r="X18" s="144">
        <v>3.49711446227659</v>
      </c>
      <c r="Y18" s="144">
        <v>2.1697227617586</v>
      </c>
      <c r="Z18" s="144">
        <v>1.37018604015568</v>
      </c>
      <c r="AA18" s="144">
        <v>0.284490874435482</v>
      </c>
      <c r="AB18" s="144">
        <v>-1.20124804992201</v>
      </c>
      <c r="AC18" s="144">
        <v>-0.156568028808524</v>
      </c>
      <c r="AD18" s="145">
        <v>1.35471815633757</v>
      </c>
      <c r="AE18" s="145">
        <v>-1.0983910891089</v>
      </c>
      <c r="AF18" s="1">
        <v>-1.07374072319595</v>
      </c>
      <c r="AG18" s="1">
        <v>-1.44268464795358</v>
      </c>
      <c r="AH18" s="1">
        <v>0.138270087571076</v>
      </c>
      <c r="AI18" s="145">
        <v>5.7562959486939</v>
      </c>
      <c r="AJ18" s="144">
        <v>4.88427773343974</v>
      </c>
      <c r="AK18" s="1">
        <v>6.42800318217981</v>
      </c>
      <c r="AL18" s="1">
        <v>9.52746241178275</v>
      </c>
    </row>
    <row r="19" spans="1:38" s="68" customFormat="1" ht="12" customHeight="1">
      <c r="A19" s="139">
        <v>1599</v>
      </c>
      <c r="B19" s="146" t="s">
        <v>95</v>
      </c>
      <c r="C19" s="141">
        <v>4.82314872804273</v>
      </c>
      <c r="D19" s="141">
        <v>-2.3214324408266</v>
      </c>
      <c r="E19" s="141">
        <v>-0.855956057562862</v>
      </c>
      <c r="F19" s="141">
        <v>-4.40180982778577</v>
      </c>
      <c r="G19" s="141">
        <v>-3.36076476069223</v>
      </c>
      <c r="H19" s="141">
        <v>1.69556697600473</v>
      </c>
      <c r="I19" s="141">
        <v>0.00145222189950492</v>
      </c>
      <c r="J19" s="141">
        <v>-0.628118579395372</v>
      </c>
      <c r="K19" s="141">
        <v>-2.68716695616331</v>
      </c>
      <c r="L19" s="141">
        <v>-3.29387470187887</v>
      </c>
      <c r="M19" s="141">
        <v>-4.02767894744486</v>
      </c>
      <c r="N19" s="141">
        <v>-1.9401498784769</v>
      </c>
      <c r="O19" s="141">
        <v>5.05003138779429</v>
      </c>
      <c r="P19" s="141">
        <v>4.61392545108086</v>
      </c>
      <c r="Q19" s="141">
        <v>7.74417033694507</v>
      </c>
      <c r="R19" s="141">
        <v>5.87934714321366</v>
      </c>
      <c r="S19" s="141">
        <v>0.451423387619347</v>
      </c>
      <c r="T19" s="141">
        <v>2.10803323815306</v>
      </c>
      <c r="U19" s="141">
        <v>2.27901965740975</v>
      </c>
      <c r="V19" s="141">
        <v>4.33313791810647</v>
      </c>
      <c r="W19" s="141">
        <v>6.1649705574276</v>
      </c>
      <c r="X19" s="141">
        <v>2.94678985431464</v>
      </c>
      <c r="Y19" s="141">
        <v>-0.286290144616237</v>
      </c>
      <c r="Z19" s="141">
        <v>-1.46190829086637</v>
      </c>
      <c r="AA19" s="141">
        <v>0.387517275767051</v>
      </c>
      <c r="AB19" s="141">
        <v>3.32670102961876</v>
      </c>
      <c r="AC19" s="141">
        <v>3.55334442831344</v>
      </c>
      <c r="AD19" s="12">
        <v>3.81740647220726</v>
      </c>
      <c r="AE19" s="12">
        <v>7.20028821904647</v>
      </c>
      <c r="AF19" s="12">
        <v>2.96624709902774</v>
      </c>
      <c r="AG19" s="12">
        <v>7.58623178907336</v>
      </c>
      <c r="AH19" s="12">
        <v>6.82756270395204</v>
      </c>
      <c r="AI19" s="12">
        <v>-0.370579152032432</v>
      </c>
      <c r="AJ19" s="141">
        <v>3.62316645137359</v>
      </c>
      <c r="AK19" s="12">
        <v>-0.00838726195627548</v>
      </c>
      <c r="AL19" s="12">
        <v>1.89045771086645</v>
      </c>
    </row>
    <row r="20" spans="1:38" s="68" customFormat="1" ht="12" customHeight="1">
      <c r="A20" s="142">
        <v>1700</v>
      </c>
      <c r="B20" s="100" t="s">
        <v>141</v>
      </c>
      <c r="C20" s="143">
        <v>2.7152876871508</v>
      </c>
      <c r="D20" s="143">
        <v>2.3370101179522</v>
      </c>
      <c r="E20" s="143">
        <v>-8.25740067098503</v>
      </c>
      <c r="F20" s="143">
        <v>-9.73173534497497</v>
      </c>
      <c r="G20" s="143">
        <v>-17.7469498733824</v>
      </c>
      <c r="H20" s="143">
        <v>-24.6971601103392</v>
      </c>
      <c r="I20" s="143">
        <v>-19.4284540869317</v>
      </c>
      <c r="J20" s="143">
        <v>-18.2836538211745</v>
      </c>
      <c r="K20" s="143">
        <v>-13.0799142603107</v>
      </c>
      <c r="L20" s="143">
        <v>-4.06707503957074</v>
      </c>
      <c r="M20" s="143">
        <v>-2.08904232216916</v>
      </c>
      <c r="N20" s="143">
        <v>-1.82183875158687</v>
      </c>
      <c r="O20" s="143">
        <v>-1.63519022748349</v>
      </c>
      <c r="P20" s="143">
        <v>1.38731761009042</v>
      </c>
      <c r="Q20" s="143">
        <v>-6.44709526831526</v>
      </c>
      <c r="R20" s="143">
        <v>-3.93633900719938</v>
      </c>
      <c r="S20" s="143">
        <v>-6.56677864222623</v>
      </c>
      <c r="T20" s="143">
        <v>-10.5063557853065</v>
      </c>
      <c r="U20" s="143">
        <v>-6.17589841702002</v>
      </c>
      <c r="V20" s="143">
        <v>-9.17774249691853</v>
      </c>
      <c r="W20" s="143">
        <v>-8.38786084638323</v>
      </c>
      <c r="X20" s="144">
        <v>-10.6289295283481</v>
      </c>
      <c r="Y20" s="144">
        <v>-6.72978063494669</v>
      </c>
      <c r="Z20" s="144">
        <v>-7.71146663631562</v>
      </c>
      <c r="AA20" s="144">
        <v>-4.42844922515608</v>
      </c>
      <c r="AB20" s="144">
        <v>3.18163265994515</v>
      </c>
      <c r="AC20" s="144">
        <v>4.59057349075933</v>
      </c>
      <c r="AD20" s="145">
        <v>4.95971270228686</v>
      </c>
      <c r="AE20" s="145">
        <v>3.38471611228916</v>
      </c>
      <c r="AF20" s="1">
        <v>-13.8549945356763</v>
      </c>
      <c r="AG20" s="1">
        <v>-17.5448309909093</v>
      </c>
      <c r="AH20" s="1">
        <v>-13.8885571808893</v>
      </c>
      <c r="AI20" s="145">
        <v>-12.8669465790769</v>
      </c>
      <c r="AJ20" s="144">
        <v>4.37585717224047</v>
      </c>
      <c r="AK20" s="1">
        <v>3.12846591670832</v>
      </c>
      <c r="AL20" s="1">
        <v>-0.826116248794457</v>
      </c>
    </row>
    <row r="21" spans="1:38" s="68" customFormat="1" ht="12" customHeight="1">
      <c r="A21" s="139">
        <v>1810</v>
      </c>
      <c r="B21" s="146" t="s">
        <v>115</v>
      </c>
      <c r="C21" s="141">
        <v>-6.44528217491102</v>
      </c>
      <c r="D21" s="141">
        <v>2.51307372715353</v>
      </c>
      <c r="E21" s="141">
        <v>-0.660318256738665</v>
      </c>
      <c r="F21" s="141">
        <v>-1.32326842323107</v>
      </c>
      <c r="G21" s="141">
        <v>-4.67198888991889</v>
      </c>
      <c r="H21" s="141">
        <v>-20.102570386656</v>
      </c>
      <c r="I21" s="141">
        <v>-25.7908703402734</v>
      </c>
      <c r="J21" s="141">
        <v>-33.6494587079372</v>
      </c>
      <c r="K21" s="141">
        <v>-30.5981417739036</v>
      </c>
      <c r="L21" s="141">
        <v>-18.3294724661813</v>
      </c>
      <c r="M21" s="141">
        <v>-16.9094544491342</v>
      </c>
      <c r="N21" s="141">
        <v>-9.07560168530516</v>
      </c>
      <c r="O21" s="141">
        <v>-9.53003243361115</v>
      </c>
      <c r="P21" s="141">
        <v>-14.9405282725453</v>
      </c>
      <c r="Q21" s="141">
        <v>-8.30034855247755</v>
      </c>
      <c r="R21" s="141">
        <v>-7.10217644758189</v>
      </c>
      <c r="S21" s="141">
        <v>-7.07060548304162</v>
      </c>
      <c r="T21" s="141">
        <v>5.00704420191304</v>
      </c>
      <c r="U21" s="141">
        <v>2.54686185235239</v>
      </c>
      <c r="V21" s="141">
        <v>2.98829495686779</v>
      </c>
      <c r="W21" s="141">
        <v>-0.357552591310501</v>
      </c>
      <c r="X21" s="141">
        <v>-6.47429297939318</v>
      </c>
      <c r="Y21" s="141">
        <v>-6.59611602381255</v>
      </c>
      <c r="Z21" s="141">
        <v>-5.24313698246907</v>
      </c>
      <c r="AA21" s="141">
        <v>-5.16634305943958</v>
      </c>
      <c r="AB21" s="141">
        <v>-3.3290502490629</v>
      </c>
      <c r="AC21" s="141">
        <v>-5.10614430117281</v>
      </c>
      <c r="AD21" s="12">
        <v>-2.12215361935181</v>
      </c>
      <c r="AE21" s="12">
        <v>0.830084342390096</v>
      </c>
      <c r="AF21" s="12">
        <v>20.74146135138</v>
      </c>
      <c r="AG21" s="12">
        <v>23.4543006450594</v>
      </c>
      <c r="AH21" s="12">
        <v>17.1902519606613</v>
      </c>
      <c r="AI21" s="12">
        <v>19.8927188319342</v>
      </c>
      <c r="AJ21" s="141">
        <v>2.32149175199587</v>
      </c>
      <c r="AK21" s="12">
        <v>1.1734407273293</v>
      </c>
      <c r="AL21" s="12">
        <v>1.34293808734106</v>
      </c>
    </row>
    <row r="22" spans="1:38" s="68" customFormat="1" ht="12" customHeight="1">
      <c r="A22" s="142">
        <v>2100</v>
      </c>
      <c r="B22" s="100" t="s">
        <v>116</v>
      </c>
      <c r="C22" s="143">
        <v>-2.17053797031736</v>
      </c>
      <c r="D22" s="143">
        <v>2.5257886925623</v>
      </c>
      <c r="E22" s="143">
        <v>3.05141839849341</v>
      </c>
      <c r="F22" s="143">
        <v>4.12802805022688</v>
      </c>
      <c r="G22" s="143">
        <v>-0.745850624519688</v>
      </c>
      <c r="H22" s="143">
        <v>-2.26003342952257</v>
      </c>
      <c r="I22" s="143">
        <v>-2.01130020617429</v>
      </c>
      <c r="J22" s="143">
        <v>-1.98454482821484</v>
      </c>
      <c r="K22" s="143">
        <v>0.460370252755601</v>
      </c>
      <c r="L22" s="143">
        <v>-0.747413619183783</v>
      </c>
      <c r="M22" s="143">
        <v>1.49383047539289</v>
      </c>
      <c r="N22" s="143">
        <v>1.62028285663654</v>
      </c>
      <c r="O22" s="143">
        <v>-0.950613178079422</v>
      </c>
      <c r="P22" s="143">
        <v>1.17910275912257</v>
      </c>
      <c r="Q22" s="143">
        <v>-3.47427577937182</v>
      </c>
      <c r="R22" s="143">
        <v>-7.36328752186972</v>
      </c>
      <c r="S22" s="143">
        <v>-4.1122513353676</v>
      </c>
      <c r="T22" s="143">
        <v>-4.86369644411425</v>
      </c>
      <c r="U22" s="143">
        <v>-1.69060509361808</v>
      </c>
      <c r="V22" s="143">
        <v>2.06438320543616</v>
      </c>
      <c r="W22" s="143">
        <v>-0.214035464593456</v>
      </c>
      <c r="X22" s="144">
        <v>-0.650901282646635</v>
      </c>
      <c r="Y22" s="144">
        <v>-2.77075248308396</v>
      </c>
      <c r="Z22" s="144">
        <v>-6.52368280595824</v>
      </c>
      <c r="AA22" s="144">
        <v>-5.91013970302378</v>
      </c>
      <c r="AB22" s="144">
        <v>-1.52636461741447</v>
      </c>
      <c r="AC22" s="144">
        <v>-2.91949049535625</v>
      </c>
      <c r="AD22" s="145">
        <v>0.496178696072342</v>
      </c>
      <c r="AE22" s="145">
        <v>1.90719757540894</v>
      </c>
      <c r="AF22" s="1">
        <v>-5.99752529296163</v>
      </c>
      <c r="AG22" s="1">
        <v>-3.97297705060936</v>
      </c>
      <c r="AH22" s="1">
        <v>-2.31295673599308</v>
      </c>
      <c r="AI22" s="145">
        <v>-2.11214282028357</v>
      </c>
      <c r="AJ22" s="144">
        <v>1.11203808215142</v>
      </c>
      <c r="AK22" s="1">
        <v>1.97953581341757</v>
      </c>
      <c r="AL22" s="1">
        <v>-1.49325910920296</v>
      </c>
    </row>
    <row r="23" spans="1:38" s="68" customFormat="1" ht="12" customHeight="1">
      <c r="A23" s="139">
        <v>2410</v>
      </c>
      <c r="B23" s="146" t="s">
        <v>117</v>
      </c>
      <c r="C23" s="141">
        <v>1.80899637811022</v>
      </c>
      <c r="D23" s="141">
        <v>2.25201743104061</v>
      </c>
      <c r="E23" s="141">
        <v>0.00931250885154378</v>
      </c>
      <c r="F23" s="141">
        <v>-2.37929007643454</v>
      </c>
      <c r="G23" s="141">
        <v>-6.73383684402125</v>
      </c>
      <c r="H23" s="141">
        <v>-5.53144143518883</v>
      </c>
      <c r="I23" s="141">
        <v>-2.37884348082317</v>
      </c>
      <c r="J23" s="141">
        <v>2.49940693787308</v>
      </c>
      <c r="K23" s="141">
        <v>8.27015353832909</v>
      </c>
      <c r="L23" s="141">
        <v>6.88399071306473</v>
      </c>
      <c r="M23" s="141">
        <v>7.21246655935116</v>
      </c>
      <c r="N23" s="141">
        <v>2.25489925884472</v>
      </c>
      <c r="O23" s="141">
        <v>3.29895571459456</v>
      </c>
      <c r="P23" s="141">
        <v>2.69612064342308</v>
      </c>
      <c r="Q23" s="141">
        <v>1.66200005987187</v>
      </c>
      <c r="R23" s="141">
        <v>2.96620363274717</v>
      </c>
      <c r="S23" s="141">
        <v>0.440596293515258</v>
      </c>
      <c r="T23" s="141">
        <v>-0.668218304530984</v>
      </c>
      <c r="U23" s="141">
        <v>-0.860426544838252</v>
      </c>
      <c r="V23" s="141">
        <v>-2.76629451087548</v>
      </c>
      <c r="W23" s="141">
        <v>-6.61789240383744</v>
      </c>
      <c r="X23" s="141">
        <v>-5.15737141387547</v>
      </c>
      <c r="Y23" s="141">
        <v>-5.86957319572995</v>
      </c>
      <c r="Z23" s="141">
        <v>-3.09438708027351</v>
      </c>
      <c r="AA23" s="141">
        <v>0.0941285967114053</v>
      </c>
      <c r="AB23" s="141">
        <v>-1.0297362614269</v>
      </c>
      <c r="AC23" s="141">
        <v>3.49789915966387</v>
      </c>
      <c r="AD23" s="12">
        <v>1.5015015015015</v>
      </c>
      <c r="AE23" s="12">
        <v>3.24015247776366</v>
      </c>
      <c r="AF23" s="12">
        <v>4.25735216052658</v>
      </c>
      <c r="AG23" s="12">
        <v>3.68415710950979</v>
      </c>
      <c r="AH23" s="12">
        <v>4.7752517388145</v>
      </c>
      <c r="AI23" s="12">
        <v>3.64102564102562</v>
      </c>
      <c r="AJ23" s="141">
        <v>4.30753564154786</v>
      </c>
      <c r="AK23" s="12">
        <v>1.03758809710259</v>
      </c>
      <c r="AL23" s="12">
        <v>3.80461706132962</v>
      </c>
    </row>
    <row r="24" spans="1:38" s="68" customFormat="1" ht="12" customHeight="1">
      <c r="A24" s="142">
        <v>2420</v>
      </c>
      <c r="B24" s="100" t="s">
        <v>96</v>
      </c>
      <c r="C24" s="143">
        <v>11.0590311482558</v>
      </c>
      <c r="D24" s="143">
        <v>2.71115863559474</v>
      </c>
      <c r="E24" s="143">
        <v>0.978722475136202</v>
      </c>
      <c r="F24" s="143">
        <v>-8.24576559595802</v>
      </c>
      <c r="G24" s="143">
        <v>-14.0614734983927</v>
      </c>
      <c r="H24" s="143">
        <v>-8.56821799793989</v>
      </c>
      <c r="I24" s="143">
        <v>-9.33018363055501</v>
      </c>
      <c r="J24" s="143">
        <v>-4.17413236250756</v>
      </c>
      <c r="K24" s="143">
        <v>-5.13701827688429</v>
      </c>
      <c r="L24" s="143">
        <v>-0.695230980552803</v>
      </c>
      <c r="M24" s="143">
        <v>3.47699590415605</v>
      </c>
      <c r="N24" s="143">
        <v>3.9682965027303</v>
      </c>
      <c r="O24" s="143">
        <v>6.14784603933294</v>
      </c>
      <c r="P24" s="143">
        <v>-0.866932792991735</v>
      </c>
      <c r="Q24" s="143">
        <v>-2.12199604754468</v>
      </c>
      <c r="R24" s="143">
        <v>-1.17013660185</v>
      </c>
      <c r="S24" s="143">
        <v>-1.29002347077745</v>
      </c>
      <c r="T24" s="143">
        <v>8.14785349285516</v>
      </c>
      <c r="U24" s="143">
        <v>7.214504356016</v>
      </c>
      <c r="V24" s="143">
        <v>7.06221892530947</v>
      </c>
      <c r="W24" s="143">
        <v>9.50806967691939</v>
      </c>
      <c r="X24" s="144">
        <v>2.68392193255959</v>
      </c>
      <c r="Y24" s="144">
        <v>0.353581938771036</v>
      </c>
      <c r="Z24" s="144">
        <v>0.606264006322463</v>
      </c>
      <c r="AA24" s="144">
        <v>-1.15320280500098</v>
      </c>
      <c r="AB24" s="144">
        <v>0.232555576374146</v>
      </c>
      <c r="AC24" s="144">
        <v>1.02144654776234</v>
      </c>
      <c r="AD24" s="145">
        <v>-1.68623357617105</v>
      </c>
      <c r="AE24" s="145">
        <v>-2.79053874482706</v>
      </c>
      <c r="AF24" s="1">
        <v>-1.05396846341627</v>
      </c>
      <c r="AG24" s="1">
        <v>0.676425828743492</v>
      </c>
      <c r="AH24" s="1">
        <v>2.3669578161599</v>
      </c>
      <c r="AI24" s="145">
        <v>5.03548552681502</v>
      </c>
      <c r="AJ24" s="144">
        <v>2.31209054993417</v>
      </c>
      <c r="AK24" s="1">
        <v>0.0156001204974756</v>
      </c>
      <c r="AL24" s="1">
        <v>-0.462980288587484</v>
      </c>
    </row>
    <row r="25" spans="1:38" s="68" customFormat="1" ht="12" customHeight="1">
      <c r="A25" s="139">
        <v>2520</v>
      </c>
      <c r="B25" s="146" t="s">
        <v>97</v>
      </c>
      <c r="C25" s="141">
        <v>3.54475045622288</v>
      </c>
      <c r="D25" s="141">
        <v>9.45899124330544</v>
      </c>
      <c r="E25" s="141">
        <v>8.34447570768607</v>
      </c>
      <c r="F25" s="141">
        <v>5.92194357407011</v>
      </c>
      <c r="G25" s="141">
        <v>-0.553207035123393</v>
      </c>
      <c r="H25" s="141">
        <v>-4.97065650832458</v>
      </c>
      <c r="I25" s="141">
        <v>-6.6354622842216</v>
      </c>
      <c r="J25" s="141">
        <v>-4.95223275839346</v>
      </c>
      <c r="K25" s="141">
        <v>-0.108489778392695</v>
      </c>
      <c r="L25" s="141">
        <v>0.155444630029332</v>
      </c>
      <c r="M25" s="141">
        <v>5.77201586176511</v>
      </c>
      <c r="N25" s="141">
        <v>7.35552166159052</v>
      </c>
      <c r="O25" s="141">
        <v>6.97467159810792</v>
      </c>
      <c r="P25" s="141">
        <v>5.19979089594588</v>
      </c>
      <c r="Q25" s="141">
        <v>1.01360070489302</v>
      </c>
      <c r="R25" s="141">
        <v>0.769686415805248</v>
      </c>
      <c r="S25" s="141">
        <v>1.01383599501742</v>
      </c>
      <c r="T25" s="141">
        <v>0.719672813228459</v>
      </c>
      <c r="U25" s="141">
        <v>-0.16791068191637</v>
      </c>
      <c r="V25" s="141">
        <v>2.62625673336834</v>
      </c>
      <c r="W25" s="141">
        <v>3.86083116244822</v>
      </c>
      <c r="X25" s="141">
        <v>3.33146928835574</v>
      </c>
      <c r="Y25" s="141">
        <v>2.24865099797862</v>
      </c>
      <c r="Z25" s="141">
        <v>-0.950459812388628</v>
      </c>
      <c r="AA25" s="141">
        <v>-2.54116185150667</v>
      </c>
      <c r="AB25" s="141">
        <v>-0.196222884057417</v>
      </c>
      <c r="AC25" s="141">
        <v>2.8253832196599</v>
      </c>
      <c r="AD25" s="12">
        <v>3.63944826962511</v>
      </c>
      <c r="AE25" s="12">
        <v>5.11886526507363</v>
      </c>
      <c r="AF25" s="12">
        <v>3.04166214793228</v>
      </c>
      <c r="AG25" s="12">
        <v>3.75388725612034</v>
      </c>
      <c r="AH25" s="12">
        <v>3.62776726644207</v>
      </c>
      <c r="AI25" s="12">
        <v>1.54989685908284</v>
      </c>
      <c r="AJ25" s="141">
        <v>3.49492346579343</v>
      </c>
      <c r="AK25" s="12">
        <v>1.61274124027383</v>
      </c>
      <c r="AL25" s="12">
        <v>0.947475126956159</v>
      </c>
    </row>
    <row r="26" spans="1:38" s="68" customFormat="1" ht="12" customHeight="1">
      <c r="A26" s="142">
        <v>2690</v>
      </c>
      <c r="B26" s="100" t="s">
        <v>118</v>
      </c>
      <c r="C26" s="143">
        <v>5.50199248935708</v>
      </c>
      <c r="D26" s="143">
        <v>2.272920321051</v>
      </c>
      <c r="E26" s="143">
        <v>-1.04453918192065</v>
      </c>
      <c r="F26" s="143">
        <v>0.252101825686245</v>
      </c>
      <c r="G26" s="143">
        <v>2.92498085217882</v>
      </c>
      <c r="H26" s="143">
        <v>-2.89975439887047</v>
      </c>
      <c r="I26" s="143">
        <v>-6.61758039912811</v>
      </c>
      <c r="J26" s="143">
        <v>-8.20720952536902</v>
      </c>
      <c r="K26" s="143">
        <v>-8.42491559809811</v>
      </c>
      <c r="L26" s="143">
        <v>-6.67733802547278</v>
      </c>
      <c r="M26" s="143">
        <v>0.308972876233565</v>
      </c>
      <c r="N26" s="143">
        <v>1.66367231134503</v>
      </c>
      <c r="O26" s="143">
        <v>2.29241066655261</v>
      </c>
      <c r="P26" s="143">
        <v>1.93651444857129</v>
      </c>
      <c r="Q26" s="143">
        <v>0.0639606810129345</v>
      </c>
      <c r="R26" s="143">
        <v>-2.38538881461677</v>
      </c>
      <c r="S26" s="143">
        <v>-2.07630396153445</v>
      </c>
      <c r="T26" s="143">
        <v>-3.91120054803904</v>
      </c>
      <c r="U26" s="143">
        <v>-2.97016795767837</v>
      </c>
      <c r="V26" s="143">
        <v>-1.510519280235</v>
      </c>
      <c r="W26" s="143">
        <v>-3.43582014354699</v>
      </c>
      <c r="X26" s="144">
        <v>-0.5810404366715</v>
      </c>
      <c r="Y26" s="144">
        <v>-1.86751034736819</v>
      </c>
      <c r="Z26" s="144">
        <v>-2.23360753690449</v>
      </c>
      <c r="AA26" s="144">
        <v>-1.42331603010234</v>
      </c>
      <c r="AB26" s="144">
        <v>-3.31434513111718</v>
      </c>
      <c r="AC26" s="144">
        <v>-3.45145875473664</v>
      </c>
      <c r="AD26" s="145">
        <v>-6.02228632640091</v>
      </c>
      <c r="AE26" s="145">
        <v>-3.59015533118327</v>
      </c>
      <c r="AF26" s="1">
        <v>-2.53840519918786</v>
      </c>
      <c r="AG26" s="1">
        <v>-2.61103055198503</v>
      </c>
      <c r="AH26" s="1">
        <v>3.07285557531501</v>
      </c>
      <c r="AI26" s="145">
        <v>2.32019317108574</v>
      </c>
      <c r="AJ26" s="144">
        <v>3.91391200951249</v>
      </c>
      <c r="AK26" s="1">
        <v>3.75194337327326</v>
      </c>
      <c r="AL26" s="1">
        <v>-0.542378481064941</v>
      </c>
    </row>
    <row r="27" spans="1:38" s="68" customFormat="1" ht="12" customHeight="1">
      <c r="A27" s="139">
        <v>2700</v>
      </c>
      <c r="B27" s="140" t="s">
        <v>119</v>
      </c>
      <c r="C27" s="141">
        <v>-0.477210385901603</v>
      </c>
      <c r="D27" s="141">
        <v>-2.2200807975983</v>
      </c>
      <c r="E27" s="141">
        <v>5.58280327994482</v>
      </c>
      <c r="F27" s="141">
        <v>0.871476204910562</v>
      </c>
      <c r="G27" s="141">
        <v>0.898587933247735</v>
      </c>
      <c r="H27" s="141">
        <v>-1.80426048063072</v>
      </c>
      <c r="I27" s="141">
        <v>-7.40337506804573</v>
      </c>
      <c r="J27" s="141">
        <v>-5.48042971978062</v>
      </c>
      <c r="K27" s="141">
        <v>-7.28932794491842</v>
      </c>
      <c r="L27" s="141">
        <v>-9.7544970277156</v>
      </c>
      <c r="M27" s="141">
        <v>-7.03899666862631</v>
      </c>
      <c r="N27" s="141">
        <v>-3.53296506775822</v>
      </c>
      <c r="O27" s="141">
        <v>0.306748466257665</v>
      </c>
      <c r="P27" s="141">
        <v>1.3430856751786</v>
      </c>
      <c r="Q27" s="141">
        <v>3.19996627176529</v>
      </c>
      <c r="R27" s="141">
        <v>1.4954272060641</v>
      </c>
      <c r="S27" s="141">
        <v>-1.4727184934814</v>
      </c>
      <c r="T27" s="141">
        <v>-0.139281644367538</v>
      </c>
      <c r="U27" s="141">
        <v>-7.42299207451591</v>
      </c>
      <c r="V27" s="141">
        <v>-10.8982424808215</v>
      </c>
      <c r="W27" s="141">
        <v>-8.97247406681369</v>
      </c>
      <c r="X27" s="141">
        <v>-4.41251056635674</v>
      </c>
      <c r="Y27" s="141">
        <v>2.58152773487491</v>
      </c>
      <c r="Z27" s="141">
        <v>4.38228862973763</v>
      </c>
      <c r="AA27" s="141">
        <v>3.27964466777334</v>
      </c>
      <c r="AB27" s="141">
        <v>0.963919349133385</v>
      </c>
      <c r="AC27" s="141">
        <v>2.1337004215779</v>
      </c>
      <c r="AD27" s="12">
        <v>1.56236362049401</v>
      </c>
      <c r="AE27" s="12">
        <v>-0.156385751520423</v>
      </c>
      <c r="AF27" s="12">
        <v>-2.98239467460805</v>
      </c>
      <c r="AG27" s="12">
        <v>-6.76859573751159</v>
      </c>
      <c r="AH27" s="12">
        <v>-4.41302853214163</v>
      </c>
      <c r="AI27" s="12">
        <v>-2.94117647058825</v>
      </c>
      <c r="AJ27" s="141">
        <v>0.356610842775244</v>
      </c>
      <c r="AK27" s="12">
        <v>2.23627738875086</v>
      </c>
      <c r="AL27" s="12">
        <v>-0.184311081141831</v>
      </c>
    </row>
    <row r="28" spans="1:38" s="68" customFormat="1" ht="12" customHeight="1">
      <c r="A28" s="65">
        <v>3690</v>
      </c>
      <c r="B28" s="66" t="s">
        <v>120</v>
      </c>
      <c r="C28" s="67">
        <v>2.96630939433329</v>
      </c>
      <c r="D28" s="67">
        <v>1.17180469981451</v>
      </c>
      <c r="E28" s="67">
        <v>-2.31204942491185</v>
      </c>
      <c r="F28" s="67">
        <v>-3.77912357326343</v>
      </c>
      <c r="G28" s="67">
        <v>-6.40925815749946</v>
      </c>
      <c r="H28" s="67">
        <v>-7.66345027666121</v>
      </c>
      <c r="I28" s="67">
        <v>-9.75613101544458</v>
      </c>
      <c r="J28" s="67">
        <v>-9.77149856204336</v>
      </c>
      <c r="K28" s="67">
        <v>-10.4798666941701</v>
      </c>
      <c r="L28" s="67">
        <v>-4.17136634311009</v>
      </c>
      <c r="M28" s="67">
        <v>3.5110593496747</v>
      </c>
      <c r="N28" s="67">
        <v>5.97636109923451</v>
      </c>
      <c r="O28" s="67">
        <v>4.20286146051143</v>
      </c>
      <c r="P28" s="67">
        <v>1.85121549588531</v>
      </c>
      <c r="Q28" s="67">
        <v>1.29915683858851</v>
      </c>
      <c r="R28" s="67">
        <v>2.22005212740944</v>
      </c>
      <c r="S28" s="67">
        <v>5.61322412351477</v>
      </c>
      <c r="T28" s="67">
        <v>7.31914817313768</v>
      </c>
      <c r="U28" s="67">
        <v>3.75566306586511</v>
      </c>
      <c r="V28" s="67">
        <v>2.29032139531044</v>
      </c>
      <c r="W28" s="67">
        <v>2.95202716915173</v>
      </c>
      <c r="X28" s="67">
        <v>0.805593530197149</v>
      </c>
      <c r="Y28" s="67">
        <v>0.571123928695778</v>
      </c>
      <c r="Z28" s="67">
        <v>-0.225917906769415</v>
      </c>
      <c r="AA28" s="67">
        <v>-1.24193678644077</v>
      </c>
      <c r="AB28" s="67">
        <v>1.42712931563147</v>
      </c>
      <c r="AC28" s="67">
        <v>1.00783734236375</v>
      </c>
      <c r="AD28" s="58">
        <v>0.381648089966243</v>
      </c>
      <c r="AE28" s="58">
        <v>-0.8217883276842</v>
      </c>
      <c r="AF28" s="58">
        <v>-4.19968178274064</v>
      </c>
      <c r="AG28" s="58">
        <v>-4.47541336188193</v>
      </c>
      <c r="AH28" s="58">
        <v>-2.8470539974661</v>
      </c>
      <c r="AI28" s="58">
        <v>-3.14378364921439</v>
      </c>
      <c r="AJ28" s="67">
        <v>-0.238892795706634</v>
      </c>
      <c r="AK28" s="58">
        <v>-0.253949969064857</v>
      </c>
      <c r="AL28" s="58">
        <v>-2.11410107284182</v>
      </c>
    </row>
    <row r="29" spans="1:18" s="68" customFormat="1" ht="12" customHeight="1">
      <c r="A29" s="147" t="s">
        <v>80</v>
      </c>
      <c r="B29" s="100"/>
      <c r="C29" s="1"/>
      <c r="D29" s="1"/>
      <c r="E29" s="1"/>
      <c r="F29" s="1"/>
      <c r="G29" s="1"/>
      <c r="H29" s="1"/>
      <c r="I29" s="1"/>
      <c r="J29" s="1"/>
      <c r="M29" s="1"/>
      <c r="N29" s="1"/>
      <c r="Q29" s="1"/>
      <c r="R29" s="1"/>
    </row>
    <row r="30" s="148" customFormat="1" ht="11.25">
      <c r="C30" s="149"/>
    </row>
  </sheetData>
  <sheetProtection/>
  <mergeCells count="12">
    <mergeCell ref="AJ12:AL12"/>
    <mergeCell ref="Q1:AG5"/>
    <mergeCell ref="AB12:AE12"/>
    <mergeCell ref="X12:AA12"/>
    <mergeCell ref="A12:A13"/>
    <mergeCell ref="D12:G12"/>
    <mergeCell ref="H12:K12"/>
    <mergeCell ref="T12:W12"/>
    <mergeCell ref="P12:S12"/>
    <mergeCell ref="L12:O12"/>
    <mergeCell ref="B12:B13"/>
    <mergeCell ref="AF12:AI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40">
      <selection activeCell="E55" sqref="E12:Q55"/>
    </sheetView>
  </sheetViews>
  <sheetFormatPr defaultColWidth="11.421875" defaultRowHeight="12.75"/>
  <cols>
    <col min="1" max="1" width="14.28125" style="5" customWidth="1"/>
    <col min="2" max="2" width="12.140625" style="5" customWidth="1"/>
    <col min="3" max="3" width="15.57421875" style="5" customWidth="1"/>
    <col min="4" max="4" width="12.8515625" style="5" customWidth="1"/>
    <col min="5" max="16384" width="11.421875" style="5" customWidth="1"/>
  </cols>
  <sheetData>
    <row r="1" spans="3:13" ht="12.75" customHeight="1">
      <c r="C1" s="24"/>
      <c r="D1" s="24"/>
      <c r="E1" s="24"/>
      <c r="H1" s="214" t="s">
        <v>90</v>
      </c>
      <c r="I1" s="187"/>
      <c r="J1" s="187"/>
      <c r="K1" s="187"/>
      <c r="L1" s="187"/>
      <c r="M1" s="215"/>
    </row>
    <row r="2" spans="3:13" ht="12.75" customHeight="1">
      <c r="C2" s="24"/>
      <c r="D2" s="24"/>
      <c r="E2" s="24"/>
      <c r="H2" s="214"/>
      <c r="I2" s="187"/>
      <c r="J2" s="187"/>
      <c r="K2" s="187"/>
      <c r="L2" s="187"/>
      <c r="M2" s="215"/>
    </row>
    <row r="3" spans="3:13" ht="12.75" customHeight="1">
      <c r="C3" s="24"/>
      <c r="D3" s="24"/>
      <c r="E3" s="24"/>
      <c r="H3" s="214"/>
      <c r="I3" s="187"/>
      <c r="J3" s="187"/>
      <c r="K3" s="187"/>
      <c r="L3" s="187"/>
      <c r="M3" s="215"/>
    </row>
    <row r="4" spans="3:13" ht="12.75" customHeight="1">
      <c r="C4" s="24"/>
      <c r="D4" s="24"/>
      <c r="E4" s="24"/>
      <c r="H4" s="214"/>
      <c r="I4" s="187"/>
      <c r="J4" s="187"/>
      <c r="K4" s="187"/>
      <c r="L4" s="187"/>
      <c r="M4" s="215"/>
    </row>
    <row r="5" spans="3:13" ht="24" customHeight="1">
      <c r="C5" s="24"/>
      <c r="D5" s="24"/>
      <c r="E5" s="24"/>
      <c r="H5" s="216"/>
      <c r="I5" s="217"/>
      <c r="J5" s="217"/>
      <c r="K5" s="217"/>
      <c r="L5" s="217"/>
      <c r="M5" s="218"/>
    </row>
    <row r="6" spans="3:5" ht="12.75">
      <c r="C6" s="24"/>
      <c r="D6" s="24"/>
      <c r="E6" s="24"/>
    </row>
    <row r="8" ht="24" customHeight="1">
      <c r="A8" s="88" t="s">
        <v>100</v>
      </c>
    </row>
    <row r="9" spans="1:2" ht="15">
      <c r="A9" s="104" t="s">
        <v>46</v>
      </c>
      <c r="B9" s="24"/>
    </row>
    <row r="10" spans="1:5" ht="15">
      <c r="A10" s="104" t="s">
        <v>135</v>
      </c>
      <c r="B10" s="24"/>
      <c r="C10" s="24"/>
      <c r="D10" s="24"/>
      <c r="E10" s="24"/>
    </row>
    <row r="11" spans="1:2" ht="15">
      <c r="A11" s="88" t="s">
        <v>83</v>
      </c>
      <c r="B11" s="24"/>
    </row>
    <row r="12" spans="1:4" ht="13.5" thickBot="1">
      <c r="A12" s="91"/>
      <c r="B12" s="91"/>
      <c r="C12" s="91"/>
      <c r="D12" s="91"/>
    </row>
    <row r="13" spans="1:17" s="113" customFormat="1" ht="39" thickBot="1">
      <c r="A13" s="108" t="s">
        <v>8</v>
      </c>
      <c r="B13" s="109" t="s">
        <v>39</v>
      </c>
      <c r="C13" s="110" t="s">
        <v>1</v>
      </c>
      <c r="D13" s="111" t="s">
        <v>15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" ht="7.5" customHeight="1">
      <c r="A14" s="114"/>
      <c r="B14" s="115"/>
      <c r="C14" s="114"/>
      <c r="D14" s="115"/>
    </row>
    <row r="15" spans="1:17" s="113" customFormat="1" ht="19.5" customHeight="1">
      <c r="A15" s="112" t="s">
        <v>19</v>
      </c>
      <c r="B15" s="59">
        <v>1.0136450700765742</v>
      </c>
      <c r="C15" s="59">
        <v>1.1028070324219597</v>
      </c>
      <c r="D15" s="59">
        <v>0.9174312369215176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13" customFormat="1" ht="12.75">
      <c r="A16" s="112" t="s">
        <v>20</v>
      </c>
      <c r="B16" s="59">
        <v>2.706907480659204</v>
      </c>
      <c r="C16" s="59">
        <v>1.4013197433428326</v>
      </c>
      <c r="D16" s="59">
        <v>4.274323322789586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13" customFormat="1" ht="12.75">
      <c r="A17" s="112" t="s">
        <v>21</v>
      </c>
      <c r="B17" s="59">
        <v>-0.9335593192521197</v>
      </c>
      <c r="C17" s="59">
        <v>-0.7740623784360023</v>
      </c>
      <c r="D17" s="59">
        <v>-1.1163083985179068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13" customFormat="1" ht="12.75">
      <c r="A18" s="112" t="s">
        <v>62</v>
      </c>
      <c r="B18" s="59">
        <v>-2.5370118284206433</v>
      </c>
      <c r="C18" s="59">
        <v>-1.0606909346699056</v>
      </c>
      <c r="D18" s="59">
        <v>-4.169310005101757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13" customFormat="1" ht="12.75">
      <c r="A19" s="112" t="s">
        <v>22</v>
      </c>
      <c r="B19" s="59">
        <v>-6.549865093078433</v>
      </c>
      <c r="C19" s="59">
        <v>-3.7628284672517</v>
      </c>
      <c r="D19" s="59">
        <v>-9.562854475555971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4" ht="12.75">
      <c r="A20" s="112" t="s">
        <v>34</v>
      </c>
      <c r="B20" s="59">
        <v>-11.910355962222408</v>
      </c>
      <c r="C20" s="59">
        <v>-7.200837502665336</v>
      </c>
      <c r="D20" s="59">
        <v>-17.408560605987667</v>
      </c>
    </row>
    <row r="21" spans="1:17" s="113" customFormat="1" ht="12.75">
      <c r="A21" s="112" t="s">
        <v>27</v>
      </c>
      <c r="B21" s="59">
        <v>-13.317106384285715</v>
      </c>
      <c r="C21" s="59">
        <v>-7.403341015890408</v>
      </c>
      <c r="D21" s="59">
        <v>-20.116457515931195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4" ht="12.75">
      <c r="A22" s="112" t="s">
        <v>63</v>
      </c>
      <c r="B22" s="59">
        <v>-14.902829384197581</v>
      </c>
      <c r="C22" s="59">
        <v>-7.077919008009981</v>
      </c>
      <c r="D22" s="59">
        <v>-23.835110020008997</v>
      </c>
    </row>
    <row r="23" spans="1:17" s="113" customFormat="1" ht="12.75">
      <c r="A23" s="112" t="s">
        <v>28</v>
      </c>
      <c r="B23" s="59">
        <v>-12.891565178190579</v>
      </c>
      <c r="C23" s="59">
        <v>-5.605047191864998</v>
      </c>
      <c r="D23" s="59">
        <v>-21.274015159296976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4" ht="12.75">
      <c r="A24" s="112" t="s">
        <v>35</v>
      </c>
      <c r="B24" s="59">
        <v>-6.374133098072399</v>
      </c>
      <c r="C24" s="59">
        <v>-3.055022296250287</v>
      </c>
      <c r="D24" s="59">
        <v>-10.728000208066524</v>
      </c>
    </row>
    <row r="25" spans="1:4" ht="12.75">
      <c r="A25" s="112" t="s">
        <v>41</v>
      </c>
      <c r="B25" s="59">
        <v>-2.299678503352509</v>
      </c>
      <c r="C25" s="59">
        <v>-2.5429131216564205</v>
      </c>
      <c r="D25" s="59">
        <v>-1.9755130221580153</v>
      </c>
    </row>
    <row r="26" spans="1:4" ht="12.75">
      <c r="A26" s="112" t="s">
        <v>64</v>
      </c>
      <c r="B26" s="59">
        <v>0.3518028285945496</v>
      </c>
      <c r="C26" s="59">
        <v>-3.1635638913906305</v>
      </c>
      <c r="D26" s="59">
        <v>5.247535918164514</v>
      </c>
    </row>
    <row r="27" spans="1:4" ht="12.75">
      <c r="A27" s="112" t="s">
        <v>43</v>
      </c>
      <c r="B27" s="59">
        <v>0.3223090429607556</v>
      </c>
      <c r="C27" s="59">
        <v>-3.646895936964689</v>
      </c>
      <c r="D27" s="59">
        <v>5.797321710781378</v>
      </c>
    </row>
    <row r="28" spans="1:4" ht="12.75">
      <c r="A28" s="112" t="s">
        <v>44</v>
      </c>
      <c r="B28" s="59">
        <v>-1.0134061113441284</v>
      </c>
      <c r="C28" s="59">
        <v>-4.937987281549471</v>
      </c>
      <c r="D28" s="59">
        <v>4.5771728508657405</v>
      </c>
    </row>
    <row r="29" spans="1:4" ht="12.75">
      <c r="A29" s="112" t="s">
        <v>45</v>
      </c>
      <c r="B29" s="59">
        <v>-1.515741571881668</v>
      </c>
      <c r="C29" s="59">
        <v>-3.7952266087290853</v>
      </c>
      <c r="D29" s="59">
        <v>1.504606357801208</v>
      </c>
    </row>
    <row r="30" spans="1:4" ht="12.75">
      <c r="A30" s="112" t="s">
        <v>65</v>
      </c>
      <c r="B30" s="59">
        <v>-0.8529850378365178</v>
      </c>
      <c r="C30" s="59">
        <v>-2.7186870831259147</v>
      </c>
      <c r="D30" s="59">
        <v>1.5376663138118918</v>
      </c>
    </row>
    <row r="31" spans="1:4" ht="12.75">
      <c r="A31" s="112" t="s">
        <v>50</v>
      </c>
      <c r="B31" s="59">
        <v>-0.38196608544448507</v>
      </c>
      <c r="C31" s="59">
        <v>-1.5771148300993354</v>
      </c>
      <c r="D31" s="59">
        <v>1.1194276419710159</v>
      </c>
    </row>
    <row r="32" spans="1:4" ht="12.75">
      <c r="A32" s="112" t="s">
        <v>51</v>
      </c>
      <c r="B32" s="59">
        <v>1.7125511178368802</v>
      </c>
      <c r="C32" s="59">
        <v>-0.7931659831636351</v>
      </c>
      <c r="D32" s="59">
        <v>4.957184375340984</v>
      </c>
    </row>
    <row r="33" spans="1:4" ht="12.75">
      <c r="A33" s="112" t="s">
        <v>52</v>
      </c>
      <c r="B33" s="59">
        <v>0.9868881695804133</v>
      </c>
      <c r="C33" s="59">
        <v>-0.8825219986522637</v>
      </c>
      <c r="D33" s="59">
        <v>3.334550864925667</v>
      </c>
    </row>
    <row r="34" spans="1:4" ht="12.75">
      <c r="A34" s="112" t="s">
        <v>66</v>
      </c>
      <c r="B34" s="59">
        <v>0.711936502624666</v>
      </c>
      <c r="C34" s="59">
        <v>0.18989295662212857</v>
      </c>
      <c r="D34" s="59">
        <v>1.3528256729472332</v>
      </c>
    </row>
    <row r="35" spans="1:4" ht="12.75">
      <c r="A35" s="112" t="s">
        <v>53</v>
      </c>
      <c r="B35" s="59">
        <v>0.3383679616655755</v>
      </c>
      <c r="C35" s="59">
        <v>-0.01719842983104458</v>
      </c>
      <c r="D35" s="59">
        <v>0.7731332180469952</v>
      </c>
    </row>
    <row r="36" spans="1:4" ht="12.75">
      <c r="A36" s="112" t="s">
        <v>60</v>
      </c>
      <c r="B36" s="59">
        <v>-1.7979003902414914</v>
      </c>
      <c r="C36" s="59">
        <v>2.3524021973212683</v>
      </c>
      <c r="D36" s="59">
        <v>-6.877655293008478</v>
      </c>
    </row>
    <row r="37" spans="1:4" ht="12.75">
      <c r="A37" s="112" t="s">
        <v>67</v>
      </c>
      <c r="B37" s="59">
        <v>-1.7366266725340251</v>
      </c>
      <c r="C37" s="59">
        <v>2.155493735669456</v>
      </c>
      <c r="D37" s="59">
        <v>-6.4249985542797265</v>
      </c>
    </row>
    <row r="38" spans="1:4" ht="12.75">
      <c r="A38" s="112" t="s">
        <v>69</v>
      </c>
      <c r="B38" s="59">
        <v>-2.1826107235311865</v>
      </c>
      <c r="C38" s="59">
        <v>0.8346841535651572</v>
      </c>
      <c r="D38" s="59">
        <v>-5.84430439015482</v>
      </c>
    </row>
    <row r="39" spans="1:4" ht="12.75">
      <c r="A39" s="112" t="s">
        <v>72</v>
      </c>
      <c r="B39" s="59">
        <v>-1.9341420354681338</v>
      </c>
      <c r="C39" s="59">
        <v>1.7840831278689073</v>
      </c>
      <c r="D39" s="59">
        <v>-6.444908595270404</v>
      </c>
    </row>
    <row r="40" spans="1:4" ht="12.75">
      <c r="A40" s="112" t="s">
        <v>73</v>
      </c>
      <c r="B40" s="59">
        <v>0.49372457428467076</v>
      </c>
      <c r="C40" s="59">
        <v>2.7496317870218556</v>
      </c>
      <c r="D40" s="118">
        <v>-2.541063490060791</v>
      </c>
    </row>
    <row r="41" spans="1:4" ht="12.75">
      <c r="A41" s="112" t="s">
        <v>75</v>
      </c>
      <c r="B41" s="59">
        <v>0.7761973317724546</v>
      </c>
      <c r="C41" s="59">
        <v>3.102082999769129</v>
      </c>
      <c r="D41" s="118">
        <v>-2.282426249874414</v>
      </c>
    </row>
    <row r="42" spans="1:4" ht="12.75">
      <c r="A42" s="112" t="s">
        <v>77</v>
      </c>
      <c r="B42" s="59">
        <v>0.7424490970732833</v>
      </c>
      <c r="C42" s="59">
        <v>2.5602720600705453</v>
      </c>
      <c r="D42" s="118">
        <v>-1.6200909816371012</v>
      </c>
    </row>
    <row r="43" spans="1:4" ht="12.75">
      <c r="A43" s="112" t="s">
        <v>78</v>
      </c>
      <c r="B43" s="59">
        <v>0.9581132844170615</v>
      </c>
      <c r="C43" s="59">
        <v>1.593891691049265</v>
      </c>
      <c r="D43" s="118">
        <v>0.11897626370407366</v>
      </c>
    </row>
    <row r="44" spans="1:4" ht="12.75">
      <c r="A44" s="112" t="s">
        <v>82</v>
      </c>
      <c r="B44" s="59">
        <v>0.44347872107750597</v>
      </c>
      <c r="C44" s="59">
        <v>-0.3014964830235112</v>
      </c>
      <c r="D44" s="118">
        <v>1.5000713062763849</v>
      </c>
    </row>
    <row r="45" spans="1:4" ht="12.75">
      <c r="A45" s="25" t="s">
        <v>87</v>
      </c>
      <c r="B45" s="26">
        <v>0.5743340093644411</v>
      </c>
      <c r="C45" s="26">
        <v>-0.9498418604239722</v>
      </c>
      <c r="D45" s="26">
        <v>2.6891253138281</v>
      </c>
    </row>
    <row r="46" spans="1:17" s="52" customFormat="1" ht="12.75">
      <c r="A46" s="25" t="s">
        <v>112</v>
      </c>
      <c r="B46" s="26">
        <v>1.478212539872703</v>
      </c>
      <c r="C46" s="26">
        <v>0.5717855175085829</v>
      </c>
      <c r="D46" s="26">
        <v>2.7063110129078582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4" customFormat="1" ht="12.75">
      <c r="A47" s="25" t="s">
        <v>125</v>
      </c>
      <c r="B47" s="26">
        <v>1.6581620259279228</v>
      </c>
      <c r="C47" s="26">
        <v>1.5577108058548506</v>
      </c>
      <c r="D47" s="26">
        <v>1.7926964799658052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s="53" customFormat="1" ht="12.75">
      <c r="A48" s="25" t="s">
        <v>127</v>
      </c>
      <c r="B48" s="26">
        <v>2.350787925639586</v>
      </c>
      <c r="C48" s="26">
        <v>2.615300826252831</v>
      </c>
      <c r="D48" s="26">
        <v>1.98229013279545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53" customFormat="1" ht="12.75">
      <c r="A49" s="25" t="s">
        <v>128</v>
      </c>
      <c r="B49" s="26">
        <v>1.328945077658794</v>
      </c>
      <c r="C49" s="26">
        <v>2.98698391431369</v>
      </c>
      <c r="D49" s="26">
        <v>-0.8900577303538215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53" customFormat="1" ht="12.75">
      <c r="A50" s="25" t="s">
        <v>138</v>
      </c>
      <c r="B50" s="26">
        <v>0.3140979424153034</v>
      </c>
      <c r="C50" s="26">
        <v>2.9322203786434686</v>
      </c>
      <c r="D50" s="26">
        <v>-3.159418264096514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53" customFormat="1" ht="5.25" customHeight="1">
      <c r="A51" s="69"/>
      <c r="B51" s="70"/>
      <c r="C51" s="70"/>
      <c r="D51" s="7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4" ht="12.75">
      <c r="A52" s="101" t="s">
        <v>80</v>
      </c>
      <c r="B52" s="53"/>
      <c r="C52" s="53"/>
      <c r="D52" s="53"/>
    </row>
  </sheetData>
  <sheetProtection/>
  <mergeCells count="1">
    <mergeCell ref="H1:M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2015-11-26T21:00:36Z</cp:lastPrinted>
  <dcterms:created xsi:type="dcterms:W3CDTF">2011-05-31T13:06:23Z</dcterms:created>
  <dcterms:modified xsi:type="dcterms:W3CDTF">2016-12-01T15:39:17Z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