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0" windowHeight="7365" tabRatio="671" activeTab="0"/>
  </bookViews>
  <sheets>
    <sheet name="Contenido" sheetId="1" r:id="rId1"/>
    <sheet name="1.Indices" sheetId="2" r:id="rId2"/>
    <sheet name="2.Prod;  ventas y empleo anual" sheetId="3" r:id="rId3"/>
    <sheet name="3.Prod ventas y empleo año corr" sheetId="4" r:id="rId4"/>
    <sheet name="4.Prod ventas y empleo 12 " sheetId="5" r:id="rId5"/>
    <sheet name="5.Producción real" sheetId="6" r:id="rId6"/>
    <sheet name="6. Ventas reales" sheetId="7" r:id="rId7"/>
    <sheet name="7.Personal Ocupado" sheetId="8" r:id="rId8"/>
    <sheet name="8.Personal x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  <externalReference r:id="rId17"/>
  </externalReferences>
  <definedNames>
    <definedName name="matrix" localSheetId="6">#REF!</definedName>
    <definedName name="matrix" localSheetId="7">#REF!</definedName>
    <definedName name="matrix">#REF!</definedName>
    <definedName name="mdellin" localSheetId="6">'[1]Regiones'!$G$5:$H$19</definedName>
    <definedName name="mdellin" localSheetId="7">'[1]Regiones'!$G$5:$H$19</definedName>
    <definedName name="mdellin">'[1]Regiones'!$G$5:$H$19</definedName>
  </definedNames>
  <calcPr fullCalcOnLoad="1"/>
</workbook>
</file>

<file path=xl/sharedStrings.xml><?xml version="1.0" encoding="utf-8"?>
<sst xmlns="http://schemas.openxmlformats.org/spreadsheetml/2006/main" count="653" uniqueCount="179">
  <si>
    <t>Total empleo</t>
  </si>
  <si>
    <t>Personal permanente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</si>
  <si>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</si>
  <si>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</si>
  <si>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</si>
  <si>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</si>
  <si>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</si>
  <si>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</si>
  <si>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</si>
  <si>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</si>
  <si>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</si>
  <si>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</si>
  <si>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</si>
  <si>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</si>
  <si>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</si>
  <si>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</si>
  <si>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</si>
  <si>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</si>
  <si>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</si>
  <si>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</si>
  <si>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</si>
  <si>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</si>
  <si>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</si>
  <si>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</si>
  <si>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</si>
  <si>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</si>
  <si>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</si>
  <si>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</si>
  <si>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</si>
  <si>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</si>
  <si>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</si>
  <si>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</si>
  <si>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</si>
  <si>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I  - 2009</t>
  </si>
  <si>
    <t>I  - 2010</t>
  </si>
  <si>
    <t>Personal Ocupado</t>
  </si>
  <si>
    <t>Variación año corrido</t>
  </si>
  <si>
    <t>Total Personal Ocupado</t>
  </si>
  <si>
    <t>Base promedio anual 2007 = 100</t>
  </si>
  <si>
    <t>II - 2010</t>
  </si>
  <si>
    <t>Contribución a la variación anual del personal ocupado</t>
  </si>
  <si>
    <t>IV - 2010</t>
  </si>
  <si>
    <t>I  - 2011</t>
  </si>
  <si>
    <t>II - 2011</t>
  </si>
  <si>
    <t xml:space="preserve">Contribución a la variación acumulada anual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</si>
  <si>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</si>
  <si>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</si>
  <si>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</si>
  <si>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</si>
  <si>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</si>
  <si>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</si>
  <si>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>III- 2007</t>
  </si>
  <si>
    <t>III- 2008</t>
  </si>
  <si>
    <t>III- 2009</t>
  </si>
  <si>
    <t>III- 2010</t>
  </si>
  <si>
    <t>III- 2011</t>
  </si>
  <si>
    <t>III- 2012</t>
  </si>
  <si>
    <t>I  - 2013</t>
  </si>
  <si>
    <t>III</t>
  </si>
  <si>
    <t>III - 2008</t>
  </si>
  <si>
    <t>III - 2009</t>
  </si>
  <si>
    <t>III - 2010</t>
  </si>
  <si>
    <t>III - 2011</t>
  </si>
  <si>
    <t>III - 2012</t>
  </si>
  <si>
    <t>II - 2013</t>
  </si>
  <si>
    <t>II  - 2013</t>
  </si>
  <si>
    <t>III - 2013</t>
  </si>
  <si>
    <t>III  - 2013</t>
  </si>
  <si>
    <t>IV  - 2013</t>
  </si>
  <si>
    <t>IV - 2013</t>
  </si>
  <si>
    <t>I - 2014</t>
  </si>
  <si>
    <t>I  - 2014</t>
  </si>
  <si>
    <t>II - 2014</t>
  </si>
  <si>
    <t>II  - 2014</t>
  </si>
  <si>
    <t>III - 2014</t>
  </si>
  <si>
    <t>IV - 2014</t>
  </si>
  <si>
    <t>I - 2015</t>
  </si>
  <si>
    <t>I- 2015</t>
  </si>
  <si>
    <t>2. Variación y contribución de la producción industrial,  ventas y personal ocupado según agrupación industrial</t>
  </si>
  <si>
    <t>Publicado: 1 de septiembre de 2015</t>
  </si>
  <si>
    <t>II - 2015</t>
  </si>
  <si>
    <t>3. Variación y contribución de la producción industrial,  ventas y personal ocupado según agrupación industrial</t>
  </si>
  <si>
    <t>Total Industria</t>
  </si>
  <si>
    <t>Alimentos preparados para animales</t>
  </si>
  <si>
    <t>Otros productos alimenticios</t>
  </si>
  <si>
    <t>Otros productos químicos</t>
  </si>
  <si>
    <t>Productos de plástico</t>
  </si>
  <si>
    <t xml:space="preserve">Variación acumulada año corrido 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</si>
  <si>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</si>
  <si>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</si>
  <si>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</si>
  <si>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</si>
  <si>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Bebidas</t>
  </si>
  <si>
    <t>5. Producción real</t>
  </si>
  <si>
    <t>6. Ventas Reales</t>
  </si>
  <si>
    <t>7. Personal Ocupado</t>
  </si>
  <si>
    <t>4. Variación y contribución de la producción industrial,  ventas y personal ocupado según agrupación industrial</t>
  </si>
  <si>
    <t>III - 2015</t>
  </si>
  <si>
    <t>Conservación de carne y derivados cárnicos</t>
  </si>
  <si>
    <t>Productos de panadería</t>
  </si>
  <si>
    <t>Confecciones</t>
  </si>
  <si>
    <t>Papel y sus productos</t>
  </si>
  <si>
    <t>Químicas básicas</t>
  </si>
  <si>
    <t>Minerales no metálicos</t>
  </si>
  <si>
    <t>Hierro y fundición</t>
  </si>
  <si>
    <t>Otras manufacturas</t>
  </si>
  <si>
    <t>Dominios</t>
  </si>
  <si>
    <t>Nombre del Dominio</t>
  </si>
  <si>
    <t>CIIU 3</t>
  </si>
  <si>
    <t>IV - 2015</t>
  </si>
  <si>
    <t>I - 2016</t>
  </si>
  <si>
    <t>II - 2016</t>
  </si>
  <si>
    <t>III - 2016</t>
  </si>
  <si>
    <t>Dominio</t>
  </si>
  <si>
    <t>Nombre</t>
  </si>
  <si>
    <t>Textiles</t>
  </si>
  <si>
    <t>IV - 2016</t>
  </si>
  <si>
    <t>(a): Valor nominal deflactado por el índice de precios al productor, según clase industrial</t>
  </si>
  <si>
    <t>I - 2017</t>
  </si>
  <si>
    <t>Muestra Trimestral Manufacturera Regional - Medellín*</t>
  </si>
  <si>
    <t>Conservación de carne y derivados cárnicos**</t>
  </si>
  <si>
    <t>Alimentos preparados para animales**</t>
  </si>
  <si>
    <t>Bebidas**</t>
  </si>
  <si>
    <t>Químicas básicas**</t>
  </si>
  <si>
    <t>** En estas agrupaciones no se calcula CV'e por efectuarse censo</t>
  </si>
  <si>
    <t>II - 2017</t>
  </si>
  <si>
    <t>III - 2017</t>
  </si>
  <si>
    <t>Muestra Trimestral Manufacturera Regional- MTMR</t>
  </si>
  <si>
    <t>IV - 2017</t>
  </si>
  <si>
    <t>1.</t>
  </si>
  <si>
    <t>Índices de las principales variables</t>
  </si>
  <si>
    <t>2.</t>
  </si>
  <si>
    <t>Variación anual y contribución de la producción industrial,  ventas y personal ocupado según agrupación industrial</t>
  </si>
  <si>
    <t>3.</t>
  </si>
  <si>
    <t>Variación año corrido y contribución de la producción industrial,  ventas y personal ocupado según agrupación industrial</t>
  </si>
  <si>
    <t>4.</t>
  </si>
  <si>
    <t>Variación acumulada anual y contribución de la producción industrial,  ventas y personal ocupado según agrupación industrial</t>
  </si>
  <si>
    <t>5.</t>
  </si>
  <si>
    <t>6.</t>
  </si>
  <si>
    <t>Ventas Reales</t>
  </si>
  <si>
    <t>7.</t>
  </si>
  <si>
    <t>8.</t>
  </si>
  <si>
    <t>Personal ocupado según tipo de contratación</t>
  </si>
  <si>
    <t>9.</t>
  </si>
  <si>
    <t>Personal Ocupado según categoría de contratación</t>
  </si>
  <si>
    <t>10.</t>
  </si>
  <si>
    <t xml:space="preserve">Variaciones de producción real de alimentos y bebidas. </t>
  </si>
  <si>
    <t>11.</t>
  </si>
  <si>
    <t>Coeficientes de variación estimados por agrupación</t>
  </si>
  <si>
    <t>12.</t>
  </si>
  <si>
    <r>
      <t>Fuente:</t>
    </r>
    <r>
      <rPr>
        <sz val="9"/>
        <rFont val="Arial"/>
        <family val="2"/>
      </rPr>
      <t xml:space="preserve"> DANE - MTMR</t>
    </r>
  </si>
  <si>
    <t>I - 2018</t>
  </si>
  <si>
    <t>I 2018</t>
  </si>
  <si>
    <t>II - 2018</t>
  </si>
  <si>
    <t>Fecha de actualización: 29 de Noviembre de 2018</t>
  </si>
  <si>
    <t>Muestra Trimestral Manufacturera Regional MTMR</t>
  </si>
  <si>
    <t>III 2018</t>
  </si>
  <si>
    <r>
      <t xml:space="preserve">Fecha de actualización: </t>
    </r>
    <r>
      <rPr>
        <sz val="10"/>
        <rFont val="Arial"/>
        <family val="2"/>
      </rPr>
      <t>29 de Noviembre de 2018</t>
    </r>
  </si>
  <si>
    <t xml:space="preserve">Variación anual del trimestre. </t>
  </si>
  <si>
    <t>Variación anual del trimestre según agrupación industrial</t>
  </si>
  <si>
    <t xml:space="preserve">Variación anual del trimestre </t>
  </si>
  <si>
    <t>Total personal ocupado</t>
  </si>
  <si>
    <t>III - 2018</t>
  </si>
  <si>
    <t>Variaciones anuales</t>
  </si>
  <si>
    <t>Variación anual del trimestre</t>
  </si>
  <si>
    <r>
      <t>Nota</t>
    </r>
    <r>
      <rPr>
        <sz val="9"/>
        <rFont val="Arial"/>
        <family val="2"/>
      </rPr>
      <t>: La diferencia en la suma se debe a aproximaciones decimales</t>
    </r>
  </si>
  <si>
    <r>
      <t>I trimestre 2006 - III trimestre 2018</t>
    </r>
    <r>
      <rPr>
        <b/>
        <vertAlign val="superscript"/>
        <sz val="11"/>
        <rFont val="Arial"/>
        <family val="2"/>
      </rPr>
      <t>p</t>
    </r>
  </si>
  <si>
    <t>p: provisionales</t>
  </si>
  <si>
    <r>
      <t>III Trim 2018 / III Trim 2017</t>
    </r>
    <r>
      <rPr>
        <b/>
        <vertAlign val="superscript"/>
        <sz val="11"/>
        <rFont val="Arial"/>
        <family val="2"/>
      </rPr>
      <t>p</t>
    </r>
  </si>
  <si>
    <r>
      <t>I- III Trim (2018 / 2017)</t>
    </r>
    <r>
      <rPr>
        <b/>
        <vertAlign val="superscript"/>
        <sz val="11"/>
        <rFont val="Arial"/>
        <family val="2"/>
      </rPr>
      <t>p</t>
    </r>
  </si>
  <si>
    <r>
      <t>IV Trim 2017 - III Trim 2018 / IV Trim 2016 - III Trim 2017</t>
    </r>
    <r>
      <rPr>
        <b/>
        <vertAlign val="superscript"/>
        <sz val="11"/>
        <rFont val="Arial"/>
        <family val="2"/>
      </rPr>
      <t>p</t>
    </r>
  </si>
  <si>
    <r>
      <t>IV Trim 2007 - III Trim 2018</t>
    </r>
    <r>
      <rPr>
        <b/>
        <vertAlign val="superscript"/>
        <sz val="11"/>
        <rFont val="Arial"/>
        <family val="2"/>
      </rPr>
      <t>p</t>
    </r>
  </si>
  <si>
    <r>
      <t>III Trim 2018</t>
    </r>
    <r>
      <rPr>
        <b/>
        <vertAlign val="superscript"/>
        <sz val="11"/>
        <rFont val="Arial"/>
        <family val="2"/>
      </rPr>
      <t>p</t>
    </r>
  </si>
  <si>
    <t>Medellin - Área Metropolitana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</si>
  <si>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El área metropolitana incluye los municipios de  Barbosa, Bello, Caldas, Copacabana, Envigado, Girardota, Itagüí, La Estrella y Sabaneta.</t>
    </r>
  </si>
  <si>
    <t>Medellín - Área Metropolitana</t>
  </si>
  <si>
    <r>
      <t xml:space="preserve">Nota: </t>
    </r>
    <r>
      <rPr>
        <sz val="9"/>
        <rFont val="Arial"/>
        <family val="2"/>
      </rPr>
      <t>El área metropolitana incluye los municipios de  Barbosa, Bello, Caldas, Copacabana, Envigado, Girardota, Itagüí, La Estrella y Sabaneta.</t>
    </r>
  </si>
  <si>
    <t xml:space="preserve">Nota: El área metropolitana incluye los municipios de  Barbosa, Bello, Caldas, Copacabana, Envigado, Girardota, Itagüí, La Estrella y Sabaneta.
</t>
  </si>
  <si>
    <t xml:space="preserve">III trimestre  2018 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</si>
</sst>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 * #,##0.00_ ;_ * \-#,##0.00_ ;_ * &quot;-&quot;??_ ;_ @_ "/>
    <numFmt numFmtId="173" formatCode="0.00000"/>
    <numFmt numFmtId="174" formatCode="0.0"/>
    <numFmt numFmtId="175" formatCode="_ * #,##0.0_ ;_ * \-#,##0.0_ ;_ * &quot;-&quot;??_ ;_ @_ "/>
  </numFmts>
  <fonts count="46">
    <font>
      <sz val="10"/>
      <name val="Arial"/>
      <family val="0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1"/>
      <name val="Arial"/>
      <family val="2"/>
    </font>
    <font>
      <u val="single"/>
      <sz val="10"/>
      <color indexed="20"/>
      <name val="Arial"/>
      <family val="2"/>
    </font>
    <font>
      <b/>
      <sz val="15"/>
      <color indexed="62"/>
      <name val="Calibri"/>
      <family val="2"/>
    </font>
    <font>
      <sz val="9"/>
      <color indexed="18"/>
      <name val="Arial"/>
      <family val="2"/>
    </font>
    <font>
      <b/>
      <sz val="11"/>
      <color indexed="20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b/>
      <sz val="15"/>
      <color theme="3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9"/>
      <color rgb="FF002288"/>
      <name val="Arial"/>
      <family val="2"/>
    </font>
    <font>
      <b/>
      <sz val="11"/>
      <color theme="1"/>
      <name val="Calibri"/>
      <family val="2"/>
    </font>
    <font>
      <b/>
      <sz val="11"/>
      <color rgb="FFB6004B"/>
      <name val="Arial"/>
      <family val="2"/>
    </font>
    <font>
      <sz val="10"/>
      <color theme="4" tint="-0.24997000396251678"/>
      <name val="Arial"/>
      <family val="2"/>
    </font>
    <font>
      <b/>
      <sz val="14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>
        <color indexed="9"/>
      </left>
      <right style="thin">
        <color indexed="9"/>
      </right>
      <top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38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345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26" fillId="24" borderId="11" xfId="0" applyFont="1" applyFill="1" applyBorder="1" applyAlignment="1">
      <alignment horizontal="center" vertical="center" wrapText="1"/>
    </xf>
    <xf numFmtId="174" fontId="3" fillId="25" borderId="0" xfId="0" applyNumberFormat="1" applyFont="1" applyFill="1" applyBorder="1" applyAlignment="1">
      <alignment horizontal="left" vertical="center"/>
    </xf>
    <xf numFmtId="174" fontId="3" fillId="24" borderId="0" xfId="0" applyNumberFormat="1" applyFont="1" applyFill="1" applyBorder="1" applyAlignment="1">
      <alignment horizontal="center" vertical="center"/>
    </xf>
    <xf numFmtId="174" fontId="3" fillId="25" borderId="0" xfId="0" applyNumberFormat="1" applyFont="1" applyFill="1" applyBorder="1" applyAlignment="1">
      <alignment horizontal="center" vertical="center"/>
    </xf>
    <xf numFmtId="0" fontId="41" fillId="24" borderId="0" xfId="57" applyFont="1" applyFill="1" applyBorder="1" applyAlignment="1">
      <alignment horizontal="left"/>
      <protection/>
    </xf>
    <xf numFmtId="0" fontId="41" fillId="24" borderId="12" xfId="57" applyFont="1" applyFill="1" applyBorder="1" applyAlignment="1">
      <alignment horizontal="left"/>
      <protection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42" fillId="24" borderId="13" xfId="55" applyFont="1" applyFill="1" applyBorder="1" applyAlignment="1">
      <alignment horizontal="center"/>
      <protection/>
    </xf>
    <xf numFmtId="0" fontId="42" fillId="24" borderId="14" xfId="55" applyFont="1" applyFill="1" applyBorder="1" applyAlignment="1">
      <alignment horizontal="center"/>
      <protection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/>
    </xf>
    <xf numFmtId="174" fontId="5" fillId="26" borderId="0" xfId="0" applyNumberFormat="1" applyFont="1" applyFill="1" applyBorder="1" applyAlignment="1">
      <alignment horizontal="center" vertical="center"/>
    </xf>
    <xf numFmtId="174" fontId="5" fillId="24" borderId="12" xfId="0" applyNumberFormat="1" applyFont="1" applyFill="1" applyBorder="1" applyAlignment="1">
      <alignment horizontal="center" vertical="center"/>
    </xf>
    <xf numFmtId="0" fontId="41" fillId="24" borderId="0" xfId="57" applyFont="1" applyFill="1" applyBorder="1">
      <alignment/>
      <protection/>
    </xf>
    <xf numFmtId="0" fontId="5" fillId="24" borderId="27" xfId="0" applyFont="1" applyFill="1" applyBorder="1" applyAlignment="1">
      <alignment horizontal="left"/>
    </xf>
    <xf numFmtId="0" fontId="0" fillId="24" borderId="28" xfId="0" applyFill="1" applyBorder="1" applyAlignment="1">
      <alignment/>
    </xf>
    <xf numFmtId="0" fontId="5" fillId="27" borderId="0" xfId="0" applyFont="1" applyFill="1" applyBorder="1" applyAlignment="1">
      <alignment vertical="center"/>
    </xf>
    <xf numFmtId="0" fontId="5" fillId="24" borderId="1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174" fontId="3" fillId="27" borderId="0" xfId="0" applyNumberFormat="1" applyFont="1" applyFill="1" applyBorder="1" applyAlignment="1">
      <alignment horizontal="right" vertical="center" wrapText="1"/>
    </xf>
    <xf numFmtId="174" fontId="3" fillId="24" borderId="10" xfId="0" applyNumberFormat="1" applyFont="1" applyFill="1" applyBorder="1" applyAlignment="1">
      <alignment horizontal="right" vertical="center"/>
    </xf>
    <xf numFmtId="174" fontId="3" fillId="27" borderId="0" xfId="0" applyNumberFormat="1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4" fillId="24" borderId="10" xfId="0" applyFont="1" applyFill="1" applyBorder="1" applyAlignment="1">
      <alignment vertical="center"/>
    </xf>
    <xf numFmtId="1" fontId="5" fillId="24" borderId="0" xfId="0" applyNumberFormat="1" applyFont="1" applyFill="1" applyBorder="1" applyAlignment="1">
      <alignment horizontal="center" vertical="center"/>
    </xf>
    <xf numFmtId="174" fontId="5" fillId="24" borderId="0" xfId="0" applyNumberFormat="1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/>
    </xf>
    <xf numFmtId="2" fontId="3" fillId="24" borderId="31" xfId="0" applyNumberFormat="1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2" fontId="3" fillId="24" borderId="32" xfId="0" applyNumberFormat="1" applyFont="1" applyFill="1" applyBorder="1" applyAlignment="1">
      <alignment horizontal="center"/>
    </xf>
    <xf numFmtId="0" fontId="23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174" fontId="5" fillId="26" borderId="0" xfId="0" applyNumberFormat="1" applyFont="1" applyFill="1" applyBorder="1" applyAlignment="1">
      <alignment horizontal="left" vertical="center"/>
    </xf>
    <xf numFmtId="174" fontId="5" fillId="25" borderId="0" xfId="0" applyNumberFormat="1" applyFont="1" applyFill="1" applyBorder="1" applyAlignment="1">
      <alignment horizontal="left" vertical="center"/>
    </xf>
    <xf numFmtId="174" fontId="5" fillId="25" borderId="0" xfId="0" applyNumberFormat="1" applyFont="1" applyFill="1" applyBorder="1" applyAlignment="1">
      <alignment horizontal="center" vertical="center"/>
    </xf>
    <xf numFmtId="174" fontId="5" fillId="24" borderId="12" xfId="0" applyNumberFormat="1" applyFont="1" applyFill="1" applyBorder="1" applyAlignment="1">
      <alignment horizontal="left" vertical="center"/>
    </xf>
    <xf numFmtId="2" fontId="3" fillId="24" borderId="31" xfId="0" applyNumberFormat="1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2" fontId="3" fillId="24" borderId="32" xfId="0" applyNumberFormat="1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5" fillId="24" borderId="10" xfId="0" applyFont="1" applyFill="1" applyBorder="1" applyAlignment="1">
      <alignment vertical="center"/>
    </xf>
    <xf numFmtId="174" fontId="5" fillId="27" borderId="0" xfId="0" applyNumberFormat="1" applyFont="1" applyFill="1" applyBorder="1" applyAlignment="1">
      <alignment horizontal="right" vertical="center" wrapText="1"/>
    </xf>
    <xf numFmtId="174" fontId="5" fillId="24" borderId="10" xfId="0" applyNumberFormat="1" applyFont="1" applyFill="1" applyBorder="1" applyAlignment="1">
      <alignment horizontal="right" vertical="center"/>
    </xf>
    <xf numFmtId="174" fontId="5" fillId="27" borderId="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0" fontId="3" fillId="24" borderId="33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2" fontId="3" fillId="24" borderId="32" xfId="0" applyNumberFormat="1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2" fontId="3" fillId="24" borderId="31" xfId="0" applyNumberFormat="1" applyFont="1" applyFill="1" applyBorder="1" applyAlignment="1">
      <alignment horizontal="center" vertical="center"/>
    </xf>
    <xf numFmtId="0" fontId="0" fillId="24" borderId="35" xfId="0" applyFill="1" applyBorder="1" applyAlignment="1">
      <alignment/>
    </xf>
    <xf numFmtId="0" fontId="4" fillId="24" borderId="28" xfId="0" applyFont="1" applyFill="1" applyBorder="1" applyAlignment="1">
      <alignment/>
    </xf>
    <xf numFmtId="0" fontId="2" fillId="24" borderId="0" xfId="46" applyFill="1" applyBorder="1" applyAlignment="1" applyProtection="1">
      <alignment horizontal="left"/>
      <protection/>
    </xf>
    <xf numFmtId="0" fontId="43" fillId="24" borderId="16" xfId="0" applyFont="1" applyFill="1" applyBorder="1" applyAlignment="1">
      <alignment horizontal="left" vertical="center"/>
    </xf>
    <xf numFmtId="0" fontId="41" fillId="24" borderId="18" xfId="57" applyFont="1" applyFill="1" applyBorder="1" applyAlignment="1">
      <alignment horizontal="left"/>
      <protection/>
    </xf>
    <xf numFmtId="0" fontId="43" fillId="24" borderId="23" xfId="0" applyFont="1" applyFill="1" applyBorder="1" applyAlignment="1">
      <alignment horizontal="left" vertical="center"/>
    </xf>
    <xf numFmtId="0" fontId="2" fillId="24" borderId="12" xfId="46" applyFill="1" applyBorder="1" applyAlignment="1" applyProtection="1">
      <alignment horizontal="left"/>
      <protection/>
    </xf>
    <xf numFmtId="0" fontId="41" fillId="24" borderId="25" xfId="57" applyFont="1" applyFill="1" applyBorder="1" applyAlignment="1">
      <alignment horizontal="left"/>
      <protection/>
    </xf>
    <xf numFmtId="0" fontId="0" fillId="24" borderId="36" xfId="0" applyFill="1" applyBorder="1" applyAlignment="1">
      <alignment/>
    </xf>
    <xf numFmtId="0" fontId="26" fillId="24" borderId="10" xfId="0" applyFont="1" applyFill="1" applyBorder="1" applyAlignment="1">
      <alignment horizontal="left"/>
    </xf>
    <xf numFmtId="173" fontId="4" fillId="28" borderId="14" xfId="0" applyNumberFormat="1" applyFont="1" applyFill="1" applyBorder="1" applyAlignment="1">
      <alignment horizontal="center" vertical="center" wrapText="1"/>
    </xf>
    <xf numFmtId="0" fontId="4" fillId="28" borderId="14" xfId="0" applyFont="1" applyFill="1" applyBorder="1" applyAlignment="1">
      <alignment horizontal="center" vertical="center" wrapText="1"/>
    </xf>
    <xf numFmtId="174" fontId="26" fillId="29" borderId="16" xfId="51" applyNumberFormat="1" applyFont="1" applyFill="1" applyBorder="1" applyAlignment="1">
      <alignment horizontal="center"/>
    </xf>
    <xf numFmtId="174" fontId="26" fillId="29" borderId="0" xfId="51" applyNumberFormat="1" applyFont="1" applyFill="1" applyBorder="1" applyAlignment="1">
      <alignment horizontal="center"/>
    </xf>
    <xf numFmtId="174" fontId="26" fillId="29" borderId="18" xfId="51" applyNumberFormat="1" applyFont="1" applyFill="1" applyBorder="1" applyAlignment="1">
      <alignment horizontal="center"/>
    </xf>
    <xf numFmtId="174" fontId="26" fillId="24" borderId="16" xfId="51" applyNumberFormat="1" applyFont="1" applyFill="1" applyBorder="1" applyAlignment="1" quotePrefix="1">
      <alignment horizontal="center"/>
    </xf>
    <xf numFmtId="174" fontId="26" fillId="24" borderId="0" xfId="51" applyNumberFormat="1" applyFont="1" applyFill="1" applyBorder="1" applyAlignment="1" quotePrefix="1">
      <alignment horizontal="center"/>
    </xf>
    <xf numFmtId="174" fontId="26" fillId="24" borderId="18" xfId="51" applyNumberFormat="1" applyFont="1" applyFill="1" applyBorder="1" applyAlignment="1" quotePrefix="1">
      <alignment horizontal="center"/>
    </xf>
    <xf numFmtId="174" fontId="26" fillId="24" borderId="16" xfId="51" applyNumberFormat="1" applyFont="1" applyFill="1" applyBorder="1" applyAlignment="1">
      <alignment horizontal="center"/>
    </xf>
    <xf numFmtId="174" fontId="26" fillId="24" borderId="0" xfId="51" applyNumberFormat="1" applyFont="1" applyFill="1" applyBorder="1" applyAlignment="1">
      <alignment horizontal="center"/>
    </xf>
    <xf numFmtId="174" fontId="26" fillId="24" borderId="18" xfId="51" applyNumberFormat="1" applyFont="1" applyFill="1" applyBorder="1" applyAlignment="1">
      <alignment horizontal="center"/>
    </xf>
    <xf numFmtId="1" fontId="5" fillId="26" borderId="16" xfId="56" applyNumberFormat="1" applyFont="1" applyFill="1" applyBorder="1" applyAlignment="1">
      <alignment horizontal="center"/>
      <protection/>
    </xf>
    <xf numFmtId="174" fontId="5" fillId="26" borderId="0" xfId="0" applyNumberFormat="1" applyFont="1" applyFill="1" applyBorder="1" applyAlignment="1">
      <alignment horizontal="left"/>
    </xf>
    <xf numFmtId="174" fontId="5" fillId="26" borderId="0" xfId="56" applyNumberFormat="1" applyFont="1" applyFill="1" applyBorder="1" applyAlignment="1">
      <alignment horizontal="right"/>
      <protection/>
    </xf>
    <xf numFmtId="174" fontId="5" fillId="26" borderId="37" xfId="56" applyNumberFormat="1" applyFont="1" applyFill="1" applyBorder="1" applyAlignment="1">
      <alignment horizontal="right"/>
      <protection/>
    </xf>
    <xf numFmtId="174" fontId="5" fillId="26" borderId="0" xfId="56" applyNumberFormat="1" applyFont="1" applyFill="1" applyBorder="1" applyAlignment="1">
      <alignment horizontal="center"/>
      <protection/>
    </xf>
    <xf numFmtId="1" fontId="5" fillId="30" borderId="16" xfId="56" applyNumberFormat="1" applyFont="1" applyFill="1" applyBorder="1" applyAlignment="1">
      <alignment horizontal="center" vertical="center" wrapText="1"/>
      <protection/>
    </xf>
    <xf numFmtId="174" fontId="5" fillId="30" borderId="0" xfId="0" applyNumberFormat="1" applyFont="1" applyFill="1" applyBorder="1" applyAlignment="1">
      <alignment horizontal="left" vertical="center" wrapText="1"/>
    </xf>
    <xf numFmtId="174" fontId="5" fillId="30" borderId="0" xfId="56" applyNumberFormat="1" applyFont="1" applyFill="1" applyBorder="1" applyAlignment="1">
      <alignment horizontal="right" vertical="center" wrapText="1"/>
      <protection/>
    </xf>
    <xf numFmtId="174" fontId="5" fillId="30" borderId="37" xfId="56" applyNumberFormat="1" applyFont="1" applyFill="1" applyBorder="1" applyAlignment="1">
      <alignment horizontal="right" vertical="center" wrapText="1"/>
      <protection/>
    </xf>
    <xf numFmtId="174" fontId="5" fillId="30" borderId="0" xfId="56" applyNumberFormat="1" applyFont="1" applyFill="1" applyBorder="1" applyAlignment="1">
      <alignment horizontal="center" vertical="center" wrapText="1"/>
      <protection/>
    </xf>
    <xf numFmtId="1" fontId="5" fillId="24" borderId="16" xfId="56" applyNumberFormat="1" applyFont="1" applyFill="1" applyBorder="1" applyAlignment="1">
      <alignment horizontal="center"/>
      <protection/>
    </xf>
    <xf numFmtId="174" fontId="5" fillId="24" borderId="0" xfId="0" applyNumberFormat="1" applyFont="1" applyFill="1" applyBorder="1" applyAlignment="1">
      <alignment horizontal="left"/>
    </xf>
    <xf numFmtId="174" fontId="5" fillId="24" borderId="0" xfId="56" applyNumberFormat="1" applyFont="1" applyFill="1" applyBorder="1" applyAlignment="1">
      <alignment horizontal="right"/>
      <protection/>
    </xf>
    <xf numFmtId="174" fontId="5" fillId="24" borderId="37" xfId="56" applyNumberFormat="1" applyFont="1" applyFill="1" applyBorder="1" applyAlignment="1">
      <alignment horizontal="right"/>
      <protection/>
    </xf>
    <xf numFmtId="174" fontId="5" fillId="24" borderId="0" xfId="56" applyNumberFormat="1" applyFont="1" applyFill="1" applyBorder="1" applyAlignment="1">
      <alignment horizontal="center"/>
      <protection/>
    </xf>
    <xf numFmtId="1" fontId="5" fillId="24" borderId="23" xfId="56" applyNumberFormat="1" applyFont="1" applyFill="1" applyBorder="1" applyAlignment="1">
      <alignment horizontal="center"/>
      <protection/>
    </xf>
    <xf numFmtId="174" fontId="5" fillId="24" borderId="12" xfId="0" applyNumberFormat="1" applyFont="1" applyFill="1" applyBorder="1" applyAlignment="1">
      <alignment horizontal="left"/>
    </xf>
    <xf numFmtId="174" fontId="5" fillId="24" borderId="12" xfId="56" applyNumberFormat="1" applyFont="1" applyFill="1" applyBorder="1" applyAlignment="1">
      <alignment horizontal="right"/>
      <protection/>
    </xf>
    <xf numFmtId="174" fontId="5" fillId="24" borderId="38" xfId="56" applyNumberFormat="1" applyFont="1" applyFill="1" applyBorder="1" applyAlignment="1">
      <alignment horizontal="right"/>
      <protection/>
    </xf>
    <xf numFmtId="174" fontId="5" fillId="24" borderId="12" xfId="56" applyNumberFormat="1" applyFont="1" applyFill="1" applyBorder="1" applyAlignment="1">
      <alignment horizontal="center"/>
      <protection/>
    </xf>
    <xf numFmtId="0" fontId="4" fillId="24" borderId="14" xfId="0" applyFont="1" applyFill="1" applyBorder="1" applyAlignment="1">
      <alignment horizontal="center" vertical="center" wrapText="1"/>
    </xf>
    <xf numFmtId="173" fontId="4" fillId="24" borderId="14" xfId="0" applyNumberFormat="1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center"/>
    </xf>
    <xf numFmtId="0" fontId="5" fillId="28" borderId="16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9" borderId="16" xfId="0" applyFont="1" applyFill="1" applyBorder="1" applyAlignment="1">
      <alignment horizontal="center"/>
    </xf>
    <xf numFmtId="0" fontId="5" fillId="24" borderId="27" xfId="0" applyFont="1" applyFill="1" applyBorder="1" applyAlignment="1">
      <alignment/>
    </xf>
    <xf numFmtId="174" fontId="0" fillId="24" borderId="0" xfId="0" applyNumberFormat="1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/>
    </xf>
    <xf numFmtId="174" fontId="26" fillId="24" borderId="12" xfId="51" applyNumberFormat="1" applyFont="1" applyFill="1" applyBorder="1" applyAlignment="1">
      <alignment horizontal="center"/>
    </xf>
    <xf numFmtId="174" fontId="26" fillId="24" borderId="25" xfId="51" applyNumberFormat="1" applyFont="1" applyFill="1" applyBorder="1" applyAlignment="1">
      <alignment horizontal="center"/>
    </xf>
    <xf numFmtId="0" fontId="5" fillId="29" borderId="17" xfId="0" applyFont="1" applyFill="1" applyBorder="1" applyAlignment="1">
      <alignment horizontal="center"/>
    </xf>
    <xf numFmtId="174" fontId="26" fillId="29" borderId="0" xfId="51" applyNumberFormat="1" applyFont="1" applyFill="1" applyBorder="1" applyAlignment="1" quotePrefix="1">
      <alignment horizontal="center"/>
    </xf>
    <xf numFmtId="174" fontId="26" fillId="29" borderId="18" xfId="51" applyNumberFormat="1" applyFont="1" applyFill="1" applyBorder="1" applyAlignment="1" quotePrefix="1">
      <alignment horizontal="center"/>
    </xf>
    <xf numFmtId="174" fontId="26" fillId="29" borderId="16" xfId="51" applyNumberFormat="1" applyFont="1" applyFill="1" applyBorder="1" applyAlignment="1" quotePrefix="1">
      <alignment horizontal="center"/>
    </xf>
    <xf numFmtId="0" fontId="5" fillId="24" borderId="23" xfId="0" applyFont="1" applyFill="1" applyBorder="1" applyAlignment="1">
      <alignment horizontal="center"/>
    </xf>
    <xf numFmtId="0" fontId="44" fillId="24" borderId="16" xfId="58" applyFont="1" applyFill="1" applyBorder="1" applyAlignment="1">
      <alignment horizontal="center"/>
      <protection/>
    </xf>
    <xf numFmtId="0" fontId="44" fillId="24" borderId="0" xfId="58" applyFont="1" applyFill="1" applyBorder="1" applyAlignment="1">
      <alignment horizontal="center"/>
      <protection/>
    </xf>
    <xf numFmtId="0" fontId="44" fillId="24" borderId="18" xfId="58" applyFont="1" applyFill="1" applyBorder="1" applyAlignment="1">
      <alignment horizontal="center"/>
      <protection/>
    </xf>
    <xf numFmtId="0" fontId="26" fillId="24" borderId="12" xfId="0" applyFont="1" applyFill="1" applyBorder="1" applyAlignment="1">
      <alignment horizontal="center" vertical="center" wrapText="1"/>
    </xf>
    <xf numFmtId="0" fontId="41" fillId="24" borderId="19" xfId="57" applyFont="1" applyFill="1" applyBorder="1">
      <alignment/>
      <protection/>
    </xf>
    <xf numFmtId="0" fontId="41" fillId="24" borderId="16" xfId="57" applyFont="1" applyFill="1" applyBorder="1">
      <alignment/>
      <protection/>
    </xf>
    <xf numFmtId="0" fontId="43" fillId="24" borderId="19" xfId="0" applyFont="1" applyFill="1" applyBorder="1" applyAlignment="1">
      <alignment horizontal="left" vertical="center"/>
    </xf>
    <xf numFmtId="0" fontId="2" fillId="24" borderId="21" xfId="46" applyFill="1" applyBorder="1" applyAlignment="1" applyProtection="1">
      <alignment horizontal="left"/>
      <protection/>
    </xf>
    <xf numFmtId="0" fontId="41" fillId="24" borderId="21" xfId="57" applyFont="1" applyFill="1" applyBorder="1" applyAlignment="1">
      <alignment horizontal="left"/>
      <protection/>
    </xf>
    <xf numFmtId="0" fontId="41" fillId="24" borderId="22" xfId="57" applyFont="1" applyFill="1" applyBorder="1" applyAlignment="1">
      <alignment horizontal="left"/>
      <protection/>
    </xf>
    <xf numFmtId="0" fontId="5" fillId="24" borderId="35" xfId="0" applyFont="1" applyFill="1" applyBorder="1" applyAlignment="1">
      <alignment horizontal="left"/>
    </xf>
    <xf numFmtId="0" fontId="0" fillId="24" borderId="39" xfId="0" applyFont="1" applyFill="1" applyBorder="1" applyAlignment="1">
      <alignment/>
    </xf>
    <xf numFmtId="0" fontId="25" fillId="24" borderId="40" xfId="0" applyFont="1" applyFill="1" applyBorder="1" applyAlignment="1">
      <alignment horizontal="left"/>
    </xf>
    <xf numFmtId="0" fontId="0" fillId="24" borderId="41" xfId="0" applyFont="1" applyFill="1" applyBorder="1" applyAlignment="1">
      <alignment horizontal="left"/>
    </xf>
    <xf numFmtId="0" fontId="44" fillId="24" borderId="19" xfId="58" applyFont="1" applyFill="1" applyBorder="1" applyAlignment="1">
      <alignment/>
      <protection/>
    </xf>
    <xf numFmtId="0" fontId="44" fillId="24" borderId="21" xfId="58" applyFont="1" applyFill="1" applyBorder="1" applyAlignment="1">
      <alignment/>
      <protection/>
    </xf>
    <xf numFmtId="0" fontId="44" fillId="24" borderId="22" xfId="58" applyFont="1" applyFill="1" applyBorder="1" applyAlignment="1">
      <alignment/>
      <protection/>
    </xf>
    <xf numFmtId="0" fontId="44" fillId="24" borderId="0" xfId="58" applyFont="1" applyFill="1" applyBorder="1" applyAlignment="1">
      <alignment/>
      <protection/>
    </xf>
    <xf numFmtId="0" fontId="44" fillId="24" borderId="16" xfId="58" applyFont="1" applyFill="1" applyBorder="1" applyAlignment="1">
      <alignment/>
      <protection/>
    </xf>
    <xf numFmtId="0" fontId="44" fillId="24" borderId="18" xfId="58" applyFont="1" applyFill="1" applyBorder="1" applyAlignment="1">
      <alignment/>
      <protection/>
    </xf>
    <xf numFmtId="0" fontId="44" fillId="24" borderId="23" xfId="58" applyFont="1" applyFill="1" applyBorder="1" applyAlignment="1">
      <alignment/>
      <protection/>
    </xf>
    <xf numFmtId="0" fontId="44" fillId="24" borderId="12" xfId="58" applyFont="1" applyFill="1" applyBorder="1" applyAlignment="1">
      <alignment/>
      <protection/>
    </xf>
    <xf numFmtId="0" fontId="44" fillId="24" borderId="25" xfId="58" applyFont="1" applyFill="1" applyBorder="1" applyAlignment="1">
      <alignment/>
      <protection/>
    </xf>
    <xf numFmtId="0" fontId="24" fillId="31" borderId="16" xfId="0" applyFont="1" applyFill="1" applyBorder="1" applyAlignment="1">
      <alignment/>
    </xf>
    <xf numFmtId="0" fontId="3" fillId="31" borderId="0" xfId="0" applyFont="1" applyFill="1" applyBorder="1" applyAlignment="1">
      <alignment/>
    </xf>
    <xf numFmtId="0" fontId="3" fillId="31" borderId="18" xfId="0" applyFont="1" applyFill="1" applyBorder="1" applyAlignment="1">
      <alignment/>
    </xf>
    <xf numFmtId="0" fontId="24" fillId="31" borderId="23" xfId="0" applyFont="1" applyFill="1" applyBorder="1" applyAlignment="1">
      <alignment/>
    </xf>
    <xf numFmtId="0" fontId="3" fillId="31" borderId="12" xfId="0" applyFont="1" applyFill="1" applyBorder="1" applyAlignment="1">
      <alignment/>
    </xf>
    <xf numFmtId="0" fontId="3" fillId="31" borderId="25" xfId="0" applyFont="1" applyFill="1" applyBorder="1" applyAlignment="1">
      <alignment/>
    </xf>
    <xf numFmtId="0" fontId="5" fillId="24" borderId="17" xfId="0" applyFont="1" applyFill="1" applyBorder="1" applyAlignment="1">
      <alignment horizontal="center"/>
    </xf>
    <xf numFmtId="0" fontId="41" fillId="24" borderId="22" xfId="57" applyFont="1" applyFill="1" applyBorder="1">
      <alignment/>
      <protection/>
    </xf>
    <xf numFmtId="0" fontId="41" fillId="24" borderId="18" xfId="57" applyFont="1" applyFill="1" applyBorder="1">
      <alignment/>
      <protection/>
    </xf>
    <xf numFmtId="1" fontId="3" fillId="24" borderId="16" xfId="0" applyNumberFormat="1" applyFont="1" applyFill="1" applyBorder="1" applyAlignment="1">
      <alignment horizontal="center" vertical="center"/>
    </xf>
    <xf numFmtId="174" fontId="3" fillId="24" borderId="18" xfId="0" applyNumberFormat="1" applyFont="1" applyFill="1" applyBorder="1" applyAlignment="1">
      <alignment horizontal="center" vertical="center"/>
    </xf>
    <xf numFmtId="1" fontId="5" fillId="26" borderId="16" xfId="0" applyNumberFormat="1" applyFont="1" applyFill="1" applyBorder="1" applyAlignment="1">
      <alignment horizontal="center" vertical="center"/>
    </xf>
    <xf numFmtId="174" fontId="5" fillId="26" borderId="18" xfId="0" applyNumberFormat="1" applyFont="1" applyFill="1" applyBorder="1" applyAlignment="1">
      <alignment horizontal="center" vertical="center"/>
    </xf>
    <xf numFmtId="1" fontId="5" fillId="24" borderId="16" xfId="0" applyNumberFormat="1" applyFont="1" applyFill="1" applyBorder="1" applyAlignment="1">
      <alignment horizontal="center" vertical="center"/>
    </xf>
    <xf numFmtId="174" fontId="5" fillId="24" borderId="18" xfId="0" applyNumberFormat="1" applyFont="1" applyFill="1" applyBorder="1" applyAlignment="1">
      <alignment horizontal="center" vertical="center"/>
    </xf>
    <xf numFmtId="1" fontId="5" fillId="24" borderId="23" xfId="0" applyNumberFormat="1" applyFont="1" applyFill="1" applyBorder="1" applyAlignment="1">
      <alignment horizontal="center" vertical="center"/>
    </xf>
    <xf numFmtId="174" fontId="5" fillId="24" borderId="25" xfId="0" applyNumberFormat="1" applyFont="1" applyFill="1" applyBorder="1" applyAlignment="1">
      <alignment horizontal="center" vertical="center"/>
    </xf>
    <xf numFmtId="0" fontId="24" fillId="31" borderId="16" xfId="0" applyFont="1" applyFill="1" applyBorder="1" applyAlignment="1">
      <alignment/>
    </xf>
    <xf numFmtId="0" fontId="24" fillId="31" borderId="0" xfId="0" applyFont="1" applyFill="1" applyBorder="1" applyAlignment="1">
      <alignment/>
    </xf>
    <xf numFmtId="0" fontId="24" fillId="31" borderId="18" xfId="0" applyFont="1" applyFill="1" applyBorder="1" applyAlignment="1">
      <alignment/>
    </xf>
    <xf numFmtId="0" fontId="0" fillId="31" borderId="0" xfId="0" applyFill="1" applyBorder="1" applyAlignment="1">
      <alignment wrapText="1"/>
    </xf>
    <xf numFmtId="0" fontId="0" fillId="31" borderId="0" xfId="0" applyFill="1" applyBorder="1" applyAlignment="1">
      <alignment/>
    </xf>
    <xf numFmtId="0" fontId="0" fillId="31" borderId="18" xfId="0" applyFill="1" applyBorder="1" applyAlignment="1">
      <alignment/>
    </xf>
    <xf numFmtId="0" fontId="3" fillId="31" borderId="12" xfId="0" applyFont="1" applyFill="1" applyBorder="1" applyAlignment="1">
      <alignment wrapText="1"/>
    </xf>
    <xf numFmtId="0" fontId="0" fillId="31" borderId="25" xfId="0" applyFill="1" applyBorder="1" applyAlignment="1">
      <alignment/>
    </xf>
    <xf numFmtId="0" fontId="5" fillId="24" borderId="28" xfId="0" applyFont="1" applyFill="1" applyBorder="1" applyAlignment="1">
      <alignment vertical="center"/>
    </xf>
    <xf numFmtId="0" fontId="5" fillId="24" borderId="28" xfId="0" applyFont="1" applyFill="1" applyBorder="1" applyAlignment="1">
      <alignment/>
    </xf>
    <xf numFmtId="0" fontId="3" fillId="27" borderId="16" xfId="0" applyFont="1" applyFill="1" applyBorder="1" applyAlignment="1">
      <alignment horizontal="center" vertical="center" wrapText="1"/>
    </xf>
    <xf numFmtId="174" fontId="3" fillId="27" borderId="18" xfId="0" applyNumberFormat="1" applyFont="1" applyFill="1" applyBorder="1" applyAlignment="1">
      <alignment horizontal="center" vertical="center" wrapText="1"/>
    </xf>
    <xf numFmtId="174" fontId="5" fillId="26" borderId="18" xfId="56" applyNumberFormat="1" applyFont="1" applyFill="1" applyBorder="1" applyAlignment="1">
      <alignment horizontal="center"/>
      <protection/>
    </xf>
    <xf numFmtId="0" fontId="5" fillId="27" borderId="16" xfId="0" applyFont="1" applyFill="1" applyBorder="1" applyAlignment="1">
      <alignment horizontal="center" vertical="center" wrapText="1"/>
    </xf>
    <xf numFmtId="174" fontId="5" fillId="27" borderId="18" xfId="0" applyNumberFormat="1" applyFont="1" applyFill="1" applyBorder="1" applyAlignment="1">
      <alignment horizontal="center" vertical="center" wrapText="1"/>
    </xf>
    <xf numFmtId="174" fontId="5" fillId="30" borderId="18" xfId="56" applyNumberFormat="1" applyFont="1" applyFill="1" applyBorder="1" applyAlignment="1">
      <alignment horizontal="center" vertical="center" wrapText="1"/>
      <protection/>
    </xf>
    <xf numFmtId="174" fontId="5" fillId="24" borderId="18" xfId="56" applyNumberFormat="1" applyFont="1" applyFill="1" applyBorder="1" applyAlignment="1">
      <alignment horizontal="center"/>
      <protection/>
    </xf>
    <xf numFmtId="174" fontId="5" fillId="24" borderId="25" xfId="56" applyNumberFormat="1" applyFont="1" applyFill="1" applyBorder="1" applyAlignment="1">
      <alignment horizontal="center"/>
      <protection/>
    </xf>
    <xf numFmtId="0" fontId="5" fillId="24" borderId="28" xfId="0" applyFont="1" applyFill="1" applyBorder="1" applyAlignment="1">
      <alignment vertical="center"/>
    </xf>
    <xf numFmtId="0" fontId="5" fillId="24" borderId="28" xfId="0" applyFont="1" applyFill="1" applyBorder="1" applyAlignment="1">
      <alignment/>
    </xf>
    <xf numFmtId="0" fontId="5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28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174" fontId="3" fillId="27" borderId="22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Border="1" applyAlignment="1">
      <alignment vertical="center"/>
    </xf>
    <xf numFmtId="174" fontId="26" fillId="24" borderId="21" xfId="51" applyNumberFormat="1" applyFont="1" applyFill="1" applyBorder="1" applyAlignment="1">
      <alignment horizontal="center"/>
    </xf>
    <xf numFmtId="1" fontId="5" fillId="24" borderId="0" xfId="56" applyNumberFormat="1" applyFont="1" applyFill="1" applyBorder="1" applyAlignment="1">
      <alignment horizontal="center"/>
      <protection/>
    </xf>
    <xf numFmtId="0" fontId="26" fillId="24" borderId="27" xfId="0" applyFont="1" applyFill="1" applyBorder="1" applyAlignment="1">
      <alignment horizontal="left"/>
    </xf>
    <xf numFmtId="174" fontId="5" fillId="27" borderId="21" xfId="0" applyNumberFormat="1" applyFont="1" applyFill="1" applyBorder="1" applyAlignment="1">
      <alignment horizontal="center" vertical="center" wrapText="1"/>
    </xf>
    <xf numFmtId="0" fontId="26" fillId="27" borderId="16" xfId="0" applyFont="1" applyFill="1" applyBorder="1" applyAlignment="1">
      <alignment vertical="center"/>
    </xf>
    <xf numFmtId="0" fontId="0" fillId="24" borderId="12" xfId="0" applyFill="1" applyBorder="1" applyAlignment="1">
      <alignment/>
    </xf>
    <xf numFmtId="0" fontId="3" fillId="24" borderId="27" xfId="0" applyFont="1" applyFill="1" applyBorder="1" applyAlignment="1">
      <alignment horizontal="left"/>
    </xf>
    <xf numFmtId="0" fontId="3" fillId="24" borderId="27" xfId="0" applyFont="1" applyFill="1" applyBorder="1" applyAlignment="1">
      <alignment/>
    </xf>
    <xf numFmtId="174" fontId="26" fillId="24" borderId="22" xfId="51" applyNumberFormat="1" applyFont="1" applyFill="1" applyBorder="1" applyAlignment="1">
      <alignment horizontal="center"/>
    </xf>
    <xf numFmtId="174" fontId="5" fillId="24" borderId="0" xfId="0" applyNumberFormat="1" applyFont="1" applyFill="1" applyBorder="1" applyAlignment="1">
      <alignment horizontal="left" vertical="center"/>
    </xf>
    <xf numFmtId="0" fontId="25" fillId="24" borderId="21" xfId="0" applyFont="1" applyFill="1" applyBorder="1" applyAlignment="1">
      <alignment/>
    </xf>
    <xf numFmtId="0" fontId="25" fillId="24" borderId="22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24" borderId="18" xfId="0" applyFont="1" applyFill="1" applyBorder="1" applyAlignment="1">
      <alignment/>
    </xf>
    <xf numFmtId="174" fontId="5" fillId="24" borderId="21" xfId="0" applyNumberFormat="1" applyFont="1" applyFill="1" applyBorder="1" applyAlignment="1">
      <alignment horizontal="right"/>
    </xf>
    <xf numFmtId="174" fontId="5" fillId="24" borderId="21" xfId="0" applyNumberFormat="1" applyFont="1" applyFill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25" fillId="24" borderId="42" xfId="0" applyFont="1" applyFill="1" applyBorder="1" applyAlignment="1">
      <alignment horizontal="left"/>
    </xf>
    <xf numFmtId="0" fontId="0" fillId="24" borderId="11" xfId="0" applyFill="1" applyBorder="1" applyAlignment="1">
      <alignment/>
    </xf>
    <xf numFmtId="0" fontId="0" fillId="24" borderId="15" xfId="0" applyFill="1" applyBorder="1" applyAlignment="1">
      <alignment/>
    </xf>
    <xf numFmtId="0" fontId="23" fillId="31" borderId="0" xfId="0" applyFont="1" applyFill="1" applyBorder="1" applyAlignment="1">
      <alignment/>
    </xf>
    <xf numFmtId="0" fontId="23" fillId="31" borderId="18" xfId="0" applyFont="1" applyFill="1" applyBorder="1" applyAlignment="1">
      <alignment/>
    </xf>
    <xf numFmtId="0" fontId="23" fillId="31" borderId="12" xfId="0" applyFont="1" applyFill="1" applyBorder="1" applyAlignment="1">
      <alignment/>
    </xf>
    <xf numFmtId="0" fontId="23" fillId="31" borderId="25" xfId="0" applyFont="1" applyFill="1" applyBorder="1" applyAlignment="1">
      <alignment/>
    </xf>
    <xf numFmtId="174" fontId="26" fillId="24" borderId="12" xfId="51" applyNumberFormat="1" applyFont="1" applyFill="1" applyBorder="1" applyAlignment="1" quotePrefix="1">
      <alignment horizontal="center"/>
    </xf>
    <xf numFmtId="174" fontId="26" fillId="24" borderId="25" xfId="51" applyNumberFormat="1" applyFont="1" applyFill="1" applyBorder="1" applyAlignment="1" quotePrefix="1">
      <alignment horizontal="center"/>
    </xf>
    <xf numFmtId="0" fontId="0" fillId="31" borderId="12" xfId="0" applyFill="1" applyBorder="1" applyAlignment="1">
      <alignment/>
    </xf>
    <xf numFmtId="0" fontId="4" fillId="24" borderId="31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174" fontId="3" fillId="27" borderId="43" xfId="0" applyNumberFormat="1" applyFont="1" applyFill="1" applyBorder="1" applyAlignment="1">
      <alignment horizontal="center" vertical="center" wrapText="1"/>
    </xf>
    <xf numFmtId="174" fontId="3" fillId="27" borderId="31" xfId="0" applyNumberFormat="1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/>
    </xf>
    <xf numFmtId="0" fontId="25" fillId="24" borderId="16" xfId="0" applyFont="1" applyFill="1" applyBorder="1" applyAlignment="1">
      <alignment horizontal="left"/>
    </xf>
    <xf numFmtId="0" fontId="3" fillId="24" borderId="18" xfId="0" applyFont="1" applyFill="1" applyBorder="1" applyAlignment="1">
      <alignment/>
    </xf>
    <xf numFmtId="0" fontId="5" fillId="24" borderId="23" xfId="0" applyFont="1" applyFill="1" applyBorder="1" applyAlignment="1">
      <alignment horizontal="left"/>
    </xf>
    <xf numFmtId="0" fontId="3" fillId="24" borderId="12" xfId="0" applyFont="1" applyFill="1" applyBorder="1" applyAlignment="1">
      <alignment/>
    </xf>
    <xf numFmtId="0" fontId="3" fillId="24" borderId="25" xfId="0" applyFont="1" applyFill="1" applyBorder="1" applyAlignment="1">
      <alignment/>
    </xf>
    <xf numFmtId="0" fontId="5" fillId="27" borderId="0" xfId="0" applyFont="1" applyFill="1" applyBorder="1" applyAlignment="1">
      <alignment vertical="center"/>
    </xf>
    <xf numFmtId="174" fontId="5" fillId="27" borderId="0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vertical="center"/>
    </xf>
    <xf numFmtId="0" fontId="0" fillId="24" borderId="25" xfId="0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21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5" fillId="24" borderId="18" xfId="0" applyFont="1" applyFill="1" applyBorder="1" applyAlignment="1">
      <alignment vertical="center"/>
    </xf>
    <xf numFmtId="0" fontId="0" fillId="24" borderId="18" xfId="0" applyFill="1" applyBorder="1" applyAlignment="1">
      <alignment/>
    </xf>
    <xf numFmtId="0" fontId="0" fillId="24" borderId="16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25" fillId="24" borderId="16" xfId="0" applyFont="1" applyFill="1" applyBorder="1" applyAlignment="1">
      <alignment/>
    </xf>
    <xf numFmtId="0" fontId="0" fillId="24" borderId="10" xfId="0" applyFill="1" applyBorder="1" applyAlignment="1">
      <alignment horizontal="left"/>
    </xf>
    <xf numFmtId="0" fontId="44" fillId="24" borderId="21" xfId="58" applyFont="1" applyFill="1" applyBorder="1" applyAlignment="1">
      <alignment horizontal="center"/>
      <protection/>
    </xf>
    <xf numFmtId="0" fontId="44" fillId="24" borderId="22" xfId="58" applyFont="1" applyFill="1" applyBorder="1" applyAlignment="1">
      <alignment horizontal="center"/>
      <protection/>
    </xf>
    <xf numFmtId="0" fontId="44" fillId="24" borderId="0" xfId="58" applyFont="1" applyFill="1" applyBorder="1" applyAlignment="1">
      <alignment horizontal="center"/>
      <protection/>
    </xf>
    <xf numFmtId="0" fontId="44" fillId="24" borderId="18" xfId="58" applyFont="1" applyFill="1" applyBorder="1" applyAlignment="1">
      <alignment horizontal="center"/>
      <protection/>
    </xf>
    <xf numFmtId="0" fontId="45" fillId="32" borderId="16" xfId="58" applyFont="1" applyFill="1" applyBorder="1" applyAlignment="1">
      <alignment horizontal="center" vertical="center" wrapText="1"/>
      <protection/>
    </xf>
    <xf numFmtId="0" fontId="45" fillId="32" borderId="0" xfId="58" applyFont="1" applyFill="1" applyBorder="1" applyAlignment="1">
      <alignment horizontal="center" vertical="center" wrapText="1"/>
      <protection/>
    </xf>
    <xf numFmtId="0" fontId="45" fillId="32" borderId="18" xfId="58" applyFont="1" applyFill="1" applyBorder="1" applyAlignment="1">
      <alignment horizontal="center" vertical="center" wrapText="1"/>
      <protection/>
    </xf>
    <xf numFmtId="0" fontId="6" fillId="31" borderId="19" xfId="58" applyFont="1" applyFill="1" applyBorder="1" applyAlignment="1">
      <alignment horizontal="center" vertical="center" wrapText="1"/>
      <protection/>
    </xf>
    <xf numFmtId="0" fontId="6" fillId="31" borderId="21" xfId="58" applyFont="1" applyFill="1" applyBorder="1" applyAlignment="1">
      <alignment horizontal="center" vertical="center" wrapText="1"/>
      <protection/>
    </xf>
    <xf numFmtId="0" fontId="6" fillId="31" borderId="22" xfId="58" applyFont="1" applyFill="1" applyBorder="1" applyAlignment="1">
      <alignment horizontal="center" vertical="center" wrapText="1"/>
      <protection/>
    </xf>
    <xf numFmtId="49" fontId="24" fillId="31" borderId="16" xfId="56" applyNumberFormat="1" applyFont="1" applyFill="1" applyBorder="1" applyAlignment="1">
      <alignment horizontal="center"/>
      <protection/>
    </xf>
    <xf numFmtId="49" fontId="24" fillId="31" borderId="0" xfId="56" applyNumberFormat="1" applyFont="1" applyFill="1" applyBorder="1" applyAlignment="1">
      <alignment horizontal="center"/>
      <protection/>
    </xf>
    <xf numFmtId="49" fontId="24" fillId="31" borderId="18" xfId="56" applyNumberFormat="1" applyFont="1" applyFill="1" applyBorder="1" applyAlignment="1">
      <alignment horizontal="center"/>
      <protection/>
    </xf>
    <xf numFmtId="0" fontId="45" fillId="32" borderId="19" xfId="58" applyFont="1" applyFill="1" applyBorder="1" applyAlignment="1">
      <alignment horizontal="center" vertical="center" wrapText="1"/>
      <protection/>
    </xf>
    <xf numFmtId="0" fontId="45" fillId="32" borderId="21" xfId="58" applyFont="1" applyFill="1" applyBorder="1" applyAlignment="1">
      <alignment horizontal="center" vertical="center" wrapText="1"/>
      <protection/>
    </xf>
    <xf numFmtId="0" fontId="45" fillId="32" borderId="22" xfId="58" applyFont="1" applyFill="1" applyBorder="1" applyAlignment="1">
      <alignment horizontal="center" vertical="center" wrapText="1"/>
      <protection/>
    </xf>
    <xf numFmtId="0" fontId="6" fillId="31" borderId="16" xfId="58" applyFont="1" applyFill="1" applyBorder="1" applyAlignment="1">
      <alignment horizontal="center" vertical="center" wrapText="1"/>
      <protection/>
    </xf>
    <xf numFmtId="0" fontId="6" fillId="31" borderId="0" xfId="58" applyFont="1" applyFill="1" applyBorder="1" applyAlignment="1">
      <alignment horizontal="center" vertical="center" wrapText="1"/>
      <protection/>
    </xf>
    <xf numFmtId="0" fontId="6" fillId="31" borderId="18" xfId="58" applyFont="1" applyFill="1" applyBorder="1" applyAlignment="1">
      <alignment horizontal="center" vertical="center" wrapText="1"/>
      <protection/>
    </xf>
    <xf numFmtId="0" fontId="0" fillId="24" borderId="16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24" fillId="31" borderId="16" xfId="0" applyFont="1" applyFill="1" applyBorder="1" applyAlignment="1">
      <alignment horizontal="left"/>
    </xf>
    <xf numFmtId="0" fontId="24" fillId="31" borderId="0" xfId="0" applyFont="1" applyFill="1" applyBorder="1" applyAlignment="1">
      <alignment horizontal="left"/>
    </xf>
    <xf numFmtId="0" fontId="24" fillId="31" borderId="18" xfId="0" applyFont="1" applyFill="1" applyBorder="1" applyAlignment="1">
      <alignment horizontal="left"/>
    </xf>
    <xf numFmtId="0" fontId="24" fillId="31" borderId="23" xfId="0" applyFont="1" applyFill="1" applyBorder="1" applyAlignment="1">
      <alignment horizontal="left"/>
    </xf>
    <xf numFmtId="0" fontId="24" fillId="31" borderId="12" xfId="0" applyFont="1" applyFill="1" applyBorder="1" applyAlignment="1">
      <alignment horizontal="left"/>
    </xf>
    <xf numFmtId="0" fontId="24" fillId="31" borderId="25" xfId="0" applyFont="1" applyFill="1" applyBorder="1" applyAlignment="1">
      <alignment horizontal="left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/>
    </xf>
    <xf numFmtId="0" fontId="26" fillId="24" borderId="25" xfId="0" applyFont="1" applyFill="1" applyBorder="1" applyAlignment="1">
      <alignment/>
    </xf>
    <xf numFmtId="0" fontId="44" fillId="24" borderId="19" xfId="58" applyFont="1" applyFill="1" applyBorder="1" applyAlignment="1">
      <alignment horizontal="center"/>
      <protection/>
    </xf>
    <xf numFmtId="0" fontId="44" fillId="24" borderId="16" xfId="58" applyFont="1" applyFill="1" applyBorder="1" applyAlignment="1">
      <alignment horizontal="center"/>
      <protection/>
    </xf>
    <xf numFmtId="0" fontId="4" fillId="24" borderId="20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5" fillId="32" borderId="23" xfId="58" applyFont="1" applyFill="1" applyBorder="1" applyAlignment="1">
      <alignment horizontal="center" vertical="center" wrapText="1"/>
      <protection/>
    </xf>
    <xf numFmtId="0" fontId="45" fillId="32" borderId="12" xfId="58" applyFont="1" applyFill="1" applyBorder="1" applyAlignment="1">
      <alignment horizontal="center" vertical="center" wrapText="1"/>
      <protection/>
    </xf>
    <xf numFmtId="0" fontId="45" fillId="32" borderId="25" xfId="58" applyFont="1" applyFill="1" applyBorder="1" applyAlignment="1">
      <alignment horizontal="center" vertical="center" wrapText="1"/>
      <protection/>
    </xf>
    <xf numFmtId="0" fontId="4" fillId="24" borderId="44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24" fillId="31" borderId="23" xfId="0" applyFont="1" applyFill="1" applyBorder="1" applyAlignment="1">
      <alignment horizontal="left" vertical="center" wrapText="1"/>
    </xf>
    <xf numFmtId="0" fontId="24" fillId="31" borderId="12" xfId="0" applyFont="1" applyFill="1" applyBorder="1" applyAlignment="1">
      <alignment horizontal="left" vertical="center" wrapText="1"/>
    </xf>
    <xf numFmtId="0" fontId="24" fillId="31" borderId="25" xfId="0" applyFont="1" applyFill="1" applyBorder="1" applyAlignment="1">
      <alignment horizontal="left" vertical="center" wrapText="1"/>
    </xf>
    <xf numFmtId="0" fontId="25" fillId="24" borderId="16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25" fillId="24" borderId="18" xfId="0" applyFont="1" applyFill="1" applyBorder="1" applyAlignment="1">
      <alignment horizontal="left"/>
    </xf>
    <xf numFmtId="0" fontId="6" fillId="31" borderId="23" xfId="58" applyFont="1" applyFill="1" applyBorder="1" applyAlignment="1">
      <alignment horizontal="center" vertical="center" wrapText="1"/>
      <protection/>
    </xf>
    <xf numFmtId="0" fontId="6" fillId="31" borderId="12" xfId="58" applyFont="1" applyFill="1" applyBorder="1" applyAlignment="1">
      <alignment horizontal="center" vertical="center" wrapText="1"/>
      <protection/>
    </xf>
    <xf numFmtId="0" fontId="6" fillId="31" borderId="25" xfId="58" applyFont="1" applyFill="1" applyBorder="1" applyAlignment="1">
      <alignment horizontal="center" vertical="center" wrapText="1"/>
      <protection/>
    </xf>
    <xf numFmtId="0" fontId="42" fillId="24" borderId="11" xfId="55" applyFont="1" applyFill="1" applyBorder="1" applyAlignment="1">
      <alignment horizontal="center"/>
      <protection/>
    </xf>
    <xf numFmtId="0" fontId="42" fillId="24" borderId="15" xfId="55" applyFont="1" applyFill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 11" xfId="55"/>
    <cellStyle name="Normal 1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9335209"/>
        <c:axId val="54772058"/>
      </c:barChart>
      <c:catAx>
        <c:axId val="93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772058"/>
        <c:crosses val="autoZero"/>
        <c:auto val="1"/>
        <c:lblOffset val="100"/>
        <c:tickLblSkip val="1"/>
        <c:noMultiLvlLbl val="0"/>
      </c:catAx>
      <c:valAx>
        <c:axId val="5477205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335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797067"/>
        <c:axId val="56096732"/>
      </c:barChart>
      <c:catAx>
        <c:axId val="25797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096732"/>
        <c:crosses val="autoZero"/>
        <c:auto val="1"/>
        <c:lblOffset val="100"/>
        <c:tickLblSkip val="1"/>
        <c:noMultiLvlLbl val="0"/>
      </c:catAx>
      <c:valAx>
        <c:axId val="560967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797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385309"/>
        <c:axId val="763534"/>
      </c:barChart>
      <c:catAx>
        <c:axId val="6438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63534"/>
        <c:crosses val="autoZero"/>
        <c:auto val="1"/>
        <c:lblOffset val="100"/>
        <c:tickLblSkip val="1"/>
        <c:noMultiLvlLbl val="0"/>
      </c:catAx>
      <c:valAx>
        <c:axId val="7635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385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413167"/>
        <c:axId val="21305856"/>
      </c:barChart>
      <c:catAx>
        <c:axId val="3741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305856"/>
        <c:crosses val="autoZero"/>
        <c:auto val="1"/>
        <c:lblOffset val="100"/>
        <c:tickLblSkip val="1"/>
        <c:noMultiLvlLbl val="0"/>
      </c:catAx>
      <c:valAx>
        <c:axId val="21305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413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353985"/>
        <c:axId val="18405938"/>
      </c:barChart>
      <c:catAx>
        <c:axId val="3735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405938"/>
        <c:crosses val="autoZero"/>
        <c:auto val="1"/>
        <c:lblOffset val="100"/>
        <c:tickLblSkip val="1"/>
        <c:noMultiLvlLbl val="0"/>
      </c:catAx>
      <c:valAx>
        <c:axId val="184059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353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475731"/>
        <c:axId val="35024676"/>
      </c:barChart>
      <c:catAx>
        <c:axId val="2947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024676"/>
        <c:crosses val="autoZero"/>
        <c:auto val="1"/>
        <c:lblOffset val="100"/>
        <c:tickLblSkip val="1"/>
        <c:noMultiLvlLbl val="0"/>
      </c:catAx>
      <c:valAx>
        <c:axId val="3502467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475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487525"/>
        <c:axId val="6840534"/>
      </c:barChart>
      <c:catAx>
        <c:axId val="3848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840534"/>
        <c:crosses val="autoZero"/>
        <c:auto val="1"/>
        <c:lblOffset val="100"/>
        <c:tickLblSkip val="1"/>
        <c:noMultiLvlLbl val="0"/>
      </c:catAx>
      <c:valAx>
        <c:axId val="68405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487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750711"/>
        <c:axId val="49559368"/>
      </c:barChart>
      <c:catAx>
        <c:axId val="6675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559368"/>
        <c:crosses val="autoZero"/>
        <c:auto val="1"/>
        <c:lblOffset val="100"/>
        <c:tickLblSkip val="1"/>
        <c:noMultiLvlLbl val="0"/>
      </c:catAx>
      <c:valAx>
        <c:axId val="4955936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750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489929"/>
        <c:axId val="8026746"/>
      </c:barChart>
      <c:catAx>
        <c:axId val="1248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026746"/>
        <c:crosses val="autoZero"/>
        <c:auto val="1"/>
        <c:lblOffset val="100"/>
        <c:tickLblSkip val="1"/>
        <c:noMultiLvlLbl val="0"/>
      </c:catAx>
      <c:valAx>
        <c:axId val="802674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489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766235"/>
        <c:axId val="11973228"/>
      </c:barChart>
      <c:catAx>
        <c:axId val="57766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973228"/>
        <c:crosses val="autoZero"/>
        <c:auto val="1"/>
        <c:lblOffset val="100"/>
        <c:tickLblSkip val="1"/>
        <c:noMultiLvlLbl val="0"/>
      </c:catAx>
      <c:valAx>
        <c:axId val="1197322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766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817261"/>
        <c:axId val="25126686"/>
      </c:barChart>
      <c:catAx>
        <c:axId val="4981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126686"/>
        <c:crosses val="autoZero"/>
        <c:auto val="1"/>
        <c:lblOffset val="100"/>
        <c:tickLblSkip val="1"/>
        <c:noMultiLvlLbl val="0"/>
      </c:catAx>
      <c:valAx>
        <c:axId val="25126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817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585147"/>
        <c:axId val="41446732"/>
      </c:barChart>
      <c:catAx>
        <c:axId val="66585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446732"/>
        <c:crosses val="autoZero"/>
        <c:auto val="1"/>
        <c:lblOffset val="100"/>
        <c:tickLblSkip val="1"/>
        <c:noMultiLvlLbl val="0"/>
      </c:catAx>
      <c:valAx>
        <c:axId val="41446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585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248063"/>
        <c:axId val="65413264"/>
      </c:barChart>
      <c:catAx>
        <c:axId val="2324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413264"/>
        <c:crosses val="autoZero"/>
        <c:auto val="1"/>
        <c:lblOffset val="100"/>
        <c:tickLblSkip val="1"/>
        <c:noMultiLvlLbl val="0"/>
      </c:catAx>
      <c:valAx>
        <c:axId val="65413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248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133329"/>
        <c:axId val="22505154"/>
      </c:barChart>
      <c:catAx>
        <c:axId val="5113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505154"/>
        <c:crosses val="autoZero"/>
        <c:auto val="1"/>
        <c:lblOffset val="100"/>
        <c:tickLblSkip val="1"/>
        <c:noMultiLvlLbl val="0"/>
      </c:catAx>
      <c:valAx>
        <c:axId val="22505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133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010723"/>
        <c:axId val="12239284"/>
      </c:barChart>
      <c:catAx>
        <c:axId val="29010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239284"/>
        <c:crosses val="autoZero"/>
        <c:auto val="1"/>
        <c:lblOffset val="100"/>
        <c:tickLblSkip val="1"/>
        <c:noMultiLvlLbl val="0"/>
      </c:catAx>
      <c:valAx>
        <c:axId val="1223928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010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854005"/>
        <c:axId val="59947366"/>
      </c:barChart>
      <c:catAx>
        <c:axId val="6285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947366"/>
        <c:crosses val="autoZero"/>
        <c:auto val="1"/>
        <c:lblOffset val="100"/>
        <c:tickLblSkip val="1"/>
        <c:noMultiLvlLbl val="0"/>
      </c:catAx>
      <c:valAx>
        <c:axId val="599473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854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1739783"/>
        <c:axId val="52221400"/>
      </c:barChart>
      <c:catAx>
        <c:axId val="5173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221400"/>
        <c:crosses val="autoZero"/>
        <c:auto val="1"/>
        <c:lblOffset val="100"/>
        <c:tickLblSkip val="1"/>
        <c:noMultiLvlLbl val="0"/>
      </c:catAx>
      <c:valAx>
        <c:axId val="522214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739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711769"/>
        <c:axId val="24223498"/>
      </c:barChart>
      <c:catAx>
        <c:axId val="871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223498"/>
        <c:crosses val="autoZero"/>
        <c:auto val="1"/>
        <c:lblOffset val="100"/>
        <c:tickLblSkip val="1"/>
        <c:noMultiLvlLbl val="0"/>
      </c:catAx>
      <c:valAx>
        <c:axId val="242234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711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100715"/>
        <c:axId val="44342524"/>
      </c:barChart>
      <c:catAx>
        <c:axId val="4610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342524"/>
        <c:crosses val="autoZero"/>
        <c:auto val="1"/>
        <c:lblOffset val="100"/>
        <c:tickLblSkip val="1"/>
        <c:noMultiLvlLbl val="0"/>
      </c:catAx>
      <c:valAx>
        <c:axId val="443425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100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300029"/>
        <c:axId val="31741870"/>
      </c:barChart>
      <c:catAx>
        <c:axId val="2530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741870"/>
        <c:crosses val="autoZero"/>
        <c:auto val="1"/>
        <c:lblOffset val="100"/>
        <c:tickLblSkip val="1"/>
        <c:noMultiLvlLbl val="0"/>
      </c:catAx>
      <c:valAx>
        <c:axId val="317418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300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847759"/>
        <c:axId val="43669280"/>
      </c:barChart>
      <c:catAx>
        <c:axId val="11847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669280"/>
        <c:crosses val="autoZero"/>
        <c:auto val="1"/>
        <c:lblOffset val="100"/>
        <c:tickLblSkip val="1"/>
        <c:noMultiLvlLbl val="0"/>
      </c:catAx>
      <c:valAx>
        <c:axId val="4366928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847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419937"/>
        <c:axId val="25895762"/>
      </c:barChart>
      <c:catAx>
        <c:axId val="59419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895762"/>
        <c:crosses val="autoZero"/>
        <c:auto val="1"/>
        <c:lblOffset val="100"/>
        <c:tickLblSkip val="1"/>
        <c:noMultiLvlLbl val="0"/>
      </c:catAx>
      <c:valAx>
        <c:axId val="25895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419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623949"/>
        <c:axId val="58267134"/>
      </c:barChart>
      <c:catAx>
        <c:axId val="17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267134"/>
        <c:crosses val="autoZero"/>
        <c:auto val="1"/>
        <c:lblOffset val="100"/>
        <c:tickLblSkip val="1"/>
        <c:noMultiLvlLbl val="0"/>
      </c:catAx>
      <c:valAx>
        <c:axId val="582671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623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932787"/>
        <c:axId val="32916548"/>
      </c:barChart>
      <c:catAx>
        <c:axId val="6093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916548"/>
        <c:crosses val="autoZero"/>
        <c:auto val="1"/>
        <c:lblOffset val="100"/>
        <c:tickLblSkip val="1"/>
        <c:noMultiLvlLbl val="0"/>
      </c:catAx>
      <c:valAx>
        <c:axId val="329165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932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98117"/>
        <c:axId val="45498870"/>
      </c:barChart>
      <c:catAx>
        <c:axId val="2298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498870"/>
        <c:crosses val="autoZero"/>
        <c:auto val="1"/>
        <c:lblOffset val="100"/>
        <c:tickLblSkip val="1"/>
        <c:noMultiLvlLbl val="0"/>
      </c:catAx>
      <c:valAx>
        <c:axId val="45498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98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852119"/>
        <c:axId val="56665192"/>
      </c:barChart>
      <c:catAx>
        <c:axId val="14852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665192"/>
        <c:crosses val="autoZero"/>
        <c:auto val="1"/>
        <c:lblOffset val="100"/>
        <c:tickLblSkip val="1"/>
        <c:noMultiLvlLbl val="0"/>
      </c:catAx>
      <c:valAx>
        <c:axId val="5666519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52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130985"/>
        <c:axId val="23458714"/>
      </c:barChart>
      <c:catAx>
        <c:axId val="2513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458714"/>
        <c:crosses val="autoZero"/>
        <c:auto val="1"/>
        <c:lblOffset val="100"/>
        <c:tickLblSkip val="1"/>
        <c:noMultiLvlLbl val="0"/>
      </c:catAx>
      <c:valAx>
        <c:axId val="23458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130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626299"/>
        <c:axId val="20035468"/>
      </c:barChart>
      <c:catAx>
        <c:axId val="8626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035468"/>
        <c:crosses val="autoZero"/>
        <c:auto val="1"/>
        <c:lblOffset val="100"/>
        <c:tickLblSkip val="1"/>
        <c:noMultiLvlLbl val="0"/>
      </c:catAx>
      <c:valAx>
        <c:axId val="2003546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626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213837"/>
        <c:axId val="55212094"/>
      </c:barChart>
      <c:catAx>
        <c:axId val="42213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212094"/>
        <c:crosses val="autoZero"/>
        <c:auto val="1"/>
        <c:lblOffset val="100"/>
        <c:tickLblSkip val="1"/>
        <c:noMultiLvlLbl val="0"/>
      </c:catAx>
      <c:valAx>
        <c:axId val="55212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213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038047"/>
        <c:axId val="24231344"/>
      </c:barChart>
      <c:catAx>
        <c:axId val="2103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231344"/>
        <c:crosses val="autoZero"/>
        <c:auto val="1"/>
        <c:lblOffset val="100"/>
        <c:tickLblSkip val="1"/>
        <c:noMultiLvlLbl val="0"/>
      </c:catAx>
      <c:valAx>
        <c:axId val="2423134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038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485169"/>
        <c:axId val="63180770"/>
      </c:barChart>
      <c:catAx>
        <c:axId val="4648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180770"/>
        <c:crosses val="autoZero"/>
        <c:auto val="1"/>
        <c:lblOffset val="100"/>
        <c:tickLblSkip val="1"/>
        <c:noMultiLvlLbl val="0"/>
      </c:catAx>
      <c:valAx>
        <c:axId val="63180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485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849987"/>
        <c:axId val="30996180"/>
      </c:barChart>
      <c:catAx>
        <c:axId val="884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996180"/>
        <c:crosses val="autoZero"/>
        <c:auto val="1"/>
        <c:lblOffset val="100"/>
        <c:tickLblSkip val="1"/>
        <c:noMultiLvlLbl val="0"/>
      </c:catAx>
      <c:valAx>
        <c:axId val="3099618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849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2417813"/>
        <c:axId val="65206918"/>
      </c:barChart>
      <c:catAx>
        <c:axId val="4241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206918"/>
        <c:crosses val="autoZero"/>
        <c:auto val="1"/>
        <c:lblOffset val="100"/>
        <c:tickLblSkip val="1"/>
        <c:noMultiLvlLbl val="0"/>
      </c:catAx>
      <c:valAx>
        <c:axId val="652069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417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517279"/>
        <c:axId val="44516208"/>
      </c:barChart>
      <c:catAx>
        <c:axId val="3651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516208"/>
        <c:crosses val="autoZero"/>
        <c:auto val="1"/>
        <c:lblOffset val="100"/>
        <c:tickLblSkip val="1"/>
        <c:noMultiLvlLbl val="0"/>
      </c:catAx>
      <c:valAx>
        <c:axId val="44516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517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022375"/>
        <c:axId val="63939320"/>
      </c:barChart>
      <c:catAx>
        <c:axId val="41022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939320"/>
        <c:crosses val="autoZero"/>
        <c:auto val="1"/>
        <c:lblOffset val="100"/>
        <c:tickLblSkip val="1"/>
        <c:noMultiLvlLbl val="0"/>
      </c:catAx>
      <c:valAx>
        <c:axId val="6393932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022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018937"/>
        <c:axId val="40335402"/>
      </c:barChart>
      <c:catAx>
        <c:axId val="4601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335402"/>
        <c:crosses val="autoZero"/>
        <c:auto val="1"/>
        <c:lblOffset val="100"/>
        <c:tickLblSkip val="1"/>
        <c:noMultiLvlLbl val="0"/>
      </c:catAx>
      <c:valAx>
        <c:axId val="4033540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018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277643"/>
        <c:axId val="7209500"/>
      </c:barChart>
      <c:catAx>
        <c:axId val="30277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209500"/>
        <c:crosses val="autoZero"/>
        <c:auto val="1"/>
        <c:lblOffset val="100"/>
        <c:tickLblSkip val="1"/>
        <c:noMultiLvlLbl val="0"/>
      </c:catAx>
      <c:valAx>
        <c:axId val="72095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277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721181"/>
        <c:axId val="63031502"/>
      </c:barChart>
      <c:catAx>
        <c:axId val="1772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031502"/>
        <c:crosses val="autoZero"/>
        <c:auto val="1"/>
        <c:lblOffset val="100"/>
        <c:tickLblSkip val="1"/>
        <c:noMultiLvlLbl val="0"/>
      </c:catAx>
      <c:valAx>
        <c:axId val="6303150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721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535855"/>
        <c:axId val="8148032"/>
      </c:barChart>
      <c:catAx>
        <c:axId val="1535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148032"/>
        <c:crosses val="autoZero"/>
        <c:auto val="1"/>
        <c:lblOffset val="100"/>
        <c:tickLblSkip val="1"/>
        <c:noMultiLvlLbl val="0"/>
      </c:catAx>
      <c:valAx>
        <c:axId val="81480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358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709249"/>
        <c:axId val="34745458"/>
      </c:barChart>
      <c:catAx>
        <c:axId val="63709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745458"/>
        <c:crosses val="autoZero"/>
        <c:auto val="1"/>
        <c:lblOffset val="100"/>
        <c:tickLblSkip val="1"/>
        <c:noMultiLvlLbl val="0"/>
      </c:catAx>
      <c:valAx>
        <c:axId val="3474545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709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805843"/>
        <c:axId val="7526756"/>
      </c:barChart>
      <c:catAx>
        <c:axId val="24805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526756"/>
        <c:crosses val="autoZero"/>
        <c:auto val="1"/>
        <c:lblOffset val="100"/>
        <c:tickLblSkip val="1"/>
        <c:noMultiLvlLbl val="0"/>
      </c:catAx>
      <c:valAx>
        <c:axId val="752675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805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266725"/>
        <c:axId val="19456790"/>
      </c:barChart>
      <c:catAx>
        <c:axId val="33266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456790"/>
        <c:crosses val="autoZero"/>
        <c:auto val="1"/>
        <c:lblOffset val="100"/>
        <c:tickLblSkip val="1"/>
        <c:noMultiLvlLbl val="0"/>
      </c:catAx>
      <c:valAx>
        <c:axId val="194567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266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858615"/>
        <c:axId val="7983496"/>
      </c:barChart>
      <c:catAx>
        <c:axId val="13858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983496"/>
        <c:crosses val="autoZero"/>
        <c:auto val="1"/>
        <c:lblOffset val="100"/>
        <c:tickLblSkip val="1"/>
        <c:noMultiLvlLbl val="0"/>
      </c:catAx>
      <c:valAx>
        <c:axId val="7983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858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646985"/>
        <c:axId val="42347706"/>
      </c:barChart>
      <c:catAx>
        <c:axId val="55646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347706"/>
        <c:crosses val="autoZero"/>
        <c:auto val="1"/>
        <c:lblOffset val="100"/>
        <c:tickLblSkip val="1"/>
        <c:noMultiLvlLbl val="0"/>
      </c:catAx>
      <c:valAx>
        <c:axId val="42347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646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810545"/>
        <c:axId val="46103970"/>
      </c:barChart>
      <c:catAx>
        <c:axId val="3381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103970"/>
        <c:crosses val="autoZero"/>
        <c:auto val="1"/>
        <c:lblOffset val="100"/>
        <c:tickLblSkip val="1"/>
        <c:noMultiLvlLbl val="0"/>
      </c:catAx>
      <c:valAx>
        <c:axId val="461039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810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771675"/>
        <c:axId val="6913196"/>
      </c:barChart>
      <c:catAx>
        <c:axId val="61771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913196"/>
        <c:crosses val="autoZero"/>
        <c:auto val="1"/>
        <c:lblOffset val="100"/>
        <c:tickLblSkip val="1"/>
        <c:noMultiLvlLbl val="0"/>
      </c:catAx>
      <c:valAx>
        <c:axId val="6913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771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02285"/>
        <c:axId val="22694238"/>
      </c:barChart>
      <c:catAx>
        <c:axId val="3202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694238"/>
        <c:crosses val="autoZero"/>
        <c:auto val="1"/>
        <c:lblOffset val="100"/>
        <c:tickLblSkip val="1"/>
        <c:noMultiLvlLbl val="0"/>
      </c:catAx>
      <c:valAx>
        <c:axId val="22694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02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275839"/>
        <c:axId val="63576784"/>
      </c:barChart>
      <c:catAx>
        <c:axId val="3827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576784"/>
        <c:crosses val="autoZero"/>
        <c:auto val="1"/>
        <c:lblOffset val="100"/>
        <c:tickLblSkip val="1"/>
        <c:noMultiLvlLbl val="0"/>
      </c:catAx>
      <c:valAx>
        <c:axId val="63576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275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254673"/>
        <c:axId val="42301698"/>
      </c:barChart>
      <c:catAx>
        <c:axId val="2825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301698"/>
        <c:crosses val="autoZero"/>
        <c:auto val="1"/>
        <c:lblOffset val="100"/>
        <c:tickLblSkip val="1"/>
        <c:noMultiLvlLbl val="0"/>
      </c:catAx>
      <c:valAx>
        <c:axId val="423016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254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517283"/>
        <c:axId val="30665716"/>
      </c:barChart>
      <c:catAx>
        <c:axId val="59517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665716"/>
        <c:crosses val="autoZero"/>
        <c:auto val="1"/>
        <c:lblOffset val="100"/>
        <c:tickLblSkip val="1"/>
        <c:noMultiLvlLbl val="0"/>
      </c:catAx>
      <c:valAx>
        <c:axId val="30665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517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225077"/>
        <c:axId val="9960358"/>
      </c:barChart>
      <c:catAx>
        <c:axId val="2622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960358"/>
        <c:crosses val="autoZero"/>
        <c:auto val="1"/>
        <c:lblOffset val="100"/>
        <c:tickLblSkip val="1"/>
        <c:noMultiLvlLbl val="0"/>
      </c:catAx>
      <c:valAx>
        <c:axId val="996035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225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295495"/>
        <c:axId val="24064024"/>
      </c:barChart>
      <c:catAx>
        <c:axId val="1829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064024"/>
        <c:crosses val="autoZero"/>
        <c:auto val="1"/>
        <c:lblOffset val="100"/>
        <c:tickLblSkip val="1"/>
        <c:noMultiLvlLbl val="0"/>
      </c:catAx>
      <c:valAx>
        <c:axId val="24064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295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286489"/>
        <c:axId val="64098634"/>
      </c:barChart>
      <c:catAx>
        <c:axId val="3828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098634"/>
        <c:crosses val="autoZero"/>
        <c:auto val="1"/>
        <c:lblOffset val="100"/>
        <c:tickLblSkip val="1"/>
        <c:noMultiLvlLbl val="0"/>
      </c:catAx>
      <c:valAx>
        <c:axId val="640986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286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825323"/>
        <c:axId val="20195132"/>
      </c:barChart>
      <c:catAx>
        <c:axId val="53825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195132"/>
        <c:crosses val="autoZero"/>
        <c:auto val="1"/>
        <c:lblOffset val="100"/>
        <c:tickLblSkip val="1"/>
        <c:noMultiLvlLbl val="0"/>
      </c:catAx>
      <c:valAx>
        <c:axId val="20195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825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037373"/>
        <c:axId val="35912174"/>
      </c:barChart>
      <c:catAx>
        <c:axId val="50037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912174"/>
        <c:crosses val="autoZero"/>
        <c:auto val="1"/>
        <c:lblOffset val="100"/>
        <c:tickLblSkip val="1"/>
        <c:noMultiLvlLbl val="0"/>
      </c:catAx>
      <c:valAx>
        <c:axId val="35912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037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502019"/>
        <c:axId val="33115284"/>
      </c:barChart>
      <c:catAx>
        <c:axId val="44502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115284"/>
        <c:crosses val="autoZero"/>
        <c:auto val="1"/>
        <c:lblOffset val="100"/>
        <c:tickLblSkip val="1"/>
        <c:noMultiLvlLbl val="0"/>
      </c:catAx>
      <c:valAx>
        <c:axId val="3311528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502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866063"/>
        <c:axId val="57348448"/>
      </c:barChart>
      <c:catAx>
        <c:axId val="1486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348448"/>
        <c:crosses val="autoZero"/>
        <c:auto val="1"/>
        <c:lblOffset val="100"/>
        <c:tickLblSkip val="1"/>
        <c:noMultiLvlLbl val="0"/>
      </c:catAx>
      <c:valAx>
        <c:axId val="57348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66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610529"/>
        <c:axId val="53343634"/>
      </c:barChart>
      <c:catAx>
        <c:axId val="5861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343634"/>
        <c:crosses val="autoZero"/>
        <c:auto val="1"/>
        <c:lblOffset val="100"/>
        <c:tickLblSkip val="1"/>
        <c:noMultiLvlLbl val="0"/>
      </c:catAx>
      <c:valAx>
        <c:axId val="53343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610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701235"/>
        <c:axId val="34352772"/>
      </c:barChart>
      <c:catAx>
        <c:axId val="6370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352772"/>
        <c:crosses val="autoZero"/>
        <c:auto val="1"/>
        <c:lblOffset val="100"/>
        <c:tickLblSkip val="1"/>
        <c:noMultiLvlLbl val="0"/>
      </c:catAx>
      <c:valAx>
        <c:axId val="34352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701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64229"/>
        <c:axId val="4211766"/>
      </c:barChart>
      <c:catAx>
        <c:axId val="556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11766"/>
        <c:crosses val="autoZero"/>
        <c:auto val="1"/>
        <c:lblOffset val="100"/>
        <c:tickLblSkip val="1"/>
        <c:noMultiLvlLbl val="0"/>
      </c:catAx>
      <c:valAx>
        <c:axId val="4211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64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49943"/>
        <c:axId val="46120616"/>
      </c:barChart>
      <c:catAx>
        <c:axId val="504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120616"/>
        <c:crosses val="autoZero"/>
        <c:auto val="1"/>
        <c:lblOffset val="100"/>
        <c:tickLblSkip val="1"/>
        <c:noMultiLvlLbl val="0"/>
      </c:catAx>
      <c:valAx>
        <c:axId val="46120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499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317673"/>
        <c:axId val="5973466"/>
      </c:barChart>
      <c:catAx>
        <c:axId val="4531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73466"/>
        <c:crosses val="autoZero"/>
        <c:auto val="1"/>
        <c:lblOffset val="100"/>
        <c:tickLblSkip val="1"/>
        <c:noMultiLvlLbl val="0"/>
      </c:catAx>
      <c:valAx>
        <c:axId val="5973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317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264379"/>
        <c:axId val="48103884"/>
      </c:barChart>
      <c:catAx>
        <c:axId val="2426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103884"/>
        <c:crosses val="autoZero"/>
        <c:auto val="1"/>
        <c:lblOffset val="100"/>
        <c:tickLblSkip val="1"/>
        <c:noMultiLvlLbl val="0"/>
      </c:catAx>
      <c:valAx>
        <c:axId val="48103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264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280077"/>
        <c:axId val="3070590"/>
      </c:barChart>
      <c:catAx>
        <c:axId val="82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70590"/>
        <c:crosses val="autoZero"/>
        <c:auto val="1"/>
        <c:lblOffset val="100"/>
        <c:tickLblSkip val="1"/>
        <c:noMultiLvlLbl val="0"/>
      </c:catAx>
      <c:valAx>
        <c:axId val="30705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280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241183"/>
        <c:axId val="57620464"/>
      </c:barChart>
      <c:catAx>
        <c:axId val="1624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620464"/>
        <c:crosses val="autoZero"/>
        <c:auto val="1"/>
        <c:lblOffset val="100"/>
        <c:tickLblSkip val="1"/>
        <c:noMultiLvlLbl val="0"/>
      </c:catAx>
      <c:valAx>
        <c:axId val="57620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2411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30449"/>
        <c:axId val="35365410"/>
      </c:barChart>
      <c:catAx>
        <c:axId val="4830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365410"/>
        <c:crosses val="autoZero"/>
        <c:auto val="1"/>
        <c:lblOffset val="100"/>
        <c:tickLblSkip val="1"/>
        <c:noMultiLvlLbl val="0"/>
      </c:catAx>
      <c:valAx>
        <c:axId val="35365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30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036181"/>
        <c:axId val="52901958"/>
      </c:barChart>
      <c:catAx>
        <c:axId val="12036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901958"/>
        <c:crosses val="autoZero"/>
        <c:auto val="1"/>
        <c:lblOffset val="100"/>
        <c:tickLblSkip val="1"/>
        <c:noMultiLvlLbl val="0"/>
      </c:catAx>
      <c:valAx>
        <c:axId val="52901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036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183491"/>
        <c:axId val="19636500"/>
      </c:barChart>
      <c:catAx>
        <c:axId val="5518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636500"/>
        <c:crosses val="autoZero"/>
        <c:auto val="1"/>
        <c:lblOffset val="100"/>
        <c:tickLblSkip val="1"/>
        <c:noMultiLvlLbl val="0"/>
      </c:catAx>
      <c:valAx>
        <c:axId val="19636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183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2059111"/>
        <c:axId val="47630520"/>
      </c:barChart>
      <c:catAx>
        <c:axId val="42059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630520"/>
        <c:crosses val="autoZero"/>
        <c:auto val="1"/>
        <c:lblOffset val="100"/>
        <c:tickLblSkip val="1"/>
        <c:noMultiLvlLbl val="0"/>
      </c:catAx>
      <c:valAx>
        <c:axId val="4763052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059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194105"/>
        <c:axId val="7374314"/>
      </c:barChart>
      <c:catAx>
        <c:axId val="52194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374314"/>
        <c:crosses val="autoZero"/>
        <c:auto val="1"/>
        <c:lblOffset val="100"/>
        <c:tickLblSkip val="1"/>
        <c:noMultiLvlLbl val="0"/>
      </c:catAx>
      <c:valAx>
        <c:axId val="7374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194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Relationship Id="rId8" Type="http://schemas.openxmlformats.org/officeDocument/2006/relationships/chart" Target="/xl/charts/chart60.xml" /><Relationship Id="rId9" Type="http://schemas.openxmlformats.org/officeDocument/2006/relationships/chart" Target="/xl/charts/chart61.xml" /><Relationship Id="rId10" Type="http://schemas.openxmlformats.org/officeDocument/2006/relationships/chart" Target="/xl/charts/chart62.xml" /><Relationship Id="rId11" Type="http://schemas.openxmlformats.org/officeDocument/2006/relationships/chart" Target="/xl/charts/chart63.xml" /><Relationship Id="rId12" Type="http://schemas.openxmlformats.org/officeDocument/2006/relationships/chart" Target="/xl/charts/chart64.xml" /><Relationship Id="rId13" Type="http://schemas.openxmlformats.org/officeDocument/2006/relationships/chart" Target="/xl/charts/chart65.xml" /><Relationship Id="rId14" Type="http://schemas.openxmlformats.org/officeDocument/2006/relationships/chart" Target="/xl/charts/chart66.xml" /><Relationship Id="rId15" Type="http://schemas.openxmlformats.org/officeDocument/2006/relationships/chart" Target="/xl/charts/chart67.xml" /><Relationship Id="rId16" Type="http://schemas.openxmlformats.org/officeDocument/2006/relationships/chart" Target="/xl/charts/chart68.xml" /><Relationship Id="rId17" Type="http://schemas.openxmlformats.org/officeDocument/2006/relationships/chart" Target="/xl/charts/chart69.xml" /><Relationship Id="rId18" Type="http://schemas.openxmlformats.org/officeDocument/2006/relationships/chart" Target="/xl/charts/chart70.xml" /><Relationship Id="rId19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Relationship Id="rId13" Type="http://schemas.openxmlformats.org/officeDocument/2006/relationships/chart" Target="/xl/charts/chart18.xml" /><Relationship Id="rId14" Type="http://schemas.openxmlformats.org/officeDocument/2006/relationships/chart" Target="/xl/charts/chart19.xml" /><Relationship Id="rId15" Type="http://schemas.openxmlformats.org/officeDocument/2006/relationships/chart" Target="/xl/charts/chart20.xml" /><Relationship Id="rId16" Type="http://schemas.openxmlformats.org/officeDocument/2006/relationships/chart" Target="/xl/charts/chart21.xml" /><Relationship Id="rId17" Type="http://schemas.openxmlformats.org/officeDocument/2006/relationships/chart" Target="/xl/charts/chart22.xml" /><Relationship Id="rId18" Type="http://schemas.openxmlformats.org/officeDocument/2006/relationships/chart" Target="/xl/charts/chart23.xml" /><Relationship Id="rId19" Type="http://schemas.openxmlformats.org/officeDocument/2006/relationships/chart" Target="/xl/charts/chart24.xml" /><Relationship Id="rId20" Type="http://schemas.openxmlformats.org/officeDocument/2006/relationships/chart" Target="/xl/charts/chart25.xml" /><Relationship Id="rId21" Type="http://schemas.openxmlformats.org/officeDocument/2006/relationships/chart" Target="/xl/charts/chart26.xml" /><Relationship Id="rId22" Type="http://schemas.openxmlformats.org/officeDocument/2006/relationships/chart" Target="/xl/charts/chart27.xml" /><Relationship Id="rId2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Relationship Id="rId17" Type="http://schemas.openxmlformats.org/officeDocument/2006/relationships/chart" Target="/xl/charts/chart44.xml" /><Relationship Id="rId18" Type="http://schemas.openxmlformats.org/officeDocument/2006/relationships/chart" Target="/xl/charts/chart45.xml" /><Relationship Id="rId19" Type="http://schemas.openxmlformats.org/officeDocument/2006/relationships/chart" Target="/xl/charts/chart46.xml" /><Relationship Id="rId20" Type="http://schemas.openxmlformats.org/officeDocument/2006/relationships/chart" Target="/xl/charts/chart47.xml" /><Relationship Id="rId21" Type="http://schemas.openxmlformats.org/officeDocument/2006/relationships/chart" Target="/xl/charts/chart48.xml" /><Relationship Id="rId22" Type="http://schemas.openxmlformats.org/officeDocument/2006/relationships/chart" Target="/xl/charts/chart49.xml" /><Relationship Id="rId23" Type="http://schemas.openxmlformats.org/officeDocument/2006/relationships/chart" Target="/xl/charts/chart50.xml" /><Relationship Id="rId24" Type="http://schemas.openxmlformats.org/officeDocument/2006/relationships/chart" Target="/xl/charts/chart51.xml" /><Relationship Id="rId25" Type="http://schemas.openxmlformats.org/officeDocument/2006/relationships/chart" Target="/xl/charts/chart52.xml" /><Relationship Id="rId26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7</xdr:row>
      <xdr:rowOff>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152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8</xdr:row>
      <xdr:rowOff>9525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06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19050</xdr:rowOff>
    </xdr:from>
    <xdr:to>
      <xdr:col>6</xdr:col>
      <xdr:colOff>552450</xdr:colOff>
      <xdr:row>3</xdr:row>
      <xdr:rowOff>142875</xdr:rowOff>
    </xdr:to>
    <xdr:pic>
      <xdr:nvPicPr>
        <xdr:cNvPr id="4" name="Imagen 3" descr="Lineamiento-Gobierno_Nuevo_Sep-2018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9050"/>
          <a:ext cx="2990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28575</xdr:rowOff>
    </xdr:from>
    <xdr:to>
      <xdr:col>3</xdr:col>
      <xdr:colOff>85725</xdr:colOff>
      <xdr:row>2</xdr:row>
      <xdr:rowOff>123825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8575"/>
          <a:ext cx="2562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3</xdr:col>
      <xdr:colOff>180975</xdr:colOff>
      <xdr:row>2</xdr:row>
      <xdr:rowOff>123825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2286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0</xdr:colOff>
      <xdr:row>17</xdr:row>
      <xdr:rowOff>152400</xdr:rowOff>
    </xdr:to>
    <xdr:graphicFrame>
      <xdr:nvGraphicFramePr>
        <xdr:cNvPr id="1" name="Chart 20"/>
        <xdr:cNvGraphicFramePr/>
      </xdr:nvGraphicFramePr>
      <xdr:xfrm>
        <a:off x="4486275" y="2133600"/>
        <a:ext cx="0" cy="123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2" name="Chart 21"/>
        <xdr:cNvGraphicFramePr/>
      </xdr:nvGraphicFramePr>
      <xdr:xfrm>
        <a:off x="4486275" y="305752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17</xdr:row>
      <xdr:rowOff>152400</xdr:rowOff>
    </xdr:to>
    <xdr:graphicFrame>
      <xdr:nvGraphicFramePr>
        <xdr:cNvPr id="3" name="Chart 35"/>
        <xdr:cNvGraphicFramePr/>
      </xdr:nvGraphicFramePr>
      <xdr:xfrm>
        <a:off x="4486275" y="2133600"/>
        <a:ext cx="0" cy="1238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4" name="Chart 36"/>
        <xdr:cNvGraphicFramePr/>
      </xdr:nvGraphicFramePr>
      <xdr:xfrm>
        <a:off x="4486275" y="305752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5" name="Chart 2050"/>
        <xdr:cNvGraphicFramePr/>
      </xdr:nvGraphicFramePr>
      <xdr:xfrm>
        <a:off x="3686175" y="2133600"/>
        <a:ext cx="0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6" name="Chart 2052"/>
        <xdr:cNvGraphicFramePr/>
      </xdr:nvGraphicFramePr>
      <xdr:xfrm>
        <a:off x="3686175" y="41910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7" name="Chart 21"/>
        <xdr:cNvGraphicFramePr/>
      </xdr:nvGraphicFramePr>
      <xdr:xfrm>
        <a:off x="4486275" y="305752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8" name="Chart 36"/>
        <xdr:cNvGraphicFramePr/>
      </xdr:nvGraphicFramePr>
      <xdr:xfrm>
        <a:off x="4486275" y="3057525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9" name="Chart 21"/>
        <xdr:cNvGraphicFramePr/>
      </xdr:nvGraphicFramePr>
      <xdr:xfrm>
        <a:off x="4486275" y="3057525"/>
        <a:ext cx="0" cy="323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0" name="Chart 36"/>
        <xdr:cNvGraphicFramePr/>
      </xdr:nvGraphicFramePr>
      <xdr:xfrm>
        <a:off x="4486275" y="3057525"/>
        <a:ext cx="0" cy="323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1" name="Chart 2052"/>
        <xdr:cNvGraphicFramePr/>
      </xdr:nvGraphicFramePr>
      <xdr:xfrm>
        <a:off x="3686175" y="41910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2" name="Chart 21"/>
        <xdr:cNvGraphicFramePr/>
      </xdr:nvGraphicFramePr>
      <xdr:xfrm>
        <a:off x="4486275" y="3057525"/>
        <a:ext cx="0" cy="323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3" name="Chart 36"/>
        <xdr:cNvGraphicFramePr/>
      </xdr:nvGraphicFramePr>
      <xdr:xfrm>
        <a:off x="4486275" y="3057525"/>
        <a:ext cx="0" cy="323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4" name="Chart 21"/>
        <xdr:cNvGraphicFramePr/>
      </xdr:nvGraphicFramePr>
      <xdr:xfrm>
        <a:off x="4486275" y="3057525"/>
        <a:ext cx="0" cy="323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5" name="Chart 36"/>
        <xdr:cNvGraphicFramePr/>
      </xdr:nvGraphicFramePr>
      <xdr:xfrm>
        <a:off x="4486275" y="3057525"/>
        <a:ext cx="0" cy="323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6" name="Chart 2052"/>
        <xdr:cNvGraphicFramePr/>
      </xdr:nvGraphicFramePr>
      <xdr:xfrm>
        <a:off x="3686175" y="41910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7" name="Chart 21"/>
        <xdr:cNvGraphicFramePr/>
      </xdr:nvGraphicFramePr>
      <xdr:xfrm>
        <a:off x="4486275" y="3057525"/>
        <a:ext cx="0" cy="3238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8" name="Chart 36"/>
        <xdr:cNvGraphicFramePr/>
      </xdr:nvGraphicFramePr>
      <xdr:xfrm>
        <a:off x="4486275" y="3057525"/>
        <a:ext cx="0" cy="323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2152650</xdr:colOff>
      <xdr:row>0</xdr:row>
      <xdr:rowOff>0</xdr:rowOff>
    </xdr:from>
    <xdr:to>
      <xdr:col>5</xdr:col>
      <xdr:colOff>133350</xdr:colOff>
      <xdr:row>3</xdr:row>
      <xdr:rowOff>142875</xdr:rowOff>
    </xdr:to>
    <xdr:pic>
      <xdr:nvPicPr>
        <xdr:cNvPr id="19" name="Imagen 3" descr="Lineamiento-Gobierno_Nuevo_Sep-2018_b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62250" y="0"/>
          <a:ext cx="3495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0</xdr:row>
      <xdr:rowOff>47625</xdr:rowOff>
    </xdr:from>
    <xdr:to>
      <xdr:col>1</xdr:col>
      <xdr:colOff>3819525</xdr:colOff>
      <xdr:row>3</xdr:row>
      <xdr:rowOff>123825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47625"/>
          <a:ext cx="3076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3</xdr:col>
      <xdr:colOff>180975</xdr:colOff>
      <xdr:row>2</xdr:row>
      <xdr:rowOff>123825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466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2828925</xdr:colOff>
      <xdr:row>0</xdr:row>
      <xdr:rowOff>0</xdr:rowOff>
    </xdr:from>
    <xdr:to>
      <xdr:col>6</xdr:col>
      <xdr:colOff>200025</xdr:colOff>
      <xdr:row>3</xdr:row>
      <xdr:rowOff>133350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0"/>
          <a:ext cx="3333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0</xdr:row>
      <xdr:rowOff>38100</xdr:rowOff>
    </xdr:from>
    <xdr:to>
      <xdr:col>5</xdr:col>
      <xdr:colOff>190500</xdr:colOff>
      <xdr:row>3</xdr:row>
      <xdr:rowOff>114300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38100"/>
          <a:ext cx="3248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2352675</xdr:colOff>
      <xdr:row>0</xdr:row>
      <xdr:rowOff>28575</xdr:rowOff>
    </xdr:from>
    <xdr:to>
      <xdr:col>5</xdr:col>
      <xdr:colOff>190500</xdr:colOff>
      <xdr:row>3</xdr:row>
      <xdr:rowOff>123825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"/>
          <a:ext cx="2886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" name="Chart 2050"/>
        <xdr:cNvGraphicFramePr/>
      </xdr:nvGraphicFramePr>
      <xdr:xfrm>
        <a:off x="3829050" y="2228850"/>
        <a:ext cx="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" name="Chart 2052"/>
        <xdr:cNvGraphicFramePr/>
      </xdr:nvGraphicFramePr>
      <xdr:xfrm>
        <a:off x="3829050" y="4295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3" name="Chart 2050"/>
        <xdr:cNvGraphicFramePr/>
      </xdr:nvGraphicFramePr>
      <xdr:xfrm>
        <a:off x="3829050" y="4752975"/>
        <a:ext cx="0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4" name="Chart 2052"/>
        <xdr:cNvGraphicFramePr/>
      </xdr:nvGraphicFramePr>
      <xdr:xfrm>
        <a:off x="3829050" y="4295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5" name="Chart 2050"/>
        <xdr:cNvGraphicFramePr/>
      </xdr:nvGraphicFramePr>
      <xdr:xfrm>
        <a:off x="3829050" y="4752975"/>
        <a:ext cx="0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1228725</xdr:colOff>
      <xdr:row>0</xdr:row>
      <xdr:rowOff>9525</xdr:rowOff>
    </xdr:from>
    <xdr:to>
      <xdr:col>4</xdr:col>
      <xdr:colOff>161925</xdr:colOff>
      <xdr:row>2</xdr:row>
      <xdr:rowOff>200025</xdr:rowOff>
    </xdr:to>
    <xdr:pic>
      <xdr:nvPicPr>
        <xdr:cNvPr id="6" name="Imagen 3" descr="Lineamiento-Gobierno_Nuevo_Sep-2018_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9525"/>
          <a:ext cx="2781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4124325" y="2143125"/>
        <a:ext cx="0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4124325" y="32766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4124325" y="2143125"/>
        <a:ext cx="0" cy="143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4124325" y="32766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5" name="Chart 2050"/>
        <xdr:cNvGraphicFramePr/>
      </xdr:nvGraphicFramePr>
      <xdr:xfrm>
        <a:off x="3810000" y="21431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6" name="Chart 2050"/>
        <xdr:cNvGraphicFramePr/>
      </xdr:nvGraphicFramePr>
      <xdr:xfrm>
        <a:off x="3810000" y="2143125"/>
        <a:ext cx="0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7" name="Chart 2052"/>
        <xdr:cNvGraphicFramePr/>
      </xdr:nvGraphicFramePr>
      <xdr:xfrm>
        <a:off x="3810000" y="41910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8" name="Chart 2050"/>
        <xdr:cNvGraphicFramePr/>
      </xdr:nvGraphicFramePr>
      <xdr:xfrm>
        <a:off x="3810000" y="4648200"/>
        <a:ext cx="0" cy="15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9" name="Chart 2050"/>
        <xdr:cNvGraphicFramePr/>
      </xdr:nvGraphicFramePr>
      <xdr:xfrm>
        <a:off x="3810000" y="4800600"/>
        <a:ext cx="0" cy="771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10" name="Chart 2050"/>
        <xdr:cNvGraphicFramePr/>
      </xdr:nvGraphicFramePr>
      <xdr:xfrm>
        <a:off x="3810000" y="4648200"/>
        <a:ext cx="0" cy="923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11" name="Chart 2050"/>
        <xdr:cNvGraphicFramePr/>
      </xdr:nvGraphicFramePr>
      <xdr:xfrm>
        <a:off x="3810000" y="4800600"/>
        <a:ext cx="0" cy="771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12" name="Chart 2050"/>
        <xdr:cNvGraphicFramePr/>
      </xdr:nvGraphicFramePr>
      <xdr:xfrm>
        <a:off x="3810000" y="4800600"/>
        <a:ext cx="0" cy="771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13" name="Chart 2050"/>
        <xdr:cNvGraphicFramePr/>
      </xdr:nvGraphicFramePr>
      <xdr:xfrm>
        <a:off x="3810000" y="4800600"/>
        <a:ext cx="0" cy="771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4" name="Chart 21"/>
        <xdr:cNvGraphicFramePr/>
      </xdr:nvGraphicFramePr>
      <xdr:xfrm>
        <a:off x="4124325" y="3276600"/>
        <a:ext cx="0" cy="30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5" name="Chart 36"/>
        <xdr:cNvGraphicFramePr/>
      </xdr:nvGraphicFramePr>
      <xdr:xfrm>
        <a:off x="4124325" y="3276600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6" name="Chart 2052"/>
        <xdr:cNvGraphicFramePr/>
      </xdr:nvGraphicFramePr>
      <xdr:xfrm>
        <a:off x="3810000" y="41910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7" name="Chart 2050"/>
        <xdr:cNvGraphicFramePr/>
      </xdr:nvGraphicFramePr>
      <xdr:xfrm>
        <a:off x="3810000" y="4648200"/>
        <a:ext cx="0" cy="152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18" name="Chart 2050"/>
        <xdr:cNvGraphicFramePr/>
      </xdr:nvGraphicFramePr>
      <xdr:xfrm>
        <a:off x="3810000" y="4800600"/>
        <a:ext cx="0" cy="771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19" name="Chart 2050"/>
        <xdr:cNvGraphicFramePr/>
      </xdr:nvGraphicFramePr>
      <xdr:xfrm>
        <a:off x="3810000" y="4648200"/>
        <a:ext cx="0" cy="923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20" name="Chart 2050"/>
        <xdr:cNvGraphicFramePr/>
      </xdr:nvGraphicFramePr>
      <xdr:xfrm>
        <a:off x="3810000" y="4800600"/>
        <a:ext cx="0" cy="771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21" name="Chart 2050"/>
        <xdr:cNvGraphicFramePr/>
      </xdr:nvGraphicFramePr>
      <xdr:xfrm>
        <a:off x="3810000" y="4800600"/>
        <a:ext cx="0" cy="771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22" name="Chart 2050"/>
        <xdr:cNvGraphicFramePr/>
      </xdr:nvGraphicFramePr>
      <xdr:xfrm>
        <a:off x="3810000" y="4800600"/>
        <a:ext cx="0" cy="771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819150</xdr:colOff>
      <xdr:row>0</xdr:row>
      <xdr:rowOff>57150</xdr:rowOff>
    </xdr:from>
    <xdr:to>
      <xdr:col>4</xdr:col>
      <xdr:colOff>285750</xdr:colOff>
      <xdr:row>3</xdr:row>
      <xdr:rowOff>95250</xdr:rowOff>
    </xdr:to>
    <xdr:pic>
      <xdr:nvPicPr>
        <xdr:cNvPr id="23" name="Imagen 3" descr="Lineamiento-Gobierno_Nuevo_Sep-2018_b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28750" y="57150"/>
          <a:ext cx="3295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22"/>
        <xdr:cNvGraphicFramePr/>
      </xdr:nvGraphicFramePr>
      <xdr:xfrm>
        <a:off x="3800475" y="2133600"/>
        <a:ext cx="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" name="Chart 23"/>
        <xdr:cNvGraphicFramePr/>
      </xdr:nvGraphicFramePr>
      <xdr:xfrm>
        <a:off x="3800475" y="40005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3" name="Chart 37"/>
        <xdr:cNvGraphicFramePr/>
      </xdr:nvGraphicFramePr>
      <xdr:xfrm>
        <a:off x="3800475" y="2133600"/>
        <a:ext cx="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4" name="Chart 38"/>
        <xdr:cNvGraphicFramePr/>
      </xdr:nvGraphicFramePr>
      <xdr:xfrm>
        <a:off x="3800475" y="40005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18</xdr:row>
      <xdr:rowOff>152400</xdr:rowOff>
    </xdr:to>
    <xdr:graphicFrame>
      <xdr:nvGraphicFramePr>
        <xdr:cNvPr id="5" name="Chart 20"/>
        <xdr:cNvGraphicFramePr/>
      </xdr:nvGraphicFramePr>
      <xdr:xfrm>
        <a:off x="4114800" y="2133600"/>
        <a:ext cx="0" cy="1257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6" name="Chart 21"/>
        <xdr:cNvGraphicFramePr/>
      </xdr:nvGraphicFramePr>
      <xdr:xfrm>
        <a:off x="4114800" y="3086100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18</xdr:row>
      <xdr:rowOff>152400</xdr:rowOff>
    </xdr:to>
    <xdr:graphicFrame>
      <xdr:nvGraphicFramePr>
        <xdr:cNvPr id="7" name="Chart 35"/>
        <xdr:cNvGraphicFramePr/>
      </xdr:nvGraphicFramePr>
      <xdr:xfrm>
        <a:off x="4114800" y="213360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8" name="Chart 36"/>
        <xdr:cNvGraphicFramePr/>
      </xdr:nvGraphicFramePr>
      <xdr:xfrm>
        <a:off x="4114800" y="30861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9" name="Chart 2050"/>
        <xdr:cNvGraphicFramePr/>
      </xdr:nvGraphicFramePr>
      <xdr:xfrm>
        <a:off x="3800475" y="2133600"/>
        <a:ext cx="0" cy="186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0" name="Chart 2052"/>
        <xdr:cNvGraphicFramePr/>
      </xdr:nvGraphicFramePr>
      <xdr:xfrm>
        <a:off x="3800475" y="40005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1" name="Chart 22"/>
        <xdr:cNvGraphicFramePr/>
      </xdr:nvGraphicFramePr>
      <xdr:xfrm>
        <a:off x="3800475" y="4610100"/>
        <a:ext cx="0" cy="1257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2" name="Chart 37"/>
        <xdr:cNvGraphicFramePr/>
      </xdr:nvGraphicFramePr>
      <xdr:xfrm>
        <a:off x="3800475" y="4610100"/>
        <a:ext cx="0" cy="1257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3" name="Chart 2050"/>
        <xdr:cNvGraphicFramePr/>
      </xdr:nvGraphicFramePr>
      <xdr:xfrm>
        <a:off x="3800475" y="4457700"/>
        <a:ext cx="0" cy="1409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4" name="Chart 22"/>
        <xdr:cNvGraphicFramePr/>
      </xdr:nvGraphicFramePr>
      <xdr:xfrm>
        <a:off x="3800475" y="4610100"/>
        <a:ext cx="0" cy="1257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5" name="Chart 37"/>
        <xdr:cNvGraphicFramePr/>
      </xdr:nvGraphicFramePr>
      <xdr:xfrm>
        <a:off x="3800475" y="4610100"/>
        <a:ext cx="0" cy="1257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6" name="Chart 22"/>
        <xdr:cNvGraphicFramePr/>
      </xdr:nvGraphicFramePr>
      <xdr:xfrm>
        <a:off x="3800475" y="4610100"/>
        <a:ext cx="0" cy="1257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7" name="Chart 37"/>
        <xdr:cNvGraphicFramePr/>
      </xdr:nvGraphicFramePr>
      <xdr:xfrm>
        <a:off x="3800475" y="4610100"/>
        <a:ext cx="0" cy="12573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8" name="Chart 2050"/>
        <xdr:cNvGraphicFramePr/>
      </xdr:nvGraphicFramePr>
      <xdr:xfrm>
        <a:off x="3800475" y="4457700"/>
        <a:ext cx="0" cy="1409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9" name="Chart 22"/>
        <xdr:cNvGraphicFramePr/>
      </xdr:nvGraphicFramePr>
      <xdr:xfrm>
        <a:off x="3800475" y="4610100"/>
        <a:ext cx="0" cy="1257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20" name="Chart 37"/>
        <xdr:cNvGraphicFramePr/>
      </xdr:nvGraphicFramePr>
      <xdr:xfrm>
        <a:off x="3800475" y="4610100"/>
        <a:ext cx="0" cy="1257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1" name="Chart 23"/>
        <xdr:cNvGraphicFramePr/>
      </xdr:nvGraphicFramePr>
      <xdr:xfrm>
        <a:off x="3800475" y="4000500"/>
        <a:ext cx="0" cy="152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2" name="Chart 38"/>
        <xdr:cNvGraphicFramePr/>
      </xdr:nvGraphicFramePr>
      <xdr:xfrm>
        <a:off x="3800475" y="4000500"/>
        <a:ext cx="0" cy="152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23" name="Chart 21"/>
        <xdr:cNvGraphicFramePr/>
      </xdr:nvGraphicFramePr>
      <xdr:xfrm>
        <a:off x="4114800" y="3086100"/>
        <a:ext cx="0" cy="304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24" name="Chart 36"/>
        <xdr:cNvGraphicFramePr/>
      </xdr:nvGraphicFramePr>
      <xdr:xfrm>
        <a:off x="4114800" y="3086100"/>
        <a:ext cx="0" cy="3048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25" name="Chart 2052"/>
        <xdr:cNvGraphicFramePr/>
      </xdr:nvGraphicFramePr>
      <xdr:xfrm>
        <a:off x="3800475" y="400050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1247775</xdr:colOff>
      <xdr:row>0</xdr:row>
      <xdr:rowOff>19050</xdr:rowOff>
    </xdr:from>
    <xdr:to>
      <xdr:col>3</xdr:col>
      <xdr:colOff>190500</xdr:colOff>
      <xdr:row>2</xdr:row>
      <xdr:rowOff>142875</xdr:rowOff>
    </xdr:to>
    <xdr:pic>
      <xdr:nvPicPr>
        <xdr:cNvPr id="26" name="Imagen 3" descr="Lineamiento-Gobierno_Nuevo_Sep-2018_b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81200" y="19050"/>
          <a:ext cx="2324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19050</xdr:rowOff>
    </xdr:from>
    <xdr:to>
      <xdr:col>2</xdr:col>
      <xdr:colOff>1143000</xdr:colOff>
      <xdr:row>2</xdr:row>
      <xdr:rowOff>152400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9050"/>
          <a:ext cx="2466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8.%20Present%20y%20Boletin\3.%20III%20TRIM_2016_Present%20y%20Bolet\1_%20GRAFICOS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5.%20Diferencia%20cifras%20publicadas\2diferenciaMedell&#237;nIV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5">
          <cell r="G5">
            <v>1511</v>
          </cell>
          <cell r="H5" t="str">
            <v>Conservación de carne y derivados cárnicos</v>
          </cell>
        </row>
        <row r="6">
          <cell r="G6">
            <v>1543</v>
          </cell>
          <cell r="H6" t="str">
            <v>Alimentos preparados para animales</v>
          </cell>
        </row>
        <row r="7">
          <cell r="G7">
            <v>1551</v>
          </cell>
          <cell r="H7" t="str">
            <v>Productos de panadería</v>
          </cell>
        </row>
        <row r="8">
          <cell r="G8">
            <v>1590</v>
          </cell>
          <cell r="H8" t="str">
            <v>Bebidas</v>
          </cell>
        </row>
        <row r="9">
          <cell r="G9">
            <v>1599</v>
          </cell>
          <cell r="H9" t="str">
            <v>Otros productos alimenticios</v>
          </cell>
        </row>
        <row r="10">
          <cell r="G10">
            <v>1700</v>
          </cell>
          <cell r="H10" t="str">
            <v>Textiles</v>
          </cell>
        </row>
        <row r="11">
          <cell r="G11">
            <v>1810</v>
          </cell>
          <cell r="H11" t="str">
            <v>Confecciones</v>
          </cell>
        </row>
        <row r="12">
          <cell r="G12">
            <v>2100</v>
          </cell>
          <cell r="H12" t="str">
            <v>Papel y sus productos</v>
          </cell>
        </row>
        <row r="13">
          <cell r="G13">
            <v>2410</v>
          </cell>
          <cell r="H13" t="str">
            <v>Químicas básicas</v>
          </cell>
        </row>
        <row r="14">
          <cell r="G14">
            <v>2420</v>
          </cell>
          <cell r="H14" t="str">
            <v>Otros productos químicos</v>
          </cell>
        </row>
        <row r="15">
          <cell r="G15">
            <v>2520</v>
          </cell>
          <cell r="H15" t="str">
            <v>Productos de plástico</v>
          </cell>
        </row>
        <row r="16">
          <cell r="G16">
            <v>2690</v>
          </cell>
          <cell r="H16" t="str">
            <v>Minerales no metálicos</v>
          </cell>
        </row>
        <row r="17">
          <cell r="G17">
            <v>2700</v>
          </cell>
          <cell r="H17" t="str">
            <v>Hierro y fundición</v>
          </cell>
        </row>
        <row r="18">
          <cell r="G18">
            <v>3690</v>
          </cell>
          <cell r="H18" t="str">
            <v>Otras manufacturas</v>
          </cell>
        </row>
        <row r="19">
          <cell r="G19">
            <v>1501</v>
          </cell>
          <cell r="H19" t="str">
            <v>Total Industria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_DIF_MED"/>
      <sheetName val="5.Producción real"/>
      <sheetName val="6. Ventas reales"/>
      <sheetName val="7.Personal Ocupado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5"/>
  <sheetViews>
    <sheetView showGridLines="0" tabSelected="1" zoomScalePageLayoutView="0" workbookViewId="0" topLeftCell="A1">
      <selection activeCell="B20" sqref="B20"/>
    </sheetView>
  </sheetViews>
  <sheetFormatPr defaultColWidth="9.140625" defaultRowHeight="12.75"/>
  <cols>
    <col min="1" max="1" width="5.28125" style="11" customWidth="1"/>
    <col min="2" max="14" width="13.140625" style="11" customWidth="1"/>
    <col min="15" max="64" width="13.140625" style="48" customWidth="1"/>
    <col min="65" max="16384" width="9.140625" style="48" customWidth="1"/>
  </cols>
  <sheetData>
    <row r="1" spans="1:14" ht="13.5" customHeight="1">
      <c r="A1" s="153"/>
      <c r="B1" s="274"/>
      <c r="C1" s="274"/>
      <c r="D1" s="274"/>
      <c r="E1" s="274"/>
      <c r="F1" s="274"/>
      <c r="G1" s="274"/>
      <c r="H1" s="274"/>
      <c r="I1" s="274"/>
      <c r="J1" s="275"/>
      <c r="M1" s="48"/>
      <c r="N1" s="48"/>
    </row>
    <row r="2" spans="1:14" ht="13.5" customHeight="1">
      <c r="A2" s="154"/>
      <c r="B2" s="276"/>
      <c r="C2" s="276"/>
      <c r="D2" s="276"/>
      <c r="E2" s="276"/>
      <c r="F2" s="276"/>
      <c r="G2" s="276"/>
      <c r="H2" s="276"/>
      <c r="I2" s="276"/>
      <c r="J2" s="277"/>
      <c r="M2" s="48"/>
      <c r="N2" s="48"/>
    </row>
    <row r="3" spans="1:14" ht="9" customHeight="1">
      <c r="A3" s="154"/>
      <c r="B3" s="276"/>
      <c r="C3" s="276"/>
      <c r="D3" s="276"/>
      <c r="E3" s="276"/>
      <c r="F3" s="276"/>
      <c r="G3" s="276"/>
      <c r="H3" s="276"/>
      <c r="I3" s="276"/>
      <c r="J3" s="277"/>
      <c r="M3" s="48"/>
      <c r="N3" s="48"/>
    </row>
    <row r="4" spans="1:14" ht="13.5" customHeight="1">
      <c r="A4" s="154"/>
      <c r="B4" s="276"/>
      <c r="C4" s="276"/>
      <c r="D4" s="276"/>
      <c r="E4" s="276"/>
      <c r="F4" s="276"/>
      <c r="G4" s="276"/>
      <c r="H4" s="276"/>
      <c r="I4" s="276"/>
      <c r="J4" s="277"/>
      <c r="M4" s="48"/>
      <c r="N4" s="48"/>
    </row>
    <row r="5" spans="1:14" ht="12" customHeight="1">
      <c r="A5" s="278" t="s">
        <v>127</v>
      </c>
      <c r="B5" s="279"/>
      <c r="C5" s="279"/>
      <c r="D5" s="279"/>
      <c r="E5" s="279"/>
      <c r="F5" s="279"/>
      <c r="G5" s="279"/>
      <c r="H5" s="279"/>
      <c r="I5" s="279"/>
      <c r="J5" s="280"/>
      <c r="M5" s="48"/>
      <c r="N5" s="48"/>
    </row>
    <row r="6" spans="1:62" s="11" customFormat="1" ht="12" customHeight="1">
      <c r="A6" s="278"/>
      <c r="B6" s="279"/>
      <c r="C6" s="279"/>
      <c r="D6" s="279"/>
      <c r="E6" s="279"/>
      <c r="F6" s="279"/>
      <c r="G6" s="279"/>
      <c r="H6" s="279"/>
      <c r="I6" s="279"/>
      <c r="J6" s="280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</row>
    <row r="7" spans="1:62" s="11" customFormat="1" ht="20.25" customHeight="1">
      <c r="A7" s="281" t="s">
        <v>178</v>
      </c>
      <c r="B7" s="282"/>
      <c r="C7" s="282"/>
      <c r="D7" s="282"/>
      <c r="E7" s="282"/>
      <c r="F7" s="282"/>
      <c r="G7" s="282"/>
      <c r="H7" s="282"/>
      <c r="I7" s="282"/>
      <c r="J7" s="283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</row>
    <row r="8" spans="1:14" ht="15">
      <c r="A8" s="284" t="s">
        <v>173</v>
      </c>
      <c r="B8" s="285"/>
      <c r="C8" s="285"/>
      <c r="D8" s="285"/>
      <c r="E8" s="285"/>
      <c r="F8" s="285"/>
      <c r="G8" s="285"/>
      <c r="H8" s="285"/>
      <c r="I8" s="285"/>
      <c r="J8" s="286"/>
      <c r="M8" s="48"/>
      <c r="N8" s="48"/>
    </row>
    <row r="9" spans="1:10" ht="12" customHeight="1">
      <c r="A9" s="155" t="s">
        <v>129</v>
      </c>
      <c r="B9" s="156" t="s">
        <v>130</v>
      </c>
      <c r="C9" s="157"/>
      <c r="D9" s="157"/>
      <c r="E9" s="157"/>
      <c r="F9" s="157"/>
      <c r="G9" s="157"/>
      <c r="H9" s="157"/>
      <c r="I9" s="157"/>
      <c r="J9" s="158"/>
    </row>
    <row r="10" spans="1:10" ht="12.75" customHeight="1">
      <c r="A10" s="95" t="s">
        <v>131</v>
      </c>
      <c r="B10" s="94" t="s">
        <v>132</v>
      </c>
      <c r="J10" s="96"/>
    </row>
    <row r="11" spans="1:10" ht="12.75" customHeight="1">
      <c r="A11" s="95" t="s">
        <v>133</v>
      </c>
      <c r="B11" s="94" t="s">
        <v>134</v>
      </c>
      <c r="J11" s="96"/>
    </row>
    <row r="12" spans="1:10" ht="12.75" customHeight="1">
      <c r="A12" s="95" t="s">
        <v>135</v>
      </c>
      <c r="B12" s="94" t="s">
        <v>136</v>
      </c>
      <c r="J12" s="96"/>
    </row>
    <row r="13" spans="1:10" ht="12.75" customHeight="1">
      <c r="A13" s="95" t="s">
        <v>137</v>
      </c>
      <c r="B13" s="94" t="s">
        <v>2</v>
      </c>
      <c r="J13" s="96"/>
    </row>
    <row r="14" spans="1:10" ht="12.75" customHeight="1">
      <c r="A14" s="95" t="s">
        <v>138</v>
      </c>
      <c r="B14" s="94" t="s">
        <v>139</v>
      </c>
      <c r="J14" s="96"/>
    </row>
    <row r="15" spans="1:10" ht="12.75" customHeight="1">
      <c r="A15" s="95" t="s">
        <v>140</v>
      </c>
      <c r="B15" s="94" t="s">
        <v>35</v>
      </c>
      <c r="J15" s="96"/>
    </row>
    <row r="16" spans="1:10" ht="12.75" customHeight="1">
      <c r="A16" s="95" t="s">
        <v>141</v>
      </c>
      <c r="B16" s="94" t="s">
        <v>142</v>
      </c>
      <c r="J16" s="96"/>
    </row>
    <row r="17" spans="1:10" ht="12.75" customHeight="1">
      <c r="A17" s="95" t="s">
        <v>143</v>
      </c>
      <c r="B17" s="94" t="s">
        <v>144</v>
      </c>
      <c r="J17" s="96"/>
    </row>
    <row r="18" spans="1:10" ht="12.75" customHeight="1">
      <c r="A18" s="95" t="s">
        <v>145</v>
      </c>
      <c r="B18" s="94" t="s">
        <v>146</v>
      </c>
      <c r="J18" s="96"/>
    </row>
    <row r="19" spans="1:10" ht="12.75" customHeight="1">
      <c r="A19" s="95" t="s">
        <v>147</v>
      </c>
      <c r="B19" s="94" t="s">
        <v>148</v>
      </c>
      <c r="J19" s="96"/>
    </row>
    <row r="20" spans="1:10" ht="12.75" customHeight="1">
      <c r="A20" s="97" t="s">
        <v>149</v>
      </c>
      <c r="B20" s="98" t="s">
        <v>106</v>
      </c>
      <c r="C20" s="12"/>
      <c r="D20" s="12"/>
      <c r="E20" s="12"/>
      <c r="F20" s="12"/>
      <c r="G20" s="12"/>
      <c r="H20" s="12"/>
      <c r="I20" s="12"/>
      <c r="J20" s="99"/>
    </row>
    <row r="21" ht="12" hidden="1">
      <c r="A21" s="49" t="s">
        <v>79</v>
      </c>
    </row>
    <row r="22" ht="12">
      <c r="A22" s="159"/>
    </row>
    <row r="23" spans="1:10" ht="12.75">
      <c r="A23" s="160" t="s">
        <v>154</v>
      </c>
      <c r="B23" s="157"/>
      <c r="C23" s="157"/>
      <c r="D23" s="157"/>
      <c r="E23" s="157"/>
      <c r="F23" s="157"/>
      <c r="G23" s="157"/>
      <c r="H23" s="157"/>
      <c r="I23" s="157"/>
      <c r="J23" s="158"/>
    </row>
    <row r="24" spans="1:10" ht="12">
      <c r="A24" s="161" t="s">
        <v>150</v>
      </c>
      <c r="J24" s="96"/>
    </row>
    <row r="25" spans="1:10" ht="12.75">
      <c r="A25" s="162" t="s">
        <v>177</v>
      </c>
      <c r="B25" s="12"/>
      <c r="C25" s="12"/>
      <c r="D25" s="12"/>
      <c r="E25" s="12"/>
      <c r="F25" s="12"/>
      <c r="G25" s="12"/>
      <c r="H25" s="12"/>
      <c r="I25" s="12"/>
      <c r="J25" s="99"/>
    </row>
  </sheetData>
  <sheetProtection/>
  <mergeCells count="4">
    <mergeCell ref="B1:J4"/>
    <mergeCell ref="A5:J6"/>
    <mergeCell ref="A7:J7"/>
    <mergeCell ref="A8:J8"/>
  </mergeCells>
  <hyperlinks>
    <hyperlink ref="B9" location="'1.Indices'!A1" display="Índices de las principales variables"/>
    <hyperlink ref="B10" location="'2.Prod;  ventas y empleo anual'!A1" display="Variación anual y contribución de la producción industrial,  ventas y personal ocupado según agrupación industrial"/>
    <hyperlink ref="B12" location="'4.Prod ventas y empleo 12 '!A1" display="Variación acumulada anual y contribución de la producción industrial,  ventas y personal ocupado según agrupación industrial"/>
    <hyperlink ref="B13" location="'5.Producción real'!A1" display="Producción real"/>
    <hyperlink ref="B14" location="'6. Ventas reales'!A1" display="Ventas Reales"/>
    <hyperlink ref="B15" location="'7.Personal Ocupado'!A1" display="Personal Ocupado"/>
    <hyperlink ref="B16" location="'8.Personal x Contrato'!A1" display="Personal ocupado según tipo de contratación"/>
    <hyperlink ref="B17" location="'9.Personal x Categoría'!A1" display="Personal Ocupado según categoría de contratación"/>
    <hyperlink ref="B18" location="'10.Alimentos'!A1" display="10. Variaciones de producción real de alimentos y bebidas. "/>
    <hyperlink ref="B19" location="CV!A1" display="11. Coeficientes de variación estimados por agrupación"/>
    <hyperlink ref="B11" location="'3.Prod ventas y empleo año corr'!A1" display="Variación año corrido y contribución de la producción industrial,  ventas y personal ocupado según agrupación industrial"/>
    <hyperlink ref="B20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2" customWidth="1"/>
    <col min="2" max="5" width="17.7109375" style="2" customWidth="1"/>
    <col min="6" max="16384" width="9.140625" style="2" customWidth="1"/>
  </cols>
  <sheetData>
    <row r="1" spans="1:5" s="48" customFormat="1" ht="13.5" customHeight="1">
      <c r="A1" s="163"/>
      <c r="B1" s="164"/>
      <c r="C1" s="164"/>
      <c r="D1" s="165"/>
      <c r="E1" s="166"/>
    </row>
    <row r="2" spans="1:5" s="48" customFormat="1" ht="13.5" customHeight="1">
      <c r="A2" s="167"/>
      <c r="B2" s="166"/>
      <c r="C2" s="166"/>
      <c r="D2" s="168"/>
      <c r="E2" s="166"/>
    </row>
    <row r="3" spans="1:5" s="48" customFormat="1" ht="13.5" customHeight="1">
      <c r="A3" s="167"/>
      <c r="B3" s="166"/>
      <c r="C3" s="166"/>
      <c r="D3" s="168"/>
      <c r="E3" s="166"/>
    </row>
    <row r="4" spans="1:5" s="48" customFormat="1" ht="23.25" customHeight="1">
      <c r="A4" s="287" t="s">
        <v>127</v>
      </c>
      <c r="B4" s="288"/>
      <c r="C4" s="288"/>
      <c r="D4" s="289"/>
      <c r="E4" s="166"/>
    </row>
    <row r="5" spans="1:51" s="11" customFormat="1" ht="23.25" customHeight="1">
      <c r="A5" s="323"/>
      <c r="B5" s="324"/>
      <c r="C5" s="324"/>
      <c r="D5" s="325"/>
      <c r="E5" s="166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</row>
    <row r="6" spans="1:51" s="11" customFormat="1" ht="51.75" customHeight="1">
      <c r="A6" s="281" t="s">
        <v>175</v>
      </c>
      <c r="B6" s="282"/>
      <c r="C6" s="282"/>
      <c r="D6" s="283"/>
      <c r="E6" s="166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</row>
    <row r="7" spans="1:5" ht="15">
      <c r="A7" s="172" t="s">
        <v>89</v>
      </c>
      <c r="B7" s="193"/>
      <c r="C7" s="193"/>
      <c r="D7" s="194"/>
      <c r="E7" s="166"/>
    </row>
    <row r="8" spans="1:5" ht="15">
      <c r="A8" s="172" t="s">
        <v>160</v>
      </c>
      <c r="B8" s="193"/>
      <c r="C8" s="193"/>
      <c r="D8" s="194"/>
      <c r="E8" s="166"/>
    </row>
    <row r="9" spans="1:5" ht="17.25">
      <c r="A9" s="296" t="s">
        <v>171</v>
      </c>
      <c r="B9" s="297"/>
      <c r="C9" s="297"/>
      <c r="D9" s="298"/>
      <c r="E9" s="166"/>
    </row>
    <row r="10" spans="1:5" s="6" customFormat="1" ht="15" customHeight="1">
      <c r="A10" s="334" t="s">
        <v>119</v>
      </c>
      <c r="B10" s="335"/>
      <c r="C10" s="335"/>
      <c r="D10" s="336"/>
      <c r="E10" s="166"/>
    </row>
    <row r="11" spans="1:5" s="6" customFormat="1" ht="15">
      <c r="A11" s="53"/>
      <c r="B11" s="210"/>
      <c r="C11" s="210"/>
      <c r="D11" s="210"/>
      <c r="E11" s="166"/>
    </row>
    <row r="12" spans="1:5" ht="37.5" customHeight="1">
      <c r="A12" s="133" t="s">
        <v>8</v>
      </c>
      <c r="B12" s="133" t="s">
        <v>37</v>
      </c>
      <c r="C12" s="133" t="s">
        <v>10</v>
      </c>
      <c r="D12" s="133" t="s">
        <v>14</v>
      </c>
      <c r="E12" s="166"/>
    </row>
    <row r="13" spans="1:5" s="55" customFormat="1" ht="12.75">
      <c r="A13" s="136" t="s">
        <v>19</v>
      </c>
      <c r="B13" s="107">
        <v>1.013843969389816</v>
      </c>
      <c r="C13" s="108">
        <v>5.0681198740899935</v>
      </c>
      <c r="D13" s="109">
        <v>-0.21303979453206612</v>
      </c>
      <c r="E13" s="166"/>
    </row>
    <row r="14" spans="1:5" s="55" customFormat="1" ht="12.75">
      <c r="A14" s="135" t="s">
        <v>20</v>
      </c>
      <c r="B14" s="104">
        <v>2.7048535274302843</v>
      </c>
      <c r="C14" s="105">
        <v>5.604325517193631</v>
      </c>
      <c r="D14" s="106">
        <v>1.7764356679837334</v>
      </c>
      <c r="E14" s="166"/>
    </row>
    <row r="15" spans="1:5" s="55" customFormat="1" ht="12.75">
      <c r="A15" s="136" t="s">
        <v>21</v>
      </c>
      <c r="B15" s="107">
        <v>-0.933866988703469</v>
      </c>
      <c r="C15" s="108">
        <v>0.597291844190817</v>
      </c>
      <c r="D15" s="109">
        <v>-1.4136015576003635</v>
      </c>
      <c r="E15" s="166"/>
    </row>
    <row r="16" spans="1:5" s="55" customFormat="1" ht="12.75">
      <c r="A16" s="135" t="s">
        <v>59</v>
      </c>
      <c r="B16" s="104">
        <v>-2.573149788492435</v>
      </c>
      <c r="C16" s="105">
        <v>-1.7513973339050137</v>
      </c>
      <c r="D16" s="106">
        <v>-2.8321089428800295</v>
      </c>
      <c r="E16" s="166"/>
    </row>
    <row r="17" spans="1:5" s="55" customFormat="1" ht="12.75">
      <c r="A17" s="136" t="s">
        <v>22</v>
      </c>
      <c r="B17" s="107">
        <v>-6.528149869924382</v>
      </c>
      <c r="C17" s="108">
        <v>-4.784112494311299</v>
      </c>
      <c r="D17" s="109">
        <v>-7.083853296444409</v>
      </c>
      <c r="E17" s="166"/>
    </row>
    <row r="18" spans="1:5" ht="12.75">
      <c r="A18" s="135" t="s">
        <v>33</v>
      </c>
      <c r="B18" s="104">
        <v>-11.922748347603807</v>
      </c>
      <c r="C18" s="105">
        <v>-7.103858716890921</v>
      </c>
      <c r="D18" s="106">
        <v>-13.52380248751761</v>
      </c>
      <c r="E18" s="166"/>
    </row>
    <row r="19" spans="1:5" s="55" customFormat="1" ht="12.75">
      <c r="A19" s="136" t="s">
        <v>27</v>
      </c>
      <c r="B19" s="107">
        <v>-13.327981409607592</v>
      </c>
      <c r="C19" s="108">
        <v>-5.391556682159826</v>
      </c>
      <c r="D19" s="109">
        <v>-15.86529975633406</v>
      </c>
      <c r="E19" s="166"/>
    </row>
    <row r="20" spans="1:5" ht="12.75">
      <c r="A20" s="135" t="s">
        <v>60</v>
      </c>
      <c r="B20" s="104">
        <v>-14.948448963255178</v>
      </c>
      <c r="C20" s="105">
        <v>-5.797485633323129</v>
      </c>
      <c r="D20" s="106">
        <v>-17.86426875021281</v>
      </c>
      <c r="E20" s="166"/>
    </row>
    <row r="21" spans="1:5" s="55" customFormat="1" ht="12.75">
      <c r="A21" s="136" t="s">
        <v>28</v>
      </c>
      <c r="B21" s="107">
        <v>-13.006817242458546</v>
      </c>
      <c r="C21" s="108">
        <v>-5.071720367770139</v>
      </c>
      <c r="D21" s="109">
        <v>-15.597759586628246</v>
      </c>
      <c r="E21" s="166"/>
    </row>
    <row r="22" spans="1:5" ht="12.75">
      <c r="A22" s="135" t="s">
        <v>34</v>
      </c>
      <c r="B22" s="104">
        <v>-6.462498537681038</v>
      </c>
      <c r="C22" s="105">
        <v>-2.8929092308954463</v>
      </c>
      <c r="D22" s="106">
        <v>-7.736524799068278</v>
      </c>
      <c r="E22" s="166"/>
    </row>
    <row r="23" spans="1:5" ht="12.75">
      <c r="A23" s="136" t="s">
        <v>39</v>
      </c>
      <c r="B23" s="107">
        <v>-2.3895716305036174</v>
      </c>
      <c r="C23" s="108">
        <v>-1.3593982371365554</v>
      </c>
      <c r="D23" s="109">
        <v>-2.759924003873393</v>
      </c>
      <c r="E23" s="166"/>
    </row>
    <row r="24" spans="1:5" ht="12.75">
      <c r="A24" s="135" t="s">
        <v>61</v>
      </c>
      <c r="B24" s="104">
        <v>0.321806881348885</v>
      </c>
      <c r="C24" s="105">
        <v>0.3690998557318137</v>
      </c>
      <c r="D24" s="106">
        <v>0.3045238125273686</v>
      </c>
      <c r="E24" s="166"/>
    </row>
    <row r="25" spans="1:5" ht="12.75">
      <c r="A25" s="136" t="s">
        <v>41</v>
      </c>
      <c r="B25" s="107">
        <v>0.29748416038624104</v>
      </c>
      <c r="C25" s="108">
        <v>-0.4392240682059123</v>
      </c>
      <c r="D25" s="109">
        <v>0.5680311287357798</v>
      </c>
      <c r="E25" s="166"/>
    </row>
    <row r="26" spans="1:5" ht="12.75">
      <c r="A26" s="135" t="s">
        <v>42</v>
      </c>
      <c r="B26" s="104">
        <v>-0.9604359629669323</v>
      </c>
      <c r="C26" s="105">
        <v>-3.1881617490640446</v>
      </c>
      <c r="D26" s="106">
        <v>-0.12359487651352197</v>
      </c>
      <c r="E26" s="166"/>
    </row>
    <row r="27" spans="1:5" ht="12.75">
      <c r="A27" s="136" t="s">
        <v>43</v>
      </c>
      <c r="B27" s="107">
        <v>-1.4655596215216282</v>
      </c>
      <c r="C27" s="108">
        <v>-0.9894916424503131</v>
      </c>
      <c r="D27" s="109">
        <v>-1.6391734035128391</v>
      </c>
      <c r="E27" s="166"/>
    </row>
    <row r="28" spans="1:5" ht="12.75">
      <c r="A28" s="135" t="s">
        <v>62</v>
      </c>
      <c r="B28" s="104">
        <v>-0.7927571649988918</v>
      </c>
      <c r="C28" s="105">
        <v>-0.3884609596788047</v>
      </c>
      <c r="D28" s="106">
        <v>-0.9406010629676276</v>
      </c>
      <c r="E28" s="166"/>
    </row>
    <row r="29" spans="1:5" ht="12.75">
      <c r="A29" s="136" t="s">
        <v>47</v>
      </c>
      <c r="B29" s="107">
        <v>-0.32471280377290856</v>
      </c>
      <c r="C29" s="108">
        <v>2.2473787411139146</v>
      </c>
      <c r="D29" s="109">
        <v>-1.259821073329015</v>
      </c>
      <c r="E29" s="166"/>
    </row>
    <row r="30" spans="1:5" ht="12.75">
      <c r="A30" s="135" t="s">
        <v>48</v>
      </c>
      <c r="B30" s="104">
        <v>1.6982941719337674</v>
      </c>
      <c r="C30" s="105">
        <v>5.42435513603956</v>
      </c>
      <c r="D30" s="106">
        <v>0.34155369051578344</v>
      </c>
      <c r="E30" s="166"/>
    </row>
    <row r="31" spans="1:5" ht="12.75">
      <c r="A31" s="136" t="s">
        <v>49</v>
      </c>
      <c r="B31" s="107">
        <v>0.9759980587723316</v>
      </c>
      <c r="C31" s="108">
        <v>2.7039139360340636</v>
      </c>
      <c r="D31" s="109">
        <v>0.34169480033785504</v>
      </c>
      <c r="E31" s="166"/>
    </row>
    <row r="32" spans="1:5" ht="12.75">
      <c r="A32" s="135" t="s">
        <v>63</v>
      </c>
      <c r="B32" s="104">
        <v>0.7087725297747705</v>
      </c>
      <c r="C32" s="105">
        <v>1.0205083988288122</v>
      </c>
      <c r="D32" s="106">
        <v>0.594140897352724</v>
      </c>
      <c r="E32" s="166"/>
    </row>
    <row r="33" spans="1:5" ht="12.75">
      <c r="A33" s="136" t="s">
        <v>50</v>
      </c>
      <c r="B33" s="107">
        <v>0.33717390554035553</v>
      </c>
      <c r="C33" s="108">
        <v>-0.37608199904852757</v>
      </c>
      <c r="D33" s="109">
        <v>0.6056954427131611</v>
      </c>
      <c r="E33" s="166"/>
    </row>
    <row r="34" spans="1:5" ht="12.75">
      <c r="A34" s="135" t="s">
        <v>57</v>
      </c>
      <c r="B34" s="104">
        <v>-1.862043806571101</v>
      </c>
      <c r="C34" s="105">
        <v>-0.9282914727926972</v>
      </c>
      <c r="D34" s="106">
        <v>-2.219266186129676</v>
      </c>
      <c r="E34" s="166"/>
    </row>
    <row r="35" spans="1:5" ht="12.75">
      <c r="A35" s="136" t="s">
        <v>65</v>
      </c>
      <c r="B35" s="107">
        <v>-1.7974171520519167</v>
      </c>
      <c r="C35" s="108">
        <v>0.4453414346132556</v>
      </c>
      <c r="D35" s="109">
        <v>-2.6400966688153504</v>
      </c>
      <c r="E35" s="166"/>
    </row>
    <row r="36" spans="1:5" ht="12.75">
      <c r="A36" s="135" t="s">
        <v>67</v>
      </c>
      <c r="B36" s="104">
        <v>-2.2466998985200215</v>
      </c>
      <c r="C36" s="105">
        <v>1.2447158068909392</v>
      </c>
      <c r="D36" s="106">
        <v>-3.536006261442126</v>
      </c>
      <c r="E36" s="166"/>
    </row>
    <row r="37" spans="1:5" ht="12.75">
      <c r="A37" s="136" t="s">
        <v>68</v>
      </c>
      <c r="B37" s="107">
        <v>-1.9926083564963948</v>
      </c>
      <c r="C37" s="108">
        <v>2.2184900203452873</v>
      </c>
      <c r="D37" s="109">
        <v>-3.5625018389546015</v>
      </c>
      <c r="E37" s="166"/>
    </row>
    <row r="38" spans="1:5" ht="12.75">
      <c r="A38" s="135" t="s">
        <v>71</v>
      </c>
      <c r="B38" s="104">
        <v>0.19027866281600136</v>
      </c>
      <c r="C38" s="105">
        <v>3.415708238647408</v>
      </c>
      <c r="D38" s="106">
        <v>-1.059954121945783</v>
      </c>
      <c r="E38" s="166"/>
    </row>
    <row r="39" spans="1:5" ht="12.75">
      <c r="A39" s="136" t="s">
        <v>73</v>
      </c>
      <c r="B39" s="107">
        <v>0.4676854937727848</v>
      </c>
      <c r="C39" s="108">
        <v>3.091633088015766</v>
      </c>
      <c r="D39" s="109">
        <v>-0.5494638700534349</v>
      </c>
      <c r="E39" s="166"/>
    </row>
    <row r="40" spans="1:5" ht="12.75">
      <c r="A40" s="135" t="s">
        <v>74</v>
      </c>
      <c r="B40" s="104">
        <v>0.4168262397867384</v>
      </c>
      <c r="C40" s="105">
        <v>3.395045219522963</v>
      </c>
      <c r="D40" s="106">
        <v>-0.737472759454505</v>
      </c>
      <c r="E40" s="166"/>
    </row>
    <row r="41" spans="1:5" ht="12.75">
      <c r="A41" s="136" t="s">
        <v>75</v>
      </c>
      <c r="B41" s="107">
        <v>0.58819899711815</v>
      </c>
      <c r="C41" s="108">
        <v>3.8256841273407005</v>
      </c>
      <c r="D41" s="109">
        <v>-0.6910824681603644</v>
      </c>
      <c r="E41" s="166"/>
    </row>
    <row r="42" spans="1:5" ht="12.75">
      <c r="A42" s="135" t="s">
        <v>76</v>
      </c>
      <c r="B42" s="104">
        <v>-0.01666532370656615</v>
      </c>
      <c r="C42" s="105">
        <v>1.6930582740331879</v>
      </c>
      <c r="D42" s="106">
        <v>-0.7093628365698934</v>
      </c>
      <c r="E42" s="166"/>
    </row>
    <row r="43" spans="1:5" s="41" customFormat="1" ht="12.75">
      <c r="A43" s="136" t="s">
        <v>80</v>
      </c>
      <c r="B43" s="107">
        <v>0.5346834613228824</v>
      </c>
      <c r="C43" s="108">
        <v>0.5613116079060898</v>
      </c>
      <c r="D43" s="109">
        <v>0.5239833867491273</v>
      </c>
      <c r="E43" s="166"/>
    </row>
    <row r="44" spans="1:5" s="15" customFormat="1" ht="12.75">
      <c r="A44" s="135" t="s">
        <v>97</v>
      </c>
      <c r="B44" s="104">
        <v>1.6675157782071404</v>
      </c>
      <c r="C44" s="105">
        <v>0.20867710413241536</v>
      </c>
      <c r="D44" s="106">
        <v>2.2564724683485915</v>
      </c>
      <c r="E44" s="166"/>
    </row>
    <row r="45" spans="1:5" s="15" customFormat="1" ht="12.75">
      <c r="A45" s="136" t="s">
        <v>109</v>
      </c>
      <c r="B45" s="107">
        <v>1.6170918351307018</v>
      </c>
      <c r="C45" s="108">
        <v>0.09186342202174291</v>
      </c>
      <c r="D45" s="109">
        <v>2.247192250214991</v>
      </c>
      <c r="E45" s="166"/>
    </row>
    <row r="46" spans="1:5" s="42" customFormat="1" ht="12.75">
      <c r="A46" s="135" t="s">
        <v>110</v>
      </c>
      <c r="B46" s="104">
        <v>2.8972033495986205</v>
      </c>
      <c r="C46" s="105">
        <v>2.0593269235795297</v>
      </c>
      <c r="D46" s="106">
        <v>3.2448841466803158</v>
      </c>
      <c r="E46" s="166"/>
    </row>
    <row r="47" spans="1:5" s="42" customFormat="1" ht="12.75">
      <c r="A47" s="137" t="s">
        <v>111</v>
      </c>
      <c r="B47" s="107">
        <v>1.4578001793684514</v>
      </c>
      <c r="C47" s="108">
        <v>1.9075185299726405</v>
      </c>
      <c r="D47" s="109">
        <v>1.2770212899392952</v>
      </c>
      <c r="E47" s="166"/>
    </row>
    <row r="48" spans="1:5" s="42" customFormat="1" ht="12.75">
      <c r="A48" s="135" t="s">
        <v>112</v>
      </c>
      <c r="B48" s="104">
        <v>0.11116985775367905</v>
      </c>
      <c r="C48" s="105">
        <v>2.419428701143156</v>
      </c>
      <c r="D48" s="106">
        <v>-0.8020495268729944</v>
      </c>
      <c r="E48" s="166"/>
    </row>
    <row r="49" spans="1:5" s="15" customFormat="1" ht="12.75">
      <c r="A49" s="136" t="s">
        <v>116</v>
      </c>
      <c r="B49" s="107">
        <v>-0.008703425368050688</v>
      </c>
      <c r="C49" s="108">
        <v>2.3322003017076653</v>
      </c>
      <c r="D49" s="109">
        <v>-0.955389122008321</v>
      </c>
      <c r="E49" s="166"/>
    </row>
    <row r="50" spans="1:5" s="42" customFormat="1" ht="12.75">
      <c r="A50" s="135" t="s">
        <v>118</v>
      </c>
      <c r="B50" s="104">
        <v>-2.0346269986209253</v>
      </c>
      <c r="C50" s="105">
        <v>0.17112043616918093</v>
      </c>
      <c r="D50" s="106">
        <v>-2.939402170431138</v>
      </c>
      <c r="E50" s="166"/>
    </row>
    <row r="51" spans="1:5" ht="12.75">
      <c r="A51" s="137" t="s">
        <v>125</v>
      </c>
      <c r="B51" s="110">
        <v>-2.9370419651927993</v>
      </c>
      <c r="C51" s="111">
        <v>-0.09083732994096261</v>
      </c>
      <c r="D51" s="112">
        <v>-4.088289023430369</v>
      </c>
      <c r="E51" s="166"/>
    </row>
    <row r="52" spans="1:5" ht="12.75">
      <c r="A52" s="138" t="s">
        <v>126</v>
      </c>
      <c r="B52" s="104">
        <v>-3.919867263824428</v>
      </c>
      <c r="C52" s="105">
        <v>-1.0667093316108378</v>
      </c>
      <c r="D52" s="106">
        <v>-5.0853237821140045</v>
      </c>
      <c r="E52" s="166"/>
    </row>
    <row r="53" spans="1:5" s="15" customFormat="1" ht="12.75">
      <c r="A53" s="137" t="s">
        <v>128</v>
      </c>
      <c r="B53" s="110">
        <v>-4.176552234203723</v>
      </c>
      <c r="C53" s="111">
        <v>-2.403099167501821</v>
      </c>
      <c r="D53" s="112">
        <v>-4.917561134152049</v>
      </c>
      <c r="E53" s="166"/>
    </row>
    <row r="54" spans="1:5" ht="12.75">
      <c r="A54" s="138" t="s">
        <v>151</v>
      </c>
      <c r="B54" s="147">
        <v>-3.6887586019496155</v>
      </c>
      <c r="C54" s="145">
        <v>-4.447648116492752</v>
      </c>
      <c r="D54" s="146">
        <v>-3.3674938983924596</v>
      </c>
      <c r="E54" s="166"/>
    </row>
    <row r="55" spans="1:5" ht="12.75">
      <c r="A55" s="178" t="s">
        <v>125</v>
      </c>
      <c r="B55" s="111">
        <v>-2.447328816214245</v>
      </c>
      <c r="C55" s="111">
        <v>-3.8714260993497285</v>
      </c>
      <c r="D55" s="112">
        <v>-1.847294967107338</v>
      </c>
      <c r="E55" s="166"/>
    </row>
    <row r="56" spans="1:5" ht="12.75">
      <c r="A56" s="138" t="s">
        <v>162</v>
      </c>
      <c r="B56" s="147">
        <v>-1.3697268188335943</v>
      </c>
      <c r="C56" s="145">
        <v>-3.5549302065126964</v>
      </c>
      <c r="D56" s="146">
        <v>-0.4393235826784414</v>
      </c>
      <c r="E56" s="166"/>
    </row>
    <row r="57" spans="1:5" ht="3" customHeight="1">
      <c r="A57" s="141"/>
      <c r="B57" s="142"/>
      <c r="C57" s="142"/>
      <c r="D57" s="143"/>
      <c r="E57" s="166"/>
    </row>
    <row r="58" spans="1:5" ht="12.75">
      <c r="A58" s="92"/>
      <c r="B58" s="92"/>
      <c r="C58" s="92"/>
      <c r="D58" s="92"/>
      <c r="E58" s="166"/>
    </row>
    <row r="59" spans="1:5" ht="12.75">
      <c r="A59" s="250" t="s">
        <v>157</v>
      </c>
      <c r="B59" s="218"/>
      <c r="C59" s="218"/>
      <c r="D59" s="235"/>
      <c r="E59" s="166"/>
    </row>
    <row r="60" spans="1:5" ht="12.75">
      <c r="A60" s="251" t="s">
        <v>150</v>
      </c>
      <c r="B60" s="15"/>
      <c r="C60" s="15"/>
      <c r="D60" s="266"/>
      <c r="E60" s="166"/>
    </row>
    <row r="61" spans="1:5" ht="12.75">
      <c r="A61" s="337" t="s">
        <v>176</v>
      </c>
      <c r="B61" s="338"/>
      <c r="C61" s="338"/>
      <c r="D61" s="339"/>
      <c r="E61" s="166"/>
    </row>
    <row r="62" spans="1:5" ht="12.75">
      <c r="A62" s="253" t="s">
        <v>167</v>
      </c>
      <c r="B62" s="270"/>
      <c r="C62" s="270"/>
      <c r="D62" s="271"/>
      <c r="E62" s="166"/>
    </row>
    <row r="63" ht="12.75">
      <c r="E63" s="166"/>
    </row>
    <row r="64" ht="12.75">
      <c r="E64" s="166"/>
    </row>
    <row r="65" ht="12.75">
      <c r="E65" s="166"/>
    </row>
    <row r="66" ht="12.75">
      <c r="E66" s="166"/>
    </row>
    <row r="67" ht="12.75">
      <c r="E67" s="166"/>
    </row>
    <row r="68" ht="12.75">
      <c r="E68" s="166"/>
    </row>
    <row r="69" ht="12.75">
      <c r="E69" s="166"/>
    </row>
    <row r="70" ht="12.75">
      <c r="E70" s="166"/>
    </row>
    <row r="71" ht="12.75">
      <c r="E71" s="166"/>
    </row>
    <row r="72" ht="12.75">
      <c r="E72" s="166"/>
    </row>
    <row r="73" ht="12.75">
      <c r="E73" s="166"/>
    </row>
    <row r="74" ht="12.75">
      <c r="E74" s="166"/>
    </row>
  </sheetData>
  <sheetProtection/>
  <mergeCells count="5">
    <mergeCell ref="A6:D6"/>
    <mergeCell ref="A4:D5"/>
    <mergeCell ref="A10:D10"/>
    <mergeCell ref="A9:D9"/>
    <mergeCell ref="A61:D61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2.140625" style="2" customWidth="1"/>
    <col min="2" max="2" width="16.7109375" style="2" customWidth="1"/>
    <col min="3" max="3" width="14.7109375" style="2" customWidth="1"/>
    <col min="4" max="4" width="20.00390625" style="2" customWidth="1"/>
    <col min="5" max="16384" width="9.140625" style="2" customWidth="1"/>
  </cols>
  <sheetData>
    <row r="1" spans="1:4" s="48" customFormat="1" ht="13.5" customHeight="1">
      <c r="A1" s="163"/>
      <c r="B1" s="164"/>
      <c r="C1" s="164"/>
      <c r="D1" s="165"/>
    </row>
    <row r="2" spans="1:4" s="48" customFormat="1" ht="13.5" customHeight="1">
      <c r="A2" s="167"/>
      <c r="B2" s="166"/>
      <c r="C2" s="166"/>
      <c r="D2" s="168"/>
    </row>
    <row r="3" spans="1:4" s="48" customFormat="1" ht="13.5" customHeight="1">
      <c r="A3" s="169"/>
      <c r="B3" s="170"/>
      <c r="C3" s="170"/>
      <c r="D3" s="171"/>
    </row>
    <row r="4" spans="1:4" s="48" customFormat="1" ht="48.75" customHeight="1">
      <c r="A4" s="287" t="s">
        <v>155</v>
      </c>
      <c r="B4" s="288"/>
      <c r="C4" s="288"/>
      <c r="D4" s="289"/>
    </row>
    <row r="5" spans="1:31" s="11" customFormat="1" ht="53.25" customHeight="1">
      <c r="A5" s="281" t="s">
        <v>175</v>
      </c>
      <c r="B5" s="282"/>
      <c r="C5" s="282"/>
      <c r="D5" s="283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6" spans="1:4" ht="15">
      <c r="A6" s="172" t="s">
        <v>90</v>
      </c>
      <c r="B6" s="193"/>
      <c r="C6" s="193"/>
      <c r="D6" s="194"/>
    </row>
    <row r="7" spans="1:4" s="54" customFormat="1" ht="15">
      <c r="A7" s="172" t="s">
        <v>163</v>
      </c>
      <c r="B7" s="239"/>
      <c r="C7" s="239"/>
      <c r="D7" s="240"/>
    </row>
    <row r="8" spans="1:4" ht="17.25">
      <c r="A8" s="296" t="s">
        <v>171</v>
      </c>
      <c r="B8" s="297"/>
      <c r="C8" s="297"/>
      <c r="D8" s="298"/>
    </row>
    <row r="9" spans="1:4" s="6" customFormat="1" ht="15">
      <c r="A9" s="175" t="s">
        <v>119</v>
      </c>
      <c r="B9" s="241"/>
      <c r="C9" s="241"/>
      <c r="D9" s="242"/>
    </row>
    <row r="10" s="15" customFormat="1" ht="12.75"/>
    <row r="11" spans="1:4" ht="25.5">
      <c r="A11" s="133" t="s">
        <v>8</v>
      </c>
      <c r="B11" s="134" t="s">
        <v>31</v>
      </c>
      <c r="C11" s="133" t="s">
        <v>36</v>
      </c>
      <c r="D11" s="134" t="s">
        <v>32</v>
      </c>
    </row>
    <row r="12" spans="1:4" ht="12.75">
      <c r="A12" s="136" t="s">
        <v>19</v>
      </c>
      <c r="B12" s="107">
        <v>0.17138301474413087</v>
      </c>
      <c r="C12" s="108"/>
      <c r="D12" s="109"/>
    </row>
    <row r="13" spans="1:4" ht="12.75">
      <c r="A13" s="135" t="s">
        <v>20</v>
      </c>
      <c r="B13" s="104">
        <v>-0.3533015435343345</v>
      </c>
      <c r="C13" s="105">
        <v>-0.3533015435343345</v>
      </c>
      <c r="D13" s="106"/>
    </row>
    <row r="14" spans="1:4" ht="12.75">
      <c r="A14" s="136" t="s">
        <v>21</v>
      </c>
      <c r="B14" s="107">
        <v>-0.8333818148703709</v>
      </c>
      <c r="C14" s="108">
        <v>-0.5990103682380177</v>
      </c>
      <c r="D14" s="109"/>
    </row>
    <row r="15" spans="1:4" ht="12.75">
      <c r="A15" s="135" t="s">
        <v>59</v>
      </c>
      <c r="B15" s="104">
        <v>-2.2606843664125242</v>
      </c>
      <c r="C15" s="105">
        <v>-1.1881129232235832</v>
      </c>
      <c r="D15" s="106">
        <v>-0.8029603618647685</v>
      </c>
    </row>
    <row r="16" spans="1:4" ht="12.75">
      <c r="A16" s="136" t="s">
        <v>22</v>
      </c>
      <c r="B16" s="107">
        <v>-4.684178521319559</v>
      </c>
      <c r="C16" s="108">
        <v>-2.1797832170363685</v>
      </c>
      <c r="D16" s="109">
        <v>-2.1797832170363685</v>
      </c>
    </row>
    <row r="17" spans="1:4" s="55" customFormat="1" ht="12.75">
      <c r="A17" s="135" t="s">
        <v>33</v>
      </c>
      <c r="B17" s="104">
        <v>-4.898906547362936</v>
      </c>
      <c r="C17" s="105">
        <v>-4.898906547362936</v>
      </c>
      <c r="D17" s="106">
        <v>-3.204523794654035</v>
      </c>
    </row>
    <row r="18" spans="1:4" s="55" customFormat="1" ht="12.75">
      <c r="A18" s="136" t="s">
        <v>27</v>
      </c>
      <c r="B18" s="107">
        <v>-5.189934810617302</v>
      </c>
      <c r="C18" s="108">
        <v>-5.047505879572334</v>
      </c>
      <c r="D18" s="109">
        <v>-4.234448752163922</v>
      </c>
    </row>
    <row r="19" spans="1:4" s="55" customFormat="1" ht="12.75">
      <c r="A19" s="135" t="s">
        <v>60</v>
      </c>
      <c r="B19" s="104">
        <v>1.4976617409888648</v>
      </c>
      <c r="C19" s="105">
        <v>-2.7522772320049183</v>
      </c>
      <c r="D19" s="106">
        <v>-3.3049712533387066</v>
      </c>
    </row>
    <row r="20" spans="1:4" s="55" customFormat="1" ht="12.75">
      <c r="A20" s="136" t="s">
        <v>28</v>
      </c>
      <c r="B20" s="107">
        <v>-0.6871429448648825</v>
      </c>
      <c r="C20" s="108">
        <v>-2.1814924278744208</v>
      </c>
      <c r="D20" s="109">
        <v>-2.1814924278744208</v>
      </c>
    </row>
    <row r="21" spans="1:4" s="55" customFormat="1" ht="12.75">
      <c r="A21" s="135" t="s">
        <v>34</v>
      </c>
      <c r="B21" s="104">
        <v>0.07382935199946594</v>
      </c>
      <c r="C21" s="105">
        <v>0.07382935199946594</v>
      </c>
      <c r="D21" s="106">
        <v>-1.0506914628824249</v>
      </c>
    </row>
    <row r="22" spans="1:4" ht="12.75">
      <c r="A22" s="136" t="s">
        <v>39</v>
      </c>
      <c r="B22" s="107">
        <v>1.7485872548564263</v>
      </c>
      <c r="C22" s="108">
        <v>0.9276797679062643</v>
      </c>
      <c r="D22" s="109">
        <v>0.6186623410997738</v>
      </c>
    </row>
    <row r="23" spans="1:4" s="55" customFormat="1" ht="12.75">
      <c r="A23" s="135" t="s">
        <v>61</v>
      </c>
      <c r="B23" s="104">
        <v>-5.802829527395459</v>
      </c>
      <c r="C23" s="105">
        <v>-1.5356905716615632</v>
      </c>
      <c r="D23" s="106">
        <v>-1.2963937634824285</v>
      </c>
    </row>
    <row r="24" spans="1:4" ht="12.75">
      <c r="A24" s="136" t="s">
        <v>41</v>
      </c>
      <c r="B24" s="107">
        <v>5.686948970553241</v>
      </c>
      <c r="C24" s="108">
        <v>0.491079533869887</v>
      </c>
      <c r="D24" s="109">
        <v>0.491079533869887</v>
      </c>
    </row>
    <row r="25" spans="1:4" ht="12.75">
      <c r="A25" s="135" t="s">
        <v>42</v>
      </c>
      <c r="B25" s="104">
        <v>9.497748773268544</v>
      </c>
      <c r="C25" s="105">
        <v>9.497748773268544</v>
      </c>
      <c r="D25" s="106">
        <v>2.599025853306336</v>
      </c>
    </row>
    <row r="26" spans="1:4" ht="12.75">
      <c r="A26" s="136" t="s">
        <v>43</v>
      </c>
      <c r="B26" s="107">
        <v>3.911218360624291</v>
      </c>
      <c r="C26" s="108">
        <v>6.626373048698575</v>
      </c>
      <c r="D26" s="109">
        <v>3.1050988382051337</v>
      </c>
    </row>
    <row r="27" spans="1:4" ht="12.75">
      <c r="A27" s="135" t="s">
        <v>62</v>
      </c>
      <c r="B27" s="104">
        <v>4.61596969374285</v>
      </c>
      <c r="C27" s="105">
        <v>5.922451924872751</v>
      </c>
      <c r="D27" s="106">
        <v>5.85562838193181</v>
      </c>
    </row>
    <row r="28" spans="1:4" ht="12.75">
      <c r="A28" s="136" t="s">
        <v>47</v>
      </c>
      <c r="B28" s="107">
        <v>5.612070679972514</v>
      </c>
      <c r="C28" s="108">
        <v>5.830851419799066</v>
      </c>
      <c r="D28" s="109">
        <v>5.830851419799066</v>
      </c>
    </row>
    <row r="29" spans="1:4" ht="12.75">
      <c r="A29" s="135" t="s">
        <v>48</v>
      </c>
      <c r="B29" s="104">
        <v>3.671183797260502</v>
      </c>
      <c r="C29" s="105">
        <v>3.671183797260502</v>
      </c>
      <c r="D29" s="106">
        <v>4.515815641603083</v>
      </c>
    </row>
    <row r="30" spans="1:4" ht="12.75">
      <c r="A30" s="136" t="s">
        <v>49</v>
      </c>
      <c r="B30" s="107">
        <v>7.824531316086092</v>
      </c>
      <c r="C30" s="108">
        <v>5.7515698244926305</v>
      </c>
      <c r="D30" s="109">
        <v>5.439597857475631</v>
      </c>
    </row>
    <row r="31" spans="1:4" ht="12.75">
      <c r="A31" s="135" t="s">
        <v>63</v>
      </c>
      <c r="B31" s="104">
        <v>12.639192098411334</v>
      </c>
      <c r="C31" s="105">
        <v>8.133450928490515</v>
      </c>
      <c r="D31" s="106">
        <v>7.4191538220974795</v>
      </c>
    </row>
    <row r="32" spans="1:4" ht="12.75">
      <c r="A32" s="136" t="s">
        <v>50</v>
      </c>
      <c r="B32" s="107">
        <v>7.307937184401725</v>
      </c>
      <c r="C32" s="108">
        <v>7.890326849473839</v>
      </c>
      <c r="D32" s="109">
        <v>7.890326849473839</v>
      </c>
    </row>
    <row r="33" spans="1:4" ht="12.75">
      <c r="A33" s="135" t="s">
        <v>57</v>
      </c>
      <c r="B33" s="104">
        <v>2.2299958696035516</v>
      </c>
      <c r="C33" s="105">
        <v>2.2299958696035516</v>
      </c>
      <c r="D33" s="106">
        <v>7.513675187505631</v>
      </c>
    </row>
    <row r="34" spans="1:4" ht="12.75">
      <c r="A34" s="136" t="s">
        <v>64</v>
      </c>
      <c r="B34" s="107">
        <v>2.7676746217323744</v>
      </c>
      <c r="C34" s="108">
        <v>2.5045950823761043</v>
      </c>
      <c r="D34" s="109">
        <v>6.29128246544679</v>
      </c>
    </row>
    <row r="35" spans="1:4" ht="12.75">
      <c r="A35" s="135" t="s">
        <v>66</v>
      </c>
      <c r="B35" s="104">
        <v>-0.3899284103505596</v>
      </c>
      <c r="C35" s="105">
        <v>1.4619000613606215</v>
      </c>
      <c r="D35" s="106">
        <v>3.0901982657645544</v>
      </c>
    </row>
    <row r="36" spans="1:4" ht="12.75">
      <c r="A36" s="136" t="s">
        <v>69</v>
      </c>
      <c r="B36" s="107">
        <v>0.3146669226329779</v>
      </c>
      <c r="C36" s="108">
        <v>1.125849452765193</v>
      </c>
      <c r="D36" s="109">
        <v>1.125849452765193</v>
      </c>
    </row>
    <row r="37" spans="1:4" ht="12.75">
      <c r="A37" s="135" t="s">
        <v>70</v>
      </c>
      <c r="B37" s="104">
        <v>7.083218136194458</v>
      </c>
      <c r="C37" s="105">
        <v>7.083218136194458</v>
      </c>
      <c r="D37" s="106">
        <v>2.2240330334939884</v>
      </c>
    </row>
    <row r="38" spans="1:4" ht="12.75">
      <c r="A38" s="136" t="s">
        <v>72</v>
      </c>
      <c r="B38" s="107">
        <v>8.03288110247944</v>
      </c>
      <c r="C38" s="108">
        <v>7.569467572535649</v>
      </c>
      <c r="D38" s="109">
        <v>3.463548742537337</v>
      </c>
    </row>
    <row r="39" spans="1:4" ht="12.75">
      <c r="A39" s="135" t="s">
        <v>74</v>
      </c>
      <c r="B39" s="104">
        <v>7.851748324122787</v>
      </c>
      <c r="C39" s="105">
        <v>7.669297727962365</v>
      </c>
      <c r="D39" s="106">
        <v>5.53700059441502</v>
      </c>
    </row>
    <row r="40" spans="1:4" ht="12.75">
      <c r="A40" s="136" t="s">
        <v>75</v>
      </c>
      <c r="B40" s="107">
        <v>-1.5202821049231874</v>
      </c>
      <c r="C40" s="108">
        <v>4.9990539572830395</v>
      </c>
      <c r="D40" s="109">
        <v>4.9990539572830395</v>
      </c>
    </row>
    <row r="41" spans="1:4" ht="12.75">
      <c r="A41" s="135" t="s">
        <v>76</v>
      </c>
      <c r="B41" s="104">
        <v>9.448950947614087</v>
      </c>
      <c r="C41" s="105">
        <v>9.448950947614087</v>
      </c>
      <c r="D41" s="106">
        <v>5.589563686714927</v>
      </c>
    </row>
    <row r="42" spans="1:4" ht="12.75">
      <c r="A42" s="136" t="s">
        <v>80</v>
      </c>
      <c r="B42" s="107">
        <v>5.68099470076715</v>
      </c>
      <c r="C42" s="108">
        <v>7.511358651345246</v>
      </c>
      <c r="D42" s="109">
        <v>5.057576371590877</v>
      </c>
    </row>
    <row r="43" spans="1:4" ht="12.75">
      <c r="A43" s="135" t="s">
        <v>97</v>
      </c>
      <c r="B43" s="104">
        <v>8.638155155554417</v>
      </c>
      <c r="C43" s="105">
        <v>7.9105317656414265</v>
      </c>
      <c r="D43" s="106">
        <v>5.311595026316551</v>
      </c>
    </row>
    <row r="44" spans="1:4" ht="12.75">
      <c r="A44" s="136" t="s">
        <v>109</v>
      </c>
      <c r="B44" s="107">
        <v>7.717509245420118</v>
      </c>
      <c r="C44" s="108">
        <v>7.8579270536607515</v>
      </c>
      <c r="D44" s="109">
        <v>7.8579270536607515</v>
      </c>
    </row>
    <row r="45" spans="1:4" ht="12.75">
      <c r="A45" s="135" t="s">
        <v>110</v>
      </c>
      <c r="B45" s="104">
        <v>2.744558662758334</v>
      </c>
      <c r="C45" s="105">
        <v>2.744558662758334</v>
      </c>
      <c r="D45" s="106">
        <v>6.25237937789207</v>
      </c>
    </row>
    <row r="46" spans="1:4" ht="12.75">
      <c r="A46" s="137" t="s">
        <v>111</v>
      </c>
      <c r="B46" s="107">
        <v>2.2513046273333392</v>
      </c>
      <c r="C46" s="108">
        <v>2.4952314184260693</v>
      </c>
      <c r="D46" s="109">
        <v>5.399091160218172</v>
      </c>
    </row>
    <row r="47" spans="1:4" ht="12.75">
      <c r="A47" s="135" t="s">
        <v>112</v>
      </c>
      <c r="B47" s="104">
        <v>-1.778349188108408</v>
      </c>
      <c r="C47" s="105">
        <v>0.9710865767914134</v>
      </c>
      <c r="D47" s="106">
        <v>2.709650593765134</v>
      </c>
    </row>
    <row r="48" spans="1:4" ht="12.75">
      <c r="A48" s="136" t="s">
        <v>116</v>
      </c>
      <c r="B48" s="107">
        <v>-0.9776708838836745</v>
      </c>
      <c r="C48" s="108">
        <v>0.4406802574682178</v>
      </c>
      <c r="D48" s="109">
        <v>0.4406802574682178</v>
      </c>
    </row>
    <row r="49" spans="1:4" ht="12.75">
      <c r="A49" s="135" t="s">
        <v>118</v>
      </c>
      <c r="B49" s="104">
        <v>-1.8097813297316079</v>
      </c>
      <c r="C49" s="105">
        <v>-1.8097813297316079</v>
      </c>
      <c r="D49" s="106">
        <v>-0.6214819597288423</v>
      </c>
    </row>
    <row r="50" spans="1:4" s="41" customFormat="1" ht="12.75">
      <c r="A50" s="137" t="s">
        <v>125</v>
      </c>
      <c r="B50" s="110">
        <v>-8.38703362176394</v>
      </c>
      <c r="C50" s="111">
        <v>-5.126501169035713</v>
      </c>
      <c r="D50" s="112">
        <v>-3.151273303652058</v>
      </c>
    </row>
    <row r="51" spans="1:4" s="15" customFormat="1" ht="12.75">
      <c r="A51" s="138" t="s">
        <v>126</v>
      </c>
      <c r="B51" s="104">
        <v>0.8727186186662239</v>
      </c>
      <c r="C51" s="105">
        <v>-3.0451789861673073</v>
      </c>
      <c r="D51" s="106">
        <v>-2.486400841643299</v>
      </c>
    </row>
    <row r="52" spans="1:4" s="15" customFormat="1" ht="12.75">
      <c r="A52" s="137" t="s">
        <v>128</v>
      </c>
      <c r="B52" s="110">
        <v>-0.508973570977167</v>
      </c>
      <c r="C52" s="111">
        <v>-2.3646309014209943</v>
      </c>
      <c r="D52" s="112">
        <v>-2.3646309014209943</v>
      </c>
    </row>
    <row r="53" spans="1:4" ht="12.75">
      <c r="A53" s="135" t="s">
        <v>151</v>
      </c>
      <c r="B53" s="104">
        <v>-0.1766500413116212</v>
      </c>
      <c r="C53" s="105">
        <v>-0.1766500413116212</v>
      </c>
      <c r="D53" s="106">
        <v>-1.9855405827883033</v>
      </c>
    </row>
    <row r="54" spans="1:4" s="41" customFormat="1" ht="12.75">
      <c r="A54" s="137" t="s">
        <v>153</v>
      </c>
      <c r="B54" s="110">
        <v>10.086606950584587</v>
      </c>
      <c r="C54" s="111">
        <v>4.820950267488988</v>
      </c>
      <c r="D54" s="112">
        <v>2.3274605005801474</v>
      </c>
    </row>
    <row r="55" spans="1:4" s="15" customFormat="1" ht="12.75">
      <c r="A55" s="138" t="s">
        <v>162</v>
      </c>
      <c r="B55" s="145">
        <v>-1.449437978934609</v>
      </c>
      <c r="C55" s="145">
        <v>2.557644194773445</v>
      </c>
      <c r="D55" s="146">
        <v>1.716016943143206</v>
      </c>
    </row>
    <row r="56" spans="1:4" s="15" customFormat="1" ht="5.25" customHeight="1">
      <c r="A56" s="148"/>
      <c r="B56" s="243"/>
      <c r="C56" s="243"/>
      <c r="D56" s="244"/>
    </row>
    <row r="57" spans="1:4" s="15" customFormat="1" ht="9" customHeight="1">
      <c r="A57" s="16"/>
      <c r="B57" s="140"/>
      <c r="C57" s="140"/>
      <c r="D57" s="140"/>
    </row>
    <row r="58" spans="1:4" s="42" customFormat="1" ht="12.75">
      <c r="A58" s="250" t="s">
        <v>157</v>
      </c>
      <c r="B58" s="218"/>
      <c r="C58" s="218"/>
      <c r="D58" s="235"/>
    </row>
    <row r="59" spans="1:4" ht="12.75">
      <c r="A59" s="251" t="s">
        <v>150</v>
      </c>
      <c r="B59" s="15"/>
      <c r="C59" s="15"/>
      <c r="D59" s="266"/>
    </row>
    <row r="60" spans="1:4" ht="12.75">
      <c r="A60" s="337" t="s">
        <v>176</v>
      </c>
      <c r="B60" s="338"/>
      <c r="C60" s="338"/>
      <c r="D60" s="339"/>
    </row>
    <row r="61" spans="1:4" ht="12.75">
      <c r="A61" s="253" t="s">
        <v>167</v>
      </c>
      <c r="B61" s="270"/>
      <c r="C61" s="270"/>
      <c r="D61" s="271"/>
    </row>
    <row r="62" ht="12.75">
      <c r="F62" s="273"/>
    </row>
  </sheetData>
  <sheetProtection/>
  <mergeCells count="4">
    <mergeCell ref="A4:D4"/>
    <mergeCell ref="A5:D5"/>
    <mergeCell ref="A8:D8"/>
    <mergeCell ref="A60:D60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I154"/>
  <sheetViews>
    <sheetView zoomScalePageLayoutView="0" workbookViewId="0" topLeftCell="A1">
      <selection activeCell="A1" sqref="A1:I4"/>
    </sheetView>
  </sheetViews>
  <sheetFormatPr defaultColWidth="9.140625" defaultRowHeight="12.75"/>
  <cols>
    <col min="1" max="1" width="9.140625" style="6" customWidth="1"/>
    <col min="2" max="2" width="46.140625" style="13" customWidth="1"/>
    <col min="3" max="3" width="12.00390625" style="14" customWidth="1"/>
    <col min="4" max="5" width="12.28125" style="14" bestFit="1" customWidth="1"/>
    <col min="6" max="6" width="9.140625" style="50" customWidth="1"/>
    <col min="7" max="7" width="9.140625" style="2" customWidth="1"/>
    <col min="8" max="8" width="13.7109375" style="2" customWidth="1"/>
    <col min="9" max="9" width="10.57421875" style="2" customWidth="1"/>
    <col min="10" max="16384" width="9.140625" style="2" customWidth="1"/>
  </cols>
  <sheetData>
    <row r="1" spans="1:11" s="48" customFormat="1" ht="13.5" customHeight="1">
      <c r="A1" s="313"/>
      <c r="B1" s="274"/>
      <c r="C1" s="274"/>
      <c r="D1" s="274"/>
      <c r="E1" s="274"/>
      <c r="F1" s="274"/>
      <c r="G1" s="274"/>
      <c r="H1" s="274"/>
      <c r="I1" s="275"/>
      <c r="J1" s="11"/>
      <c r="K1" s="11"/>
    </row>
    <row r="2" spans="1:11" s="48" customFormat="1" ht="13.5" customHeight="1">
      <c r="A2" s="314"/>
      <c r="B2" s="276"/>
      <c r="C2" s="276"/>
      <c r="D2" s="276"/>
      <c r="E2" s="276"/>
      <c r="F2" s="276"/>
      <c r="G2" s="276"/>
      <c r="H2" s="276"/>
      <c r="I2" s="277"/>
      <c r="J2" s="11"/>
      <c r="K2" s="11"/>
    </row>
    <row r="3" spans="1:11" s="48" customFormat="1" ht="13.5" customHeight="1">
      <c r="A3" s="314"/>
      <c r="B3" s="276"/>
      <c r="C3" s="276"/>
      <c r="D3" s="276"/>
      <c r="E3" s="276"/>
      <c r="F3" s="276"/>
      <c r="G3" s="276"/>
      <c r="H3" s="276"/>
      <c r="I3" s="277"/>
      <c r="J3" s="11"/>
      <c r="K3" s="11"/>
    </row>
    <row r="4" spans="1:11" s="48" customFormat="1" ht="13.5" customHeight="1">
      <c r="A4" s="314"/>
      <c r="B4" s="276"/>
      <c r="C4" s="276"/>
      <c r="D4" s="276"/>
      <c r="E4" s="276"/>
      <c r="F4" s="276"/>
      <c r="G4" s="276"/>
      <c r="H4" s="276"/>
      <c r="I4" s="277"/>
      <c r="J4" s="11"/>
      <c r="K4" s="11"/>
    </row>
    <row r="5" spans="1:11" s="48" customFormat="1" ht="12">
      <c r="A5" s="287" t="s">
        <v>127</v>
      </c>
      <c r="B5" s="288"/>
      <c r="C5" s="288"/>
      <c r="D5" s="288"/>
      <c r="E5" s="288"/>
      <c r="F5" s="288"/>
      <c r="G5" s="288"/>
      <c r="H5" s="288"/>
      <c r="I5" s="289"/>
      <c r="J5" s="11"/>
      <c r="K5" s="11"/>
    </row>
    <row r="6" spans="1:61" s="11" customFormat="1" ht="12">
      <c r="A6" s="323"/>
      <c r="B6" s="324"/>
      <c r="C6" s="324"/>
      <c r="D6" s="324"/>
      <c r="E6" s="324"/>
      <c r="F6" s="324"/>
      <c r="G6" s="324"/>
      <c r="H6" s="324"/>
      <c r="I6" s="325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</row>
    <row r="7" spans="1:61" s="11" customFormat="1" ht="15" customHeight="1">
      <c r="A7" s="281" t="s">
        <v>175</v>
      </c>
      <c r="B7" s="282"/>
      <c r="C7" s="282"/>
      <c r="D7" s="282"/>
      <c r="E7" s="282"/>
      <c r="F7" s="282"/>
      <c r="G7" s="282"/>
      <c r="H7" s="282"/>
      <c r="I7" s="283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</row>
    <row r="8" spans="1:10" ht="15">
      <c r="A8" s="172" t="s">
        <v>91</v>
      </c>
      <c r="B8" s="193"/>
      <c r="C8" s="193"/>
      <c r="D8" s="193"/>
      <c r="E8" s="193"/>
      <c r="F8" s="193"/>
      <c r="G8" s="193"/>
      <c r="H8" s="193"/>
      <c r="I8" s="194"/>
      <c r="J8" s="50"/>
    </row>
    <row r="9" spans="1:11" ht="15">
      <c r="A9" s="172" t="s">
        <v>164</v>
      </c>
      <c r="B9" s="193"/>
      <c r="C9" s="193"/>
      <c r="D9" s="193"/>
      <c r="E9" s="193"/>
      <c r="F9" s="193"/>
      <c r="G9" s="193"/>
      <c r="H9" s="193"/>
      <c r="I9" s="194"/>
      <c r="J9" s="50"/>
      <c r="K9" s="45"/>
    </row>
    <row r="10" spans="1:10" ht="17.25">
      <c r="A10" s="189" t="s">
        <v>172</v>
      </c>
      <c r="B10" s="193"/>
      <c r="C10" s="193"/>
      <c r="D10" s="193"/>
      <c r="E10" s="193"/>
      <c r="F10" s="193"/>
      <c r="G10" s="193"/>
      <c r="H10" s="193"/>
      <c r="I10" s="194"/>
      <c r="J10" s="50"/>
    </row>
    <row r="11" spans="1:10" ht="15">
      <c r="A11" s="175" t="s">
        <v>119</v>
      </c>
      <c r="B11" s="245"/>
      <c r="C11" s="245"/>
      <c r="D11" s="245"/>
      <c r="E11" s="245"/>
      <c r="F11" s="245"/>
      <c r="G11" s="245"/>
      <c r="H11" s="245"/>
      <c r="I11" s="196"/>
      <c r="J11" s="50"/>
    </row>
    <row r="12" spans="1:5" s="15" customFormat="1" ht="12.75">
      <c r="A12" s="6"/>
      <c r="B12" s="13"/>
      <c r="C12" s="14"/>
      <c r="D12" s="14"/>
      <c r="E12" s="14"/>
    </row>
    <row r="13" spans="1:10" ht="34.5" thickBot="1">
      <c r="A13" s="246" t="s">
        <v>113</v>
      </c>
      <c r="B13" s="247" t="s">
        <v>114</v>
      </c>
      <c r="C13" s="248" t="s">
        <v>11</v>
      </c>
      <c r="D13" s="249" t="s">
        <v>12</v>
      </c>
      <c r="E13" s="249" t="s">
        <v>13</v>
      </c>
      <c r="F13" s="249" t="s">
        <v>3</v>
      </c>
      <c r="G13" s="249" t="s">
        <v>0</v>
      </c>
      <c r="H13" s="249" t="s">
        <v>10</v>
      </c>
      <c r="I13" s="249" t="s">
        <v>9</v>
      </c>
      <c r="J13" s="93"/>
    </row>
    <row r="14" spans="1:10" ht="12.75">
      <c r="A14" s="181">
        <v>1501</v>
      </c>
      <c r="B14" s="8" t="str">
        <f>+VLOOKUP(A14,mdellin,2,FALSE)</f>
        <v>Total Industria</v>
      </c>
      <c r="C14" s="9">
        <v>1.5</v>
      </c>
      <c r="D14" s="10">
        <v>1.7</v>
      </c>
      <c r="E14" s="9">
        <v>0.5</v>
      </c>
      <c r="F14" s="9">
        <v>0.6</v>
      </c>
      <c r="G14" s="10">
        <v>1</v>
      </c>
      <c r="H14" s="9">
        <v>0.8</v>
      </c>
      <c r="I14" s="182">
        <v>1.4</v>
      </c>
      <c r="J14" s="93"/>
    </row>
    <row r="15" spans="1:10" ht="12.75">
      <c r="A15" s="183">
        <v>1511</v>
      </c>
      <c r="B15" s="71" t="s">
        <v>120</v>
      </c>
      <c r="C15" s="46"/>
      <c r="D15" s="46"/>
      <c r="E15" s="46"/>
      <c r="F15" s="46"/>
      <c r="G15" s="46"/>
      <c r="H15" s="46"/>
      <c r="I15" s="184"/>
      <c r="J15" s="50"/>
    </row>
    <row r="16" spans="1:10" ht="12.75">
      <c r="A16" s="185">
        <v>1543</v>
      </c>
      <c r="B16" s="72" t="s">
        <v>121</v>
      </c>
      <c r="C16" s="63"/>
      <c r="D16" s="73"/>
      <c r="E16" s="63"/>
      <c r="F16" s="63"/>
      <c r="G16" s="73"/>
      <c r="H16" s="63"/>
      <c r="I16" s="186"/>
      <c r="J16" s="50"/>
    </row>
    <row r="17" spans="1:10" ht="12.75">
      <c r="A17" s="183">
        <v>1551</v>
      </c>
      <c r="B17" s="71" t="s">
        <v>99</v>
      </c>
      <c r="C17" s="46">
        <v>1.9</v>
      </c>
      <c r="D17" s="46">
        <v>1.9</v>
      </c>
      <c r="E17" s="46">
        <v>1.6</v>
      </c>
      <c r="F17" s="46">
        <v>1.6</v>
      </c>
      <c r="G17" s="46">
        <v>2</v>
      </c>
      <c r="H17" s="46">
        <v>4.3</v>
      </c>
      <c r="I17" s="184">
        <v>1.7</v>
      </c>
      <c r="J17" s="50"/>
    </row>
    <row r="18" spans="1:10" ht="12.75">
      <c r="A18" s="185">
        <v>1590</v>
      </c>
      <c r="B18" s="72" t="s">
        <v>122</v>
      </c>
      <c r="C18" s="63"/>
      <c r="D18" s="73"/>
      <c r="E18" s="63"/>
      <c r="F18" s="63"/>
      <c r="G18" s="73"/>
      <c r="H18" s="63"/>
      <c r="I18" s="186"/>
      <c r="J18" s="50"/>
    </row>
    <row r="19" spans="1:10" ht="12.75">
      <c r="A19" s="183">
        <v>1599</v>
      </c>
      <c r="B19" s="71" t="s">
        <v>84</v>
      </c>
      <c r="C19" s="46">
        <v>1.1</v>
      </c>
      <c r="D19" s="46">
        <v>1.1</v>
      </c>
      <c r="E19" s="46">
        <v>0.8</v>
      </c>
      <c r="F19" s="46">
        <v>0.9</v>
      </c>
      <c r="G19" s="46">
        <v>2.1</v>
      </c>
      <c r="H19" s="46">
        <v>2.3</v>
      </c>
      <c r="I19" s="184">
        <v>2</v>
      </c>
      <c r="J19" s="50"/>
    </row>
    <row r="20" spans="1:10" ht="12.75">
      <c r="A20" s="185">
        <v>1700</v>
      </c>
      <c r="B20" s="72" t="s">
        <v>115</v>
      </c>
      <c r="C20" s="63">
        <v>8.4</v>
      </c>
      <c r="D20" s="73">
        <v>8.2</v>
      </c>
      <c r="E20" s="63">
        <v>3.1</v>
      </c>
      <c r="F20" s="63">
        <v>3.2</v>
      </c>
      <c r="G20" s="73">
        <v>1.1</v>
      </c>
      <c r="H20" s="63">
        <v>1.6</v>
      </c>
      <c r="I20" s="186">
        <v>1.9</v>
      </c>
      <c r="J20" s="50"/>
    </row>
    <row r="21" spans="1:10" ht="12.75">
      <c r="A21" s="183">
        <v>1810</v>
      </c>
      <c r="B21" s="71" t="s">
        <v>100</v>
      </c>
      <c r="C21" s="46">
        <v>9.2</v>
      </c>
      <c r="D21" s="46">
        <v>9.2</v>
      </c>
      <c r="E21" s="46">
        <v>2.6</v>
      </c>
      <c r="F21" s="46">
        <v>2.6</v>
      </c>
      <c r="G21" s="46">
        <v>5</v>
      </c>
      <c r="H21" s="46">
        <v>1.7</v>
      </c>
      <c r="I21" s="184">
        <v>7.7</v>
      </c>
      <c r="J21" s="50"/>
    </row>
    <row r="22" spans="1:10" ht="12.75">
      <c r="A22" s="185">
        <v>2100</v>
      </c>
      <c r="B22" s="72" t="s">
        <v>101</v>
      </c>
      <c r="C22" s="63">
        <v>1.5</v>
      </c>
      <c r="D22" s="73">
        <v>1.4</v>
      </c>
      <c r="E22" s="63">
        <v>1.5</v>
      </c>
      <c r="F22" s="63">
        <v>1.3</v>
      </c>
      <c r="G22" s="73">
        <v>2.3</v>
      </c>
      <c r="H22" s="63">
        <v>10.9</v>
      </c>
      <c r="I22" s="186">
        <v>2</v>
      </c>
      <c r="J22" s="50"/>
    </row>
    <row r="23" spans="1:10" ht="12.75">
      <c r="A23" s="183">
        <v>2410</v>
      </c>
      <c r="B23" s="71" t="s">
        <v>123</v>
      </c>
      <c r="C23" s="46"/>
      <c r="D23" s="46"/>
      <c r="E23" s="46"/>
      <c r="F23" s="46"/>
      <c r="G23" s="46"/>
      <c r="H23" s="46"/>
      <c r="I23" s="184"/>
      <c r="J23" s="50"/>
    </row>
    <row r="24" spans="1:10" ht="12.75">
      <c r="A24" s="185">
        <v>2420</v>
      </c>
      <c r="B24" s="72" t="s">
        <v>85</v>
      </c>
      <c r="C24" s="63">
        <v>2</v>
      </c>
      <c r="D24" s="73">
        <v>1.9</v>
      </c>
      <c r="E24" s="63">
        <v>1.7</v>
      </c>
      <c r="F24" s="63">
        <v>1.5</v>
      </c>
      <c r="G24" s="73">
        <v>1.2</v>
      </c>
      <c r="H24" s="63">
        <v>2.8</v>
      </c>
      <c r="I24" s="186">
        <v>2.1</v>
      </c>
      <c r="J24" s="50"/>
    </row>
    <row r="25" spans="1:10" ht="12.75">
      <c r="A25" s="183">
        <v>2520</v>
      </c>
      <c r="B25" s="71" t="s">
        <v>86</v>
      </c>
      <c r="C25" s="46">
        <v>1.5</v>
      </c>
      <c r="D25" s="46">
        <v>1.4</v>
      </c>
      <c r="E25" s="46">
        <v>1.3</v>
      </c>
      <c r="F25" s="46">
        <v>1.2</v>
      </c>
      <c r="G25" s="46">
        <v>1.2</v>
      </c>
      <c r="H25" s="46">
        <v>1.6</v>
      </c>
      <c r="I25" s="184">
        <v>1.3</v>
      </c>
      <c r="J25" s="50"/>
    </row>
    <row r="26" spans="1:10" ht="12.75">
      <c r="A26" s="185">
        <v>2690</v>
      </c>
      <c r="B26" s="72" t="s">
        <v>103</v>
      </c>
      <c r="C26" s="63">
        <v>2</v>
      </c>
      <c r="D26" s="73">
        <v>1.7</v>
      </c>
      <c r="E26" s="63">
        <v>1.6</v>
      </c>
      <c r="F26" s="63">
        <v>1.4</v>
      </c>
      <c r="G26" s="73">
        <v>1.6</v>
      </c>
      <c r="H26" s="63">
        <v>1.7</v>
      </c>
      <c r="I26" s="186">
        <v>1.8</v>
      </c>
      <c r="J26" s="50"/>
    </row>
    <row r="27" spans="1:10" ht="12.75">
      <c r="A27" s="183">
        <v>2700</v>
      </c>
      <c r="B27" s="71" t="s">
        <v>104</v>
      </c>
      <c r="C27" s="46">
        <v>0.6</v>
      </c>
      <c r="D27" s="46">
        <v>1.3</v>
      </c>
      <c r="E27" s="46">
        <v>0.5</v>
      </c>
      <c r="F27" s="46">
        <v>0.9</v>
      </c>
      <c r="G27" s="46">
        <v>1.9</v>
      </c>
      <c r="H27" s="46">
        <v>2.1</v>
      </c>
      <c r="I27" s="184">
        <v>2.2</v>
      </c>
      <c r="J27" s="50"/>
    </row>
    <row r="28" spans="1:10" ht="12.75">
      <c r="A28" s="187">
        <v>3690</v>
      </c>
      <c r="B28" s="74" t="s">
        <v>105</v>
      </c>
      <c r="C28" s="47">
        <v>1</v>
      </c>
      <c r="D28" s="47">
        <v>0.9</v>
      </c>
      <c r="E28" s="47">
        <v>1.3</v>
      </c>
      <c r="F28" s="47">
        <v>1.2</v>
      </c>
      <c r="G28" s="47">
        <v>1.4</v>
      </c>
      <c r="H28" s="47">
        <v>1.8</v>
      </c>
      <c r="I28" s="188">
        <v>1.7</v>
      </c>
      <c r="J28" s="50"/>
    </row>
    <row r="29" spans="1:9" ht="12.75">
      <c r="A29" s="62"/>
      <c r="B29" s="227"/>
      <c r="C29" s="63"/>
      <c r="D29" s="63"/>
      <c r="E29" s="63"/>
      <c r="F29" s="63"/>
      <c r="G29" s="63"/>
      <c r="H29" s="63"/>
      <c r="I29" s="63"/>
    </row>
    <row r="30" spans="1:10" ht="12.75">
      <c r="A30" s="250" t="s">
        <v>157</v>
      </c>
      <c r="B30" s="218"/>
      <c r="C30" s="218"/>
      <c r="D30" s="234"/>
      <c r="E30" s="234"/>
      <c r="F30" s="234"/>
      <c r="G30" s="234"/>
      <c r="H30" s="234"/>
      <c r="I30" s="235"/>
      <c r="J30" s="50"/>
    </row>
    <row r="31" spans="1:10" ht="12.75">
      <c r="A31" s="251" t="s">
        <v>150</v>
      </c>
      <c r="B31" s="14"/>
      <c r="F31" s="15"/>
      <c r="G31" s="15"/>
      <c r="H31" s="15"/>
      <c r="I31" s="266"/>
      <c r="J31" s="50"/>
    </row>
    <row r="32" spans="1:10" ht="12.75">
      <c r="A32" s="267" t="s">
        <v>124</v>
      </c>
      <c r="B32" s="14"/>
      <c r="F32" s="15"/>
      <c r="G32" s="15"/>
      <c r="H32" s="15"/>
      <c r="I32" s="266"/>
      <c r="J32" s="50"/>
    </row>
    <row r="33" spans="1:10" ht="12.75">
      <c r="A33" s="272" t="s">
        <v>176</v>
      </c>
      <c r="B33" s="14"/>
      <c r="F33" s="15"/>
      <c r="G33" s="15"/>
      <c r="H33" s="15"/>
      <c r="I33" s="266"/>
      <c r="J33" s="50"/>
    </row>
    <row r="34" spans="1:10" ht="12.75">
      <c r="A34" s="253" t="s">
        <v>167</v>
      </c>
      <c r="B34" s="268"/>
      <c r="C34" s="268"/>
      <c r="D34" s="268"/>
      <c r="E34" s="268"/>
      <c r="F34" s="223"/>
      <c r="G34" s="223"/>
      <c r="H34" s="223"/>
      <c r="I34" s="259"/>
      <c r="J34" s="50"/>
    </row>
    <row r="35" spans="1:9" ht="12.75">
      <c r="A35" s="42"/>
      <c r="B35" s="139"/>
      <c r="C35" s="139"/>
      <c r="D35" s="139"/>
      <c r="E35" s="139"/>
      <c r="F35" s="42"/>
      <c r="G35" s="42"/>
      <c r="H35" s="42"/>
      <c r="I35" s="42"/>
    </row>
    <row r="36" spans="1:6" ht="12.75">
      <c r="A36" s="2"/>
      <c r="B36" s="52"/>
      <c r="C36" s="52"/>
      <c r="D36" s="52"/>
      <c r="E36" s="52"/>
      <c r="F36" s="2"/>
    </row>
    <row r="37" spans="1:6" ht="12.75">
      <c r="A37" s="2"/>
      <c r="B37" s="52"/>
      <c r="C37" s="52"/>
      <c r="D37" s="52"/>
      <c r="E37" s="52"/>
      <c r="F37" s="2"/>
    </row>
    <row r="38" spans="1:6" ht="12.75">
      <c r="A38" s="2"/>
      <c r="B38" s="52"/>
      <c r="C38" s="52"/>
      <c r="D38" s="52"/>
      <c r="E38" s="52"/>
      <c r="F38" s="2"/>
    </row>
    <row r="39" spans="1:6" ht="12.75">
      <c r="A39" s="2"/>
      <c r="B39" s="52"/>
      <c r="C39" s="52"/>
      <c r="D39" s="52"/>
      <c r="E39" s="52"/>
      <c r="F39" s="2"/>
    </row>
    <row r="40" spans="1:6" ht="12.75">
      <c r="A40" s="2"/>
      <c r="B40" s="52"/>
      <c r="C40" s="52"/>
      <c r="D40" s="52"/>
      <c r="E40" s="52"/>
      <c r="F40" s="2"/>
    </row>
    <row r="41" spans="1:6" ht="12.75">
      <c r="A41" s="2"/>
      <c r="B41" s="52"/>
      <c r="C41" s="52"/>
      <c r="D41" s="52"/>
      <c r="E41" s="52"/>
      <c r="F41" s="2"/>
    </row>
    <row r="42" spans="1:6" ht="12.75">
      <c r="A42" s="2"/>
      <c r="B42" s="52"/>
      <c r="C42" s="52"/>
      <c r="D42" s="52"/>
      <c r="E42" s="52"/>
      <c r="F42" s="2"/>
    </row>
    <row r="43" spans="1:6" ht="12.75">
      <c r="A43" s="2"/>
      <c r="B43" s="52"/>
      <c r="C43" s="52"/>
      <c r="D43" s="52"/>
      <c r="E43" s="52"/>
      <c r="F43" s="2"/>
    </row>
    <row r="44" spans="1:6" ht="12.75">
      <c r="A44" s="2"/>
      <c r="B44" s="52"/>
      <c r="C44" s="52"/>
      <c r="D44" s="52"/>
      <c r="E44" s="52"/>
      <c r="F44" s="2"/>
    </row>
    <row r="45" spans="1:6" ht="12.75">
      <c r="A45" s="2"/>
      <c r="B45" s="52"/>
      <c r="C45" s="52"/>
      <c r="D45" s="52"/>
      <c r="E45" s="52"/>
      <c r="F45" s="2"/>
    </row>
    <row r="46" spans="1:6" ht="12.75">
      <c r="A46" s="2"/>
      <c r="B46" s="52"/>
      <c r="C46" s="52"/>
      <c r="D46" s="52"/>
      <c r="E46" s="52"/>
      <c r="F46" s="2"/>
    </row>
    <row r="47" spans="1:6" ht="12.75">
      <c r="A47" s="2"/>
      <c r="B47" s="52"/>
      <c r="C47" s="52"/>
      <c r="D47" s="52"/>
      <c r="E47" s="52"/>
      <c r="F47" s="2"/>
    </row>
    <row r="48" spans="1:6" ht="12.75">
      <c r="A48" s="2"/>
      <c r="B48" s="52"/>
      <c r="C48" s="52"/>
      <c r="D48" s="52"/>
      <c r="E48" s="52"/>
      <c r="F48" s="2"/>
    </row>
    <row r="49" spans="1:6" ht="12.75">
      <c r="A49" s="2"/>
      <c r="B49" s="52"/>
      <c r="C49" s="52"/>
      <c r="D49" s="52"/>
      <c r="E49" s="52"/>
      <c r="F49" s="2"/>
    </row>
    <row r="50" spans="1:6" ht="12.75">
      <c r="A50" s="2"/>
      <c r="B50" s="52"/>
      <c r="C50" s="52"/>
      <c r="D50" s="52"/>
      <c r="E50" s="52"/>
      <c r="F50" s="2"/>
    </row>
    <row r="51" spans="1:6" ht="12.75">
      <c r="A51" s="2"/>
      <c r="B51" s="52"/>
      <c r="C51" s="52"/>
      <c r="D51" s="52"/>
      <c r="E51" s="52"/>
      <c r="F51" s="2"/>
    </row>
    <row r="52" spans="1:6" ht="12.75">
      <c r="A52" s="2"/>
      <c r="B52" s="52"/>
      <c r="C52" s="52"/>
      <c r="D52" s="52"/>
      <c r="E52" s="52"/>
      <c r="F52" s="2"/>
    </row>
    <row r="53" spans="1:6" ht="12.75">
      <c r="A53" s="2"/>
      <c r="B53" s="52"/>
      <c r="C53" s="52"/>
      <c r="D53" s="52"/>
      <c r="E53" s="52"/>
      <c r="F53" s="2"/>
    </row>
    <row r="54" spans="1:6" ht="12.75">
      <c r="A54" s="2"/>
      <c r="B54" s="52"/>
      <c r="C54" s="52"/>
      <c r="D54" s="52"/>
      <c r="E54" s="52"/>
      <c r="F54" s="2"/>
    </row>
    <row r="55" spans="1:6" ht="12.75">
      <c r="A55" s="2"/>
      <c r="B55" s="52"/>
      <c r="C55" s="52"/>
      <c r="D55" s="52"/>
      <c r="E55" s="52"/>
      <c r="F55" s="2"/>
    </row>
    <row r="56" spans="1:6" ht="12.75">
      <c r="A56" s="2"/>
      <c r="B56" s="52"/>
      <c r="C56" s="52"/>
      <c r="D56" s="52"/>
      <c r="E56" s="52"/>
      <c r="F56" s="2"/>
    </row>
    <row r="57" spans="1:6" ht="12.75">
      <c r="A57" s="2"/>
      <c r="B57" s="52"/>
      <c r="C57" s="52"/>
      <c r="D57" s="52"/>
      <c r="E57" s="52"/>
      <c r="F57" s="2"/>
    </row>
    <row r="58" spans="1:6" ht="12.75">
      <c r="A58" s="2"/>
      <c r="B58" s="52"/>
      <c r="C58" s="52"/>
      <c r="D58" s="52"/>
      <c r="E58" s="52"/>
      <c r="F58" s="2"/>
    </row>
    <row r="59" spans="1:6" ht="12.75">
      <c r="A59" s="2"/>
      <c r="B59" s="52"/>
      <c r="C59" s="52"/>
      <c r="D59" s="52"/>
      <c r="E59" s="52"/>
      <c r="F59" s="2"/>
    </row>
    <row r="60" spans="1:6" ht="12.75">
      <c r="A60" s="2"/>
      <c r="B60" s="52"/>
      <c r="C60" s="52"/>
      <c r="D60" s="52"/>
      <c r="E60" s="52"/>
      <c r="F60" s="2"/>
    </row>
    <row r="61" spans="1:6" ht="12.75">
      <c r="A61" s="2"/>
      <c r="B61" s="52"/>
      <c r="C61" s="52"/>
      <c r="D61" s="52"/>
      <c r="E61" s="52"/>
      <c r="F61" s="2"/>
    </row>
    <row r="62" spans="1:6" ht="12.75">
      <c r="A62" s="2"/>
      <c r="B62" s="52"/>
      <c r="C62" s="52"/>
      <c r="D62" s="52"/>
      <c r="E62" s="52"/>
      <c r="F62" s="2"/>
    </row>
    <row r="63" spans="1:6" ht="12.75">
      <c r="A63" s="2"/>
      <c r="B63" s="52"/>
      <c r="C63" s="52"/>
      <c r="D63" s="52"/>
      <c r="E63" s="52"/>
      <c r="F63" s="2"/>
    </row>
    <row r="64" spans="1:6" ht="12.75">
      <c r="A64" s="2"/>
      <c r="B64" s="52"/>
      <c r="C64" s="52"/>
      <c r="D64" s="52"/>
      <c r="E64" s="52"/>
      <c r="F64" s="2"/>
    </row>
    <row r="65" spans="1:6" ht="12.75">
      <c r="A65" s="2"/>
      <c r="B65" s="52"/>
      <c r="C65" s="52"/>
      <c r="D65" s="52"/>
      <c r="E65" s="52"/>
      <c r="F65" s="2"/>
    </row>
    <row r="66" spans="1:6" ht="12.75">
      <c r="A66" s="2"/>
      <c r="B66" s="52"/>
      <c r="C66" s="52"/>
      <c r="D66" s="52"/>
      <c r="E66" s="52"/>
      <c r="F66" s="2"/>
    </row>
    <row r="67" spans="1:6" ht="12.75">
      <c r="A67" s="2"/>
      <c r="B67" s="52"/>
      <c r="C67" s="52"/>
      <c r="D67" s="52"/>
      <c r="E67" s="52"/>
      <c r="F67" s="2"/>
    </row>
    <row r="68" spans="1:6" ht="12.75">
      <c r="A68" s="2"/>
      <c r="B68" s="52"/>
      <c r="C68" s="52"/>
      <c r="D68" s="52"/>
      <c r="E68" s="52"/>
      <c r="F68" s="2"/>
    </row>
    <row r="69" spans="1:6" ht="12.75">
      <c r="A69" s="2"/>
      <c r="B69" s="52"/>
      <c r="C69" s="52"/>
      <c r="D69" s="52"/>
      <c r="E69" s="52"/>
      <c r="F69" s="2"/>
    </row>
    <row r="70" spans="1:6" ht="12.75">
      <c r="A70" s="2"/>
      <c r="B70" s="52"/>
      <c r="C70" s="52"/>
      <c r="D70" s="52"/>
      <c r="E70" s="52"/>
      <c r="F70" s="2"/>
    </row>
    <row r="71" spans="1:6" ht="12.75">
      <c r="A71" s="2"/>
      <c r="B71" s="52"/>
      <c r="C71" s="52"/>
      <c r="D71" s="52"/>
      <c r="E71" s="52"/>
      <c r="F71" s="2"/>
    </row>
    <row r="72" spans="1:6" ht="12.75">
      <c r="A72" s="2"/>
      <c r="B72" s="52"/>
      <c r="C72" s="52"/>
      <c r="D72" s="52"/>
      <c r="E72" s="52"/>
      <c r="F72" s="2"/>
    </row>
    <row r="73" spans="1:6" ht="12.75">
      <c r="A73" s="2"/>
      <c r="B73" s="52"/>
      <c r="C73" s="52"/>
      <c r="D73" s="52"/>
      <c r="E73" s="52"/>
      <c r="F73" s="2"/>
    </row>
    <row r="74" spans="1:6" ht="12.75">
      <c r="A74" s="2"/>
      <c r="B74" s="52"/>
      <c r="C74" s="52"/>
      <c r="D74" s="52"/>
      <c r="E74" s="52"/>
      <c r="F74" s="2"/>
    </row>
    <row r="75" spans="1:6" ht="12.75">
      <c r="A75" s="2"/>
      <c r="B75" s="52"/>
      <c r="C75" s="52"/>
      <c r="D75" s="52"/>
      <c r="E75" s="52"/>
      <c r="F75" s="2"/>
    </row>
    <row r="76" spans="1:6" ht="12.75">
      <c r="A76" s="2"/>
      <c r="B76" s="52"/>
      <c r="C76" s="52"/>
      <c r="D76" s="52"/>
      <c r="E76" s="52"/>
      <c r="F76" s="2"/>
    </row>
    <row r="77" spans="1:6" ht="12.75">
      <c r="A77" s="2"/>
      <c r="B77" s="52"/>
      <c r="C77" s="52"/>
      <c r="D77" s="52"/>
      <c r="E77" s="52"/>
      <c r="F77" s="2"/>
    </row>
    <row r="78" spans="1:6" ht="12.75">
      <c r="A78" s="2"/>
      <c r="B78" s="52"/>
      <c r="C78" s="52"/>
      <c r="D78" s="52"/>
      <c r="E78" s="52"/>
      <c r="F78" s="2"/>
    </row>
    <row r="79" spans="1:6" ht="12.75">
      <c r="A79" s="2"/>
      <c r="B79" s="52"/>
      <c r="C79" s="52"/>
      <c r="D79" s="52"/>
      <c r="E79" s="52"/>
      <c r="F79" s="2"/>
    </row>
    <row r="80" spans="1:6" ht="12.75">
      <c r="A80" s="2"/>
      <c r="B80" s="52"/>
      <c r="C80" s="52"/>
      <c r="D80" s="52"/>
      <c r="E80" s="52"/>
      <c r="F80" s="2"/>
    </row>
    <row r="81" spans="1:6" ht="12.75">
      <c r="A81" s="2"/>
      <c r="B81" s="52"/>
      <c r="C81" s="52"/>
      <c r="D81" s="52"/>
      <c r="E81" s="52"/>
      <c r="F81" s="2"/>
    </row>
    <row r="82" spans="1:6" ht="12.75">
      <c r="A82" s="2"/>
      <c r="B82" s="52"/>
      <c r="C82" s="52"/>
      <c r="D82" s="52"/>
      <c r="E82" s="52"/>
      <c r="F82" s="2"/>
    </row>
    <row r="83" spans="1:6" ht="12.75">
      <c r="A83" s="2"/>
      <c r="B83" s="52"/>
      <c r="C83" s="52"/>
      <c r="D83" s="52"/>
      <c r="E83" s="52"/>
      <c r="F83" s="2"/>
    </row>
    <row r="84" spans="1:6" ht="12.75">
      <c r="A84" s="2"/>
      <c r="B84" s="52"/>
      <c r="C84" s="52"/>
      <c r="D84" s="52"/>
      <c r="E84" s="52"/>
      <c r="F84" s="2"/>
    </row>
    <row r="85" spans="1:6" ht="12.75">
      <c r="A85" s="2"/>
      <c r="B85" s="52"/>
      <c r="C85" s="52"/>
      <c r="D85" s="52"/>
      <c r="E85" s="52"/>
      <c r="F85" s="2"/>
    </row>
    <row r="86" spans="1:6" ht="12.75">
      <c r="A86" s="2"/>
      <c r="B86" s="52"/>
      <c r="C86" s="52"/>
      <c r="D86" s="52"/>
      <c r="E86" s="52"/>
      <c r="F86" s="2"/>
    </row>
    <row r="87" spans="1:6" ht="12.75">
      <c r="A87" s="2"/>
      <c r="B87" s="52"/>
      <c r="C87" s="52"/>
      <c r="D87" s="52"/>
      <c r="E87" s="52"/>
      <c r="F87" s="2"/>
    </row>
    <row r="88" spans="1:6" ht="12.75">
      <c r="A88" s="2"/>
      <c r="B88" s="52"/>
      <c r="C88" s="52"/>
      <c r="D88" s="52"/>
      <c r="E88" s="52"/>
      <c r="F88" s="2"/>
    </row>
    <row r="89" spans="1:6" ht="12.75">
      <c r="A89" s="2"/>
      <c r="B89" s="52"/>
      <c r="C89" s="52"/>
      <c r="D89" s="52"/>
      <c r="E89" s="52"/>
      <c r="F89" s="2"/>
    </row>
    <row r="90" spans="1:6" ht="12.75">
      <c r="A90" s="2"/>
      <c r="B90" s="52"/>
      <c r="C90" s="52"/>
      <c r="D90" s="52"/>
      <c r="E90" s="52"/>
      <c r="F90" s="2"/>
    </row>
    <row r="91" spans="1:6" ht="12.75">
      <c r="A91" s="2"/>
      <c r="B91" s="52"/>
      <c r="C91" s="52"/>
      <c r="D91" s="52"/>
      <c r="E91" s="52"/>
      <c r="F91" s="2"/>
    </row>
    <row r="92" spans="1:6" ht="12.75">
      <c r="A92" s="2"/>
      <c r="B92" s="52"/>
      <c r="C92" s="52"/>
      <c r="D92" s="52"/>
      <c r="E92" s="52"/>
      <c r="F92" s="2"/>
    </row>
    <row r="93" spans="1:6" ht="12.75">
      <c r="A93" s="2"/>
      <c r="B93" s="52"/>
      <c r="C93" s="52"/>
      <c r="D93" s="52"/>
      <c r="E93" s="52"/>
      <c r="F93" s="2"/>
    </row>
    <row r="94" spans="1:6" ht="12.75">
      <c r="A94" s="2"/>
      <c r="B94" s="52"/>
      <c r="C94" s="52"/>
      <c r="D94" s="52"/>
      <c r="E94" s="52"/>
      <c r="F94" s="2"/>
    </row>
    <row r="95" spans="1:6" ht="12.75">
      <c r="A95" s="2"/>
      <c r="B95" s="52"/>
      <c r="C95" s="52"/>
      <c r="D95" s="52"/>
      <c r="E95" s="52"/>
      <c r="F95" s="2"/>
    </row>
    <row r="96" spans="1:6" ht="12.75">
      <c r="A96" s="2"/>
      <c r="B96" s="52"/>
      <c r="C96" s="52"/>
      <c r="D96" s="52"/>
      <c r="E96" s="52"/>
      <c r="F96" s="2"/>
    </row>
    <row r="97" spans="1:6" ht="12.75">
      <c r="A97" s="2"/>
      <c r="B97" s="52"/>
      <c r="C97" s="52"/>
      <c r="D97" s="52"/>
      <c r="E97" s="52"/>
      <c r="F97" s="2"/>
    </row>
    <row r="98" spans="1:6" ht="12.75">
      <c r="A98" s="2"/>
      <c r="B98" s="52"/>
      <c r="C98" s="52"/>
      <c r="D98" s="52"/>
      <c r="E98" s="52"/>
      <c r="F98" s="2"/>
    </row>
    <row r="99" spans="1:6" ht="12.75">
      <c r="A99" s="2"/>
      <c r="B99" s="52"/>
      <c r="C99" s="52"/>
      <c r="D99" s="52"/>
      <c r="E99" s="52"/>
      <c r="F99" s="2"/>
    </row>
    <row r="100" spans="1:6" ht="12.75">
      <c r="A100" s="2"/>
      <c r="B100" s="52"/>
      <c r="C100" s="52"/>
      <c r="D100" s="52"/>
      <c r="E100" s="52"/>
      <c r="F100" s="2"/>
    </row>
    <row r="101" spans="1:6" ht="12.75">
      <c r="A101" s="2"/>
      <c r="B101" s="52"/>
      <c r="C101" s="52"/>
      <c r="D101" s="52"/>
      <c r="E101" s="52"/>
      <c r="F101" s="2"/>
    </row>
    <row r="102" spans="1:6" ht="12.75">
      <c r="A102" s="2"/>
      <c r="B102" s="52"/>
      <c r="C102" s="52"/>
      <c r="D102" s="52"/>
      <c r="E102" s="52"/>
      <c r="F102" s="2"/>
    </row>
    <row r="103" spans="1:6" ht="12.75">
      <c r="A103" s="2"/>
      <c r="B103" s="52"/>
      <c r="C103" s="52"/>
      <c r="D103" s="52"/>
      <c r="E103" s="52"/>
      <c r="F103" s="2"/>
    </row>
    <row r="104" spans="1:6" ht="12.75">
      <c r="A104" s="2"/>
      <c r="B104" s="52"/>
      <c r="C104" s="52"/>
      <c r="D104" s="52"/>
      <c r="E104" s="52"/>
      <c r="F104" s="2"/>
    </row>
    <row r="105" spans="1:6" ht="12.75">
      <c r="A105" s="2"/>
      <c r="B105" s="52"/>
      <c r="C105" s="52"/>
      <c r="D105" s="52"/>
      <c r="E105" s="52"/>
      <c r="F105" s="2"/>
    </row>
    <row r="106" spans="1:6" ht="12.75">
      <c r="A106" s="2"/>
      <c r="B106" s="52"/>
      <c r="C106" s="52"/>
      <c r="D106" s="52"/>
      <c r="E106" s="52"/>
      <c r="F106" s="2"/>
    </row>
    <row r="107" spans="1:6" ht="12.75">
      <c r="A107" s="2"/>
      <c r="B107" s="52"/>
      <c r="C107" s="52"/>
      <c r="D107" s="52"/>
      <c r="E107" s="52"/>
      <c r="F107" s="2"/>
    </row>
    <row r="108" spans="1:6" ht="12.75">
      <c r="A108" s="2"/>
      <c r="B108" s="52"/>
      <c r="C108" s="52"/>
      <c r="D108" s="52"/>
      <c r="E108" s="52"/>
      <c r="F108" s="2"/>
    </row>
    <row r="109" spans="1:6" ht="12.75">
      <c r="A109" s="2"/>
      <c r="B109" s="52"/>
      <c r="C109" s="52"/>
      <c r="D109" s="52"/>
      <c r="E109" s="52"/>
      <c r="F109" s="2"/>
    </row>
    <row r="110" spans="1:6" ht="12.75">
      <c r="A110" s="2"/>
      <c r="B110" s="52"/>
      <c r="C110" s="52"/>
      <c r="D110" s="52"/>
      <c r="E110" s="52"/>
      <c r="F110" s="2"/>
    </row>
    <row r="111" spans="1:6" ht="12.75">
      <c r="A111" s="2"/>
      <c r="B111" s="52"/>
      <c r="C111" s="52"/>
      <c r="D111" s="52"/>
      <c r="E111" s="52"/>
      <c r="F111" s="2"/>
    </row>
    <row r="112" spans="1:6" ht="12.75">
      <c r="A112" s="2"/>
      <c r="B112" s="52"/>
      <c r="C112" s="52"/>
      <c r="D112" s="52"/>
      <c r="E112" s="52"/>
      <c r="F112" s="2"/>
    </row>
    <row r="113" spans="1:6" ht="12.75">
      <c r="A113" s="2"/>
      <c r="B113" s="52"/>
      <c r="C113" s="52"/>
      <c r="D113" s="52"/>
      <c r="E113" s="52"/>
      <c r="F113" s="2"/>
    </row>
    <row r="114" spans="1:6" ht="12.75">
      <c r="A114" s="2"/>
      <c r="B114" s="52"/>
      <c r="C114" s="52"/>
      <c r="D114" s="52"/>
      <c r="E114" s="52"/>
      <c r="F114" s="2"/>
    </row>
    <row r="115" spans="1:6" ht="12.75">
      <c r="A115" s="2"/>
      <c r="B115" s="52"/>
      <c r="C115" s="52"/>
      <c r="D115" s="52"/>
      <c r="E115" s="52"/>
      <c r="F115" s="2"/>
    </row>
    <row r="116" spans="1:6" ht="12.75">
      <c r="A116" s="2"/>
      <c r="B116" s="52"/>
      <c r="C116" s="52"/>
      <c r="D116" s="52"/>
      <c r="E116" s="52"/>
      <c r="F116" s="2"/>
    </row>
    <row r="117" spans="1:6" ht="12.75">
      <c r="A117" s="2"/>
      <c r="B117" s="52"/>
      <c r="C117" s="52"/>
      <c r="D117" s="52"/>
      <c r="E117" s="52"/>
      <c r="F117" s="2"/>
    </row>
    <row r="118" spans="1:6" ht="12.75">
      <c r="A118" s="2"/>
      <c r="B118" s="52"/>
      <c r="C118" s="52"/>
      <c r="D118" s="52"/>
      <c r="E118" s="52"/>
      <c r="F118" s="2"/>
    </row>
    <row r="119" spans="1:6" ht="12.75">
      <c r="A119" s="2"/>
      <c r="B119" s="52"/>
      <c r="C119" s="52"/>
      <c r="D119" s="52"/>
      <c r="E119" s="52"/>
      <c r="F119" s="2"/>
    </row>
    <row r="120" spans="1:6" ht="12.75">
      <c r="A120" s="2"/>
      <c r="B120" s="52"/>
      <c r="C120" s="52"/>
      <c r="D120" s="52"/>
      <c r="E120" s="52"/>
      <c r="F120" s="2"/>
    </row>
    <row r="121" spans="1:6" ht="12.75">
      <c r="A121" s="2"/>
      <c r="B121" s="52"/>
      <c r="C121" s="52"/>
      <c r="D121" s="52"/>
      <c r="E121" s="52"/>
      <c r="F121" s="2"/>
    </row>
    <row r="122" spans="1:6" ht="12.75">
      <c r="A122" s="2"/>
      <c r="B122" s="52"/>
      <c r="C122" s="52"/>
      <c r="D122" s="52"/>
      <c r="E122" s="52"/>
      <c r="F122" s="2"/>
    </row>
    <row r="123" spans="1:6" ht="12.75">
      <c r="A123" s="2"/>
      <c r="B123" s="52"/>
      <c r="C123" s="52"/>
      <c r="D123" s="52"/>
      <c r="E123" s="52"/>
      <c r="F123" s="2"/>
    </row>
    <row r="124" spans="1:6" ht="12.75">
      <c r="A124" s="2"/>
      <c r="B124" s="52"/>
      <c r="C124" s="52"/>
      <c r="D124" s="52"/>
      <c r="E124" s="52"/>
      <c r="F124" s="2"/>
    </row>
    <row r="125" spans="1:6" ht="12.75">
      <c r="A125" s="2"/>
      <c r="B125" s="52"/>
      <c r="C125" s="52"/>
      <c r="D125" s="52"/>
      <c r="E125" s="52"/>
      <c r="F125" s="2"/>
    </row>
    <row r="126" spans="1:6" ht="12.75">
      <c r="A126" s="2"/>
      <c r="B126" s="52"/>
      <c r="C126" s="52"/>
      <c r="D126" s="52"/>
      <c r="E126" s="52"/>
      <c r="F126" s="2"/>
    </row>
    <row r="127" spans="1:6" ht="12.75">
      <c r="A127" s="2"/>
      <c r="B127" s="52"/>
      <c r="C127" s="52"/>
      <c r="D127" s="52"/>
      <c r="E127" s="52"/>
      <c r="F127" s="2"/>
    </row>
    <row r="128" spans="1:6" ht="12.75">
      <c r="A128" s="2"/>
      <c r="B128" s="52"/>
      <c r="C128" s="52"/>
      <c r="D128" s="52"/>
      <c r="E128" s="52"/>
      <c r="F128" s="2"/>
    </row>
    <row r="129" spans="1:6" ht="12.75">
      <c r="A129" s="2"/>
      <c r="B129" s="52"/>
      <c r="C129" s="52"/>
      <c r="D129" s="52"/>
      <c r="E129" s="52"/>
      <c r="F129" s="2"/>
    </row>
    <row r="130" spans="1:6" ht="12.75">
      <c r="A130" s="2"/>
      <c r="B130" s="52"/>
      <c r="C130" s="52"/>
      <c r="D130" s="52"/>
      <c r="E130" s="52"/>
      <c r="F130" s="2"/>
    </row>
    <row r="131" spans="1:6" ht="12.75">
      <c r="A131" s="2"/>
      <c r="B131" s="52"/>
      <c r="C131" s="52"/>
      <c r="D131" s="52"/>
      <c r="E131" s="52"/>
      <c r="F131" s="2"/>
    </row>
    <row r="132" spans="1:6" ht="12.75">
      <c r="A132" s="2"/>
      <c r="B132" s="52"/>
      <c r="C132" s="52"/>
      <c r="D132" s="52"/>
      <c r="E132" s="52"/>
      <c r="F132" s="2"/>
    </row>
    <row r="133" spans="1:6" ht="12.75">
      <c r="A133" s="2"/>
      <c r="B133" s="52"/>
      <c r="C133" s="52"/>
      <c r="D133" s="52"/>
      <c r="E133" s="52"/>
      <c r="F133" s="2"/>
    </row>
    <row r="134" spans="1:6" ht="12.75">
      <c r="A134" s="2"/>
      <c r="B134" s="52"/>
      <c r="C134" s="52"/>
      <c r="D134" s="52"/>
      <c r="E134" s="52"/>
      <c r="F134" s="2"/>
    </row>
    <row r="135" spans="1:6" ht="12.75">
      <c r="A135" s="2"/>
      <c r="B135" s="52"/>
      <c r="C135" s="52"/>
      <c r="D135" s="52"/>
      <c r="E135" s="52"/>
      <c r="F135" s="2"/>
    </row>
    <row r="136" spans="1:6" ht="12.75">
      <c r="A136" s="2"/>
      <c r="B136" s="52"/>
      <c r="C136" s="52"/>
      <c r="D136" s="52"/>
      <c r="E136" s="52"/>
      <c r="F136" s="2"/>
    </row>
    <row r="137" spans="1:6" ht="12.75">
      <c r="A137" s="2"/>
      <c r="B137" s="52"/>
      <c r="C137" s="52"/>
      <c r="D137" s="52"/>
      <c r="E137" s="52"/>
      <c r="F137" s="2"/>
    </row>
    <row r="138" spans="1:6" ht="12.75">
      <c r="A138" s="2"/>
      <c r="B138" s="52"/>
      <c r="C138" s="52"/>
      <c r="D138" s="52"/>
      <c r="E138" s="52"/>
      <c r="F138" s="2"/>
    </row>
    <row r="139" spans="1:6" ht="12.75">
      <c r="A139" s="2"/>
      <c r="B139" s="52"/>
      <c r="C139" s="52"/>
      <c r="D139" s="52"/>
      <c r="E139" s="52"/>
      <c r="F139" s="2"/>
    </row>
    <row r="140" spans="1:6" ht="12.75">
      <c r="A140" s="2"/>
      <c r="B140" s="52"/>
      <c r="C140" s="52"/>
      <c r="D140" s="52"/>
      <c r="E140" s="52"/>
      <c r="F140" s="2"/>
    </row>
    <row r="141" spans="1:6" ht="12.75">
      <c r="A141" s="2"/>
      <c r="B141" s="52"/>
      <c r="C141" s="52"/>
      <c r="D141" s="52"/>
      <c r="E141" s="52"/>
      <c r="F141" s="2"/>
    </row>
    <row r="142" spans="1:6" ht="12.75">
      <c r="A142" s="2"/>
      <c r="B142" s="52"/>
      <c r="C142" s="52"/>
      <c r="D142" s="52"/>
      <c r="E142" s="52"/>
      <c r="F142" s="2"/>
    </row>
    <row r="143" spans="1:6" ht="12.75">
      <c r="A143" s="2"/>
      <c r="B143" s="52"/>
      <c r="C143" s="52"/>
      <c r="D143" s="52"/>
      <c r="E143" s="52"/>
      <c r="F143" s="2"/>
    </row>
    <row r="144" spans="1:6" ht="12.75">
      <c r="A144" s="2"/>
      <c r="B144" s="52"/>
      <c r="C144" s="52"/>
      <c r="D144" s="52"/>
      <c r="E144" s="52"/>
      <c r="F144" s="2"/>
    </row>
    <row r="145" spans="1:6" ht="12.75">
      <c r="A145" s="2"/>
      <c r="B145" s="52"/>
      <c r="C145" s="52"/>
      <c r="D145" s="52"/>
      <c r="E145" s="52"/>
      <c r="F145" s="2"/>
    </row>
    <row r="146" spans="1:6" ht="12.75">
      <c r="A146" s="2"/>
      <c r="B146" s="52"/>
      <c r="C146" s="52"/>
      <c r="D146" s="52"/>
      <c r="E146" s="52"/>
      <c r="F146" s="2"/>
    </row>
    <row r="147" spans="1:6" ht="12.75">
      <c r="A147" s="2"/>
      <c r="B147" s="52"/>
      <c r="C147" s="52"/>
      <c r="D147" s="52"/>
      <c r="E147" s="52"/>
      <c r="F147" s="2"/>
    </row>
    <row r="148" spans="1:6" ht="12.75">
      <c r="A148" s="2"/>
      <c r="B148" s="52"/>
      <c r="C148" s="52"/>
      <c r="D148" s="52"/>
      <c r="E148" s="52"/>
      <c r="F148" s="2"/>
    </row>
    <row r="149" spans="1:6" ht="12.75">
      <c r="A149" s="2"/>
      <c r="B149" s="52"/>
      <c r="C149" s="52"/>
      <c r="D149" s="52"/>
      <c r="E149" s="52"/>
      <c r="F149" s="2"/>
    </row>
    <row r="150" spans="1:6" ht="12.75">
      <c r="A150" s="2"/>
      <c r="B150" s="52"/>
      <c r="C150" s="52"/>
      <c r="D150" s="52"/>
      <c r="E150" s="52"/>
      <c r="F150" s="2"/>
    </row>
    <row r="151" spans="1:6" ht="12.75">
      <c r="A151" s="2"/>
      <c r="B151" s="52"/>
      <c r="C151" s="52"/>
      <c r="D151" s="52"/>
      <c r="E151" s="52"/>
      <c r="F151" s="2"/>
    </row>
    <row r="152" spans="1:6" ht="12.75">
      <c r="A152" s="2"/>
      <c r="B152" s="52"/>
      <c r="C152" s="52"/>
      <c r="D152" s="52"/>
      <c r="E152" s="52"/>
      <c r="F152" s="2"/>
    </row>
    <row r="153" spans="1:6" ht="12.75">
      <c r="A153" s="2"/>
      <c r="B153" s="52"/>
      <c r="C153" s="52"/>
      <c r="D153" s="52"/>
      <c r="E153" s="52"/>
      <c r="F153" s="2"/>
    </row>
    <row r="154" spans="1:6" ht="12.75">
      <c r="A154" s="2"/>
      <c r="B154" s="52"/>
      <c r="C154" s="52"/>
      <c r="D154" s="52"/>
      <c r="E154" s="52"/>
      <c r="F154" s="2"/>
    </row>
  </sheetData>
  <sheetProtection/>
  <mergeCells count="3">
    <mergeCell ref="A1:I4"/>
    <mergeCell ref="A5:I6"/>
    <mergeCell ref="A7:I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P6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64.00390625" style="6" customWidth="1"/>
    <col min="3" max="5" width="5.57421875" style="6" bestFit="1" customWidth="1"/>
    <col min="6" max="16384" width="9.140625" style="6" customWidth="1"/>
  </cols>
  <sheetData>
    <row r="1" spans="1:18" s="48" customFormat="1" ht="13.5" customHeight="1">
      <c r="A1" s="163"/>
      <c r="B1" s="164"/>
      <c r="C1" s="164"/>
      <c r="D1" s="164"/>
      <c r="E1" s="165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1"/>
      <c r="R1" s="11"/>
    </row>
    <row r="2" spans="1:18" s="48" customFormat="1" ht="13.5" customHeight="1">
      <c r="A2" s="167"/>
      <c r="B2" s="166"/>
      <c r="C2" s="166"/>
      <c r="D2" s="166"/>
      <c r="E2" s="168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1"/>
      <c r="R2" s="11"/>
    </row>
    <row r="3" spans="1:18" s="48" customFormat="1" ht="13.5" customHeight="1">
      <c r="A3" s="167"/>
      <c r="B3" s="166"/>
      <c r="C3" s="166"/>
      <c r="D3" s="166"/>
      <c r="E3" s="168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1"/>
      <c r="R3" s="11"/>
    </row>
    <row r="4" spans="1:18" s="48" customFormat="1" ht="13.5" customHeight="1">
      <c r="A4" s="167"/>
      <c r="B4" s="166"/>
      <c r="C4" s="166"/>
      <c r="D4" s="166"/>
      <c r="E4" s="168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1"/>
      <c r="R4" s="11"/>
    </row>
    <row r="5" spans="1:18" s="48" customFormat="1" ht="18" customHeight="1">
      <c r="A5" s="278" t="s">
        <v>127</v>
      </c>
      <c r="B5" s="279"/>
      <c r="C5" s="279"/>
      <c r="D5" s="279"/>
      <c r="E5" s="280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1"/>
      <c r="R5" s="11"/>
    </row>
    <row r="6" spans="1:68" s="11" customFormat="1" ht="42" customHeight="1">
      <c r="A6" s="340" t="s">
        <v>175</v>
      </c>
      <c r="B6" s="341"/>
      <c r="C6" s="341"/>
      <c r="D6" s="341"/>
      <c r="E6" s="342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</row>
    <row r="8" spans="1:5" ht="15">
      <c r="A8" s="17" t="s">
        <v>106</v>
      </c>
      <c r="B8" s="18" t="s">
        <v>107</v>
      </c>
      <c r="C8" s="343" t="s">
        <v>108</v>
      </c>
      <c r="D8" s="343"/>
      <c r="E8" s="344"/>
    </row>
    <row r="9" spans="1:5" ht="12.75">
      <c r="A9" s="19">
        <v>1511</v>
      </c>
      <c r="B9" s="20" t="s">
        <v>98</v>
      </c>
      <c r="C9" s="21">
        <v>1511</v>
      </c>
      <c r="D9" s="21">
        <v>1511</v>
      </c>
      <c r="E9" s="22"/>
    </row>
    <row r="10" spans="1:5" ht="12.75">
      <c r="A10" s="23">
        <v>1543</v>
      </c>
      <c r="B10" s="24" t="s">
        <v>83</v>
      </c>
      <c r="C10" s="25">
        <v>1543</v>
      </c>
      <c r="D10" s="25">
        <v>1543</v>
      </c>
      <c r="E10" s="26"/>
    </row>
    <row r="11" spans="1:5" ht="12.75">
      <c r="A11" s="19">
        <v>1551</v>
      </c>
      <c r="B11" s="20" t="s">
        <v>99</v>
      </c>
      <c r="C11" s="21">
        <v>1551</v>
      </c>
      <c r="D11" s="21">
        <v>1551</v>
      </c>
      <c r="E11" s="22"/>
    </row>
    <row r="12" spans="1:5" ht="12.75">
      <c r="A12" s="23">
        <v>1590</v>
      </c>
      <c r="B12" s="24" t="s">
        <v>92</v>
      </c>
      <c r="C12" s="25">
        <v>1591</v>
      </c>
      <c r="D12" s="25">
        <v>1593</v>
      </c>
      <c r="E12" s="26"/>
    </row>
    <row r="13" spans="1:5" ht="12.75">
      <c r="A13" s="23"/>
      <c r="B13" s="24"/>
      <c r="C13" s="25">
        <v>1592</v>
      </c>
      <c r="D13" s="25">
        <v>1594</v>
      </c>
      <c r="E13" s="26"/>
    </row>
    <row r="14" spans="1:5" ht="12.75">
      <c r="A14" s="27">
        <v>1599</v>
      </c>
      <c r="B14" s="28" t="s">
        <v>84</v>
      </c>
      <c r="C14" s="29">
        <v>1521</v>
      </c>
      <c r="D14" s="29">
        <v>1561</v>
      </c>
      <c r="E14" s="30"/>
    </row>
    <row r="15" spans="1:5" ht="12.75">
      <c r="A15" s="23"/>
      <c r="B15" s="24"/>
      <c r="C15" s="25">
        <v>1522</v>
      </c>
      <c r="D15" s="25">
        <v>1563</v>
      </c>
      <c r="E15" s="26"/>
    </row>
    <row r="16" spans="1:5" ht="12.75">
      <c r="A16" s="23"/>
      <c r="B16" s="24"/>
      <c r="C16" s="25">
        <v>1530</v>
      </c>
      <c r="D16" s="25">
        <v>1564</v>
      </c>
      <c r="E16" s="26"/>
    </row>
    <row r="17" spans="1:5" ht="12.75">
      <c r="A17" s="23"/>
      <c r="B17" s="24"/>
      <c r="C17" s="25">
        <v>1541</v>
      </c>
      <c r="D17" s="25">
        <v>1581</v>
      </c>
      <c r="E17" s="26"/>
    </row>
    <row r="18" spans="1:5" ht="12.75">
      <c r="A18" s="31"/>
      <c r="B18" s="32"/>
      <c r="C18" s="33">
        <v>1542</v>
      </c>
      <c r="D18" s="33">
        <v>1589</v>
      </c>
      <c r="E18" s="34"/>
    </row>
    <row r="19" spans="1:5" ht="12.75">
      <c r="A19" s="23">
        <v>1700</v>
      </c>
      <c r="B19" s="24" t="s">
        <v>115</v>
      </c>
      <c r="C19" s="25">
        <v>1710</v>
      </c>
      <c r="D19" s="25">
        <v>1741</v>
      </c>
      <c r="E19" s="26"/>
    </row>
    <row r="20" spans="1:5" ht="12.75">
      <c r="A20" s="23"/>
      <c r="B20" s="24"/>
      <c r="C20" s="25">
        <v>1720</v>
      </c>
      <c r="D20" s="25">
        <v>1749</v>
      </c>
      <c r="E20" s="26"/>
    </row>
    <row r="21" spans="1:5" ht="12.75">
      <c r="A21" s="23"/>
      <c r="B21" s="24"/>
      <c r="C21" s="25">
        <v>1730</v>
      </c>
      <c r="D21" s="25">
        <v>1750</v>
      </c>
      <c r="E21" s="26"/>
    </row>
    <row r="22" spans="1:5" ht="12.75">
      <c r="A22" s="19">
        <v>1810</v>
      </c>
      <c r="B22" s="20" t="s">
        <v>100</v>
      </c>
      <c r="C22" s="21"/>
      <c r="D22" s="35">
        <v>1810</v>
      </c>
      <c r="E22" s="22"/>
    </row>
    <row r="23" spans="1:5" ht="12.75">
      <c r="A23" s="23">
        <v>2100</v>
      </c>
      <c r="B23" s="24" t="s">
        <v>101</v>
      </c>
      <c r="C23" s="25"/>
      <c r="D23" s="36">
        <v>2101</v>
      </c>
      <c r="E23" s="26"/>
    </row>
    <row r="24" spans="1:5" ht="12.75">
      <c r="A24" s="23"/>
      <c r="B24" s="24"/>
      <c r="C24" s="25"/>
      <c r="D24" s="36">
        <v>2102</v>
      </c>
      <c r="E24" s="26"/>
    </row>
    <row r="25" spans="1:5" ht="12.75">
      <c r="A25" s="23"/>
      <c r="B25" s="24"/>
      <c r="C25" s="25"/>
      <c r="D25" s="36">
        <v>2109</v>
      </c>
      <c r="E25" s="26"/>
    </row>
    <row r="26" spans="1:5" ht="12.75">
      <c r="A26" s="27">
        <v>2410</v>
      </c>
      <c r="B26" s="28" t="s">
        <v>102</v>
      </c>
      <c r="C26" s="29"/>
      <c r="D26" s="37">
        <v>2411</v>
      </c>
      <c r="E26" s="30"/>
    </row>
    <row r="27" spans="1:5" ht="12.75">
      <c r="A27" s="23"/>
      <c r="B27" s="24"/>
      <c r="C27" s="25"/>
      <c r="D27" s="36">
        <v>2412</v>
      </c>
      <c r="E27" s="26"/>
    </row>
    <row r="28" spans="1:5" ht="12.75">
      <c r="A28" s="23"/>
      <c r="B28" s="24"/>
      <c r="C28" s="25"/>
      <c r="D28" s="36">
        <v>2413</v>
      </c>
      <c r="E28" s="26"/>
    </row>
    <row r="29" spans="1:5" ht="12.75">
      <c r="A29" s="31"/>
      <c r="B29" s="32"/>
      <c r="C29" s="33"/>
      <c r="D29" s="38">
        <v>2430</v>
      </c>
      <c r="E29" s="34"/>
    </row>
    <row r="30" spans="1:5" ht="12.75">
      <c r="A30" s="23">
        <v>2420</v>
      </c>
      <c r="B30" s="24" t="s">
        <v>85</v>
      </c>
      <c r="C30" s="25"/>
      <c r="D30" s="36">
        <v>2421</v>
      </c>
      <c r="E30" s="26"/>
    </row>
    <row r="31" spans="1:5" ht="12.75">
      <c r="A31" s="23"/>
      <c r="B31" s="24"/>
      <c r="C31" s="25"/>
      <c r="D31" s="36">
        <v>2422</v>
      </c>
      <c r="E31" s="26"/>
    </row>
    <row r="32" spans="1:5" ht="12.75">
      <c r="A32" s="23"/>
      <c r="B32" s="24"/>
      <c r="C32" s="25"/>
      <c r="D32" s="36">
        <v>2423</v>
      </c>
      <c r="E32" s="26"/>
    </row>
    <row r="33" spans="1:5" ht="12.75">
      <c r="A33" s="23"/>
      <c r="B33" s="24"/>
      <c r="C33" s="25"/>
      <c r="D33" s="36">
        <v>2424</v>
      </c>
      <c r="E33" s="26"/>
    </row>
    <row r="34" spans="1:5" ht="12.75">
      <c r="A34" s="23"/>
      <c r="B34" s="24"/>
      <c r="C34" s="25"/>
      <c r="D34" s="36">
        <v>2429</v>
      </c>
      <c r="E34" s="26"/>
    </row>
    <row r="35" spans="1:5" ht="12.75">
      <c r="A35" s="27">
        <v>2520</v>
      </c>
      <c r="B35" s="28" t="s">
        <v>86</v>
      </c>
      <c r="C35" s="29"/>
      <c r="D35" s="37">
        <v>2521</v>
      </c>
      <c r="E35" s="30"/>
    </row>
    <row r="36" spans="1:5" ht="12.75">
      <c r="A36" s="31"/>
      <c r="B36" s="32"/>
      <c r="C36" s="33"/>
      <c r="D36" s="38">
        <v>2529</v>
      </c>
      <c r="E36" s="34"/>
    </row>
    <row r="37" spans="1:5" ht="12.75">
      <c r="A37" s="23">
        <v>2690</v>
      </c>
      <c r="B37" s="24" t="s">
        <v>103</v>
      </c>
      <c r="C37" s="25"/>
      <c r="D37" s="36">
        <v>2691</v>
      </c>
      <c r="E37" s="26"/>
    </row>
    <row r="38" spans="1:5" ht="12.75">
      <c r="A38" s="23"/>
      <c r="B38" s="24"/>
      <c r="C38" s="25"/>
      <c r="D38" s="36">
        <v>2692</v>
      </c>
      <c r="E38" s="26"/>
    </row>
    <row r="39" spans="1:5" ht="12.75">
      <c r="A39" s="23"/>
      <c r="B39" s="24"/>
      <c r="C39" s="25"/>
      <c r="D39" s="36">
        <v>2693</v>
      </c>
      <c r="E39" s="26"/>
    </row>
    <row r="40" spans="1:5" ht="12.75">
      <c r="A40" s="23"/>
      <c r="B40" s="24"/>
      <c r="C40" s="25"/>
      <c r="D40" s="36">
        <v>2694</v>
      </c>
      <c r="E40" s="26"/>
    </row>
    <row r="41" spans="1:5" ht="12.75">
      <c r="A41" s="23"/>
      <c r="B41" s="24"/>
      <c r="C41" s="25"/>
      <c r="D41" s="36">
        <v>2695</v>
      </c>
      <c r="E41" s="26"/>
    </row>
    <row r="42" spans="1:5" ht="12.75">
      <c r="A42" s="23"/>
      <c r="B42" s="24"/>
      <c r="C42" s="25"/>
      <c r="D42" s="36">
        <v>2696</v>
      </c>
      <c r="E42" s="26"/>
    </row>
    <row r="43" spans="1:5" ht="12.75">
      <c r="A43" s="23"/>
      <c r="B43" s="24"/>
      <c r="C43" s="25"/>
      <c r="D43" s="36">
        <v>2699</v>
      </c>
      <c r="E43" s="26"/>
    </row>
    <row r="44" spans="1:5" ht="12.75">
      <c r="A44" s="27">
        <v>2700</v>
      </c>
      <c r="B44" s="28" t="s">
        <v>104</v>
      </c>
      <c r="C44" s="29"/>
      <c r="D44" s="37">
        <v>2710</v>
      </c>
      <c r="E44" s="30"/>
    </row>
    <row r="45" spans="1:5" ht="12.75">
      <c r="A45" s="23"/>
      <c r="B45" s="24"/>
      <c r="C45" s="25"/>
      <c r="D45" s="36">
        <v>2721</v>
      </c>
      <c r="E45" s="26"/>
    </row>
    <row r="46" spans="1:5" ht="12.75">
      <c r="A46" s="23"/>
      <c r="B46" s="24"/>
      <c r="C46" s="25"/>
      <c r="D46" s="36">
        <v>2729</v>
      </c>
      <c r="E46" s="26"/>
    </row>
    <row r="47" spans="1:5" ht="12.75">
      <c r="A47" s="31"/>
      <c r="B47" s="32"/>
      <c r="C47" s="33"/>
      <c r="D47" s="38">
        <v>2732</v>
      </c>
      <c r="E47" s="34"/>
    </row>
    <row r="48" spans="1:5" ht="12.75">
      <c r="A48" s="27">
        <v>3690</v>
      </c>
      <c r="B48" s="28" t="s">
        <v>105</v>
      </c>
      <c r="C48" s="37">
        <v>3420</v>
      </c>
      <c r="D48" s="37">
        <v>3410</v>
      </c>
      <c r="E48" s="30">
        <v>3430</v>
      </c>
    </row>
    <row r="49" spans="1:5" ht="12.75">
      <c r="A49" s="23"/>
      <c r="B49" s="24"/>
      <c r="C49" s="25">
        <v>1600</v>
      </c>
      <c r="D49" s="25">
        <v>2220</v>
      </c>
      <c r="E49" s="39">
        <v>2930</v>
      </c>
    </row>
    <row r="50" spans="1:5" ht="12.75">
      <c r="A50" s="23"/>
      <c r="B50" s="24"/>
      <c r="C50" s="25">
        <v>1820</v>
      </c>
      <c r="D50" s="25">
        <v>2322</v>
      </c>
      <c r="E50" s="39">
        <v>3110</v>
      </c>
    </row>
    <row r="51" spans="1:5" ht="12.75">
      <c r="A51" s="23"/>
      <c r="B51" s="24"/>
      <c r="C51" s="25">
        <v>1910</v>
      </c>
      <c r="D51" s="25">
        <v>2512</v>
      </c>
      <c r="E51" s="39">
        <v>3120</v>
      </c>
    </row>
    <row r="52" spans="1:5" ht="12.75">
      <c r="A52" s="23"/>
      <c r="B52" s="24"/>
      <c r="C52" s="25">
        <v>1921</v>
      </c>
      <c r="D52" s="25">
        <v>2513</v>
      </c>
      <c r="E52" s="39">
        <v>3150</v>
      </c>
    </row>
    <row r="53" spans="1:5" ht="12.75">
      <c r="A53" s="23"/>
      <c r="B53" s="24"/>
      <c r="C53" s="25">
        <v>1925</v>
      </c>
      <c r="D53" s="25">
        <v>2519</v>
      </c>
      <c r="E53" s="39">
        <v>3190</v>
      </c>
    </row>
    <row r="54" spans="1:5" ht="12.75">
      <c r="A54" s="23"/>
      <c r="B54" s="24"/>
      <c r="C54" s="25">
        <v>1931</v>
      </c>
      <c r="D54" s="25">
        <v>2610</v>
      </c>
      <c r="E54" s="39">
        <v>3210</v>
      </c>
    </row>
    <row r="55" spans="1:5" ht="12.75">
      <c r="A55" s="23"/>
      <c r="B55" s="24"/>
      <c r="C55" s="25">
        <v>1939</v>
      </c>
      <c r="D55" s="25">
        <v>2811</v>
      </c>
      <c r="E55" s="39">
        <v>3220</v>
      </c>
    </row>
    <row r="56" spans="1:5" ht="12.75">
      <c r="A56" s="23"/>
      <c r="B56" s="24"/>
      <c r="C56" s="25">
        <v>2010</v>
      </c>
      <c r="D56" s="25">
        <v>2892</v>
      </c>
      <c r="E56" s="39">
        <v>3311</v>
      </c>
    </row>
    <row r="57" spans="1:5" ht="12.75">
      <c r="A57" s="23"/>
      <c r="B57" s="24"/>
      <c r="C57" s="25">
        <v>2030</v>
      </c>
      <c r="D57" s="25">
        <v>2893</v>
      </c>
      <c r="E57" s="39">
        <v>3591</v>
      </c>
    </row>
    <row r="58" spans="1:5" ht="12.75">
      <c r="A58" s="23"/>
      <c r="B58" s="24"/>
      <c r="C58" s="25">
        <v>2040</v>
      </c>
      <c r="D58" s="25">
        <v>2899</v>
      </c>
      <c r="E58" s="39">
        <v>3592</v>
      </c>
    </row>
    <row r="59" spans="1:5" ht="12.75">
      <c r="A59" s="23"/>
      <c r="B59" s="24"/>
      <c r="C59" s="25">
        <v>2090</v>
      </c>
      <c r="D59" s="25">
        <v>2915</v>
      </c>
      <c r="E59" s="39">
        <v>3611</v>
      </c>
    </row>
    <row r="60" spans="1:5" ht="12.75">
      <c r="A60" s="23"/>
      <c r="B60" s="24"/>
      <c r="C60" s="25">
        <v>2211</v>
      </c>
      <c r="D60" s="25">
        <v>2919</v>
      </c>
      <c r="E60" s="39">
        <v>3613</v>
      </c>
    </row>
    <row r="61" spans="1:5" ht="12.75">
      <c r="A61" s="23"/>
      <c r="B61" s="24"/>
      <c r="C61" s="25">
        <v>2212</v>
      </c>
      <c r="D61" s="25">
        <v>2926</v>
      </c>
      <c r="E61" s="39">
        <v>3619</v>
      </c>
    </row>
    <row r="62" spans="1:5" ht="12.75">
      <c r="A62" s="31"/>
      <c r="B62" s="32"/>
      <c r="C62" s="33">
        <v>2213</v>
      </c>
      <c r="D62" s="33">
        <v>2929</v>
      </c>
      <c r="E62" s="40">
        <v>3699</v>
      </c>
    </row>
    <row r="63" spans="1:5" ht="12.75">
      <c r="A63" s="25"/>
      <c r="B63" s="15"/>
      <c r="C63" s="25"/>
      <c r="D63" s="25"/>
      <c r="E63" s="25"/>
    </row>
    <row r="64" spans="1:5" ht="12.75">
      <c r="A64" s="236" t="s">
        <v>150</v>
      </c>
      <c r="B64" s="237"/>
      <c r="C64" s="237"/>
      <c r="D64" s="237"/>
      <c r="E64" s="238"/>
    </row>
  </sheetData>
  <sheetProtection/>
  <mergeCells count="3">
    <mergeCell ref="A5:E5"/>
    <mergeCell ref="A6:E6"/>
    <mergeCell ref="C8:E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5" width="17.7109375" style="6" customWidth="1"/>
    <col min="6" max="16384" width="9.140625" style="6" customWidth="1"/>
  </cols>
  <sheetData>
    <row r="1" spans="1:5" s="48" customFormat="1" ht="13.5" customHeight="1">
      <c r="A1" s="163"/>
      <c r="B1" s="164"/>
      <c r="C1" s="164"/>
      <c r="D1" s="165"/>
      <c r="E1" s="164"/>
    </row>
    <row r="2" spans="1:5" s="48" customFormat="1" ht="13.5" customHeight="1">
      <c r="A2" s="167"/>
      <c r="B2" s="166"/>
      <c r="C2" s="166"/>
      <c r="D2" s="168"/>
      <c r="E2" s="166"/>
    </row>
    <row r="3" spans="1:5" s="48" customFormat="1" ht="13.5" customHeight="1">
      <c r="A3" s="169"/>
      <c r="B3" s="170"/>
      <c r="C3" s="170"/>
      <c r="D3" s="171"/>
      <c r="E3" s="166"/>
    </row>
    <row r="4" spans="1:5" s="48" customFormat="1" ht="33.75" customHeight="1">
      <c r="A4" s="287" t="s">
        <v>155</v>
      </c>
      <c r="B4" s="288"/>
      <c r="C4" s="288"/>
      <c r="D4" s="289"/>
      <c r="E4" s="166"/>
    </row>
    <row r="5" spans="1:37" s="11" customFormat="1" ht="36" customHeight="1">
      <c r="A5" s="290" t="s">
        <v>173</v>
      </c>
      <c r="B5" s="291"/>
      <c r="C5" s="291"/>
      <c r="D5" s="292"/>
      <c r="E5" s="166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</row>
    <row r="6" spans="1:5" ht="15">
      <c r="A6" s="172" t="s">
        <v>4</v>
      </c>
      <c r="B6" s="173"/>
      <c r="C6" s="173"/>
      <c r="D6" s="174"/>
      <c r="E6" s="166"/>
    </row>
    <row r="7" spans="1:5" ht="15">
      <c r="A7" s="172" t="s">
        <v>119</v>
      </c>
      <c r="B7" s="173"/>
      <c r="C7" s="173"/>
      <c r="D7" s="174"/>
      <c r="E7" s="166"/>
    </row>
    <row r="8" spans="1:5" ht="17.25">
      <c r="A8" s="172" t="s">
        <v>166</v>
      </c>
      <c r="B8" s="173"/>
      <c r="C8" s="173"/>
      <c r="D8" s="174"/>
      <c r="E8" s="166"/>
    </row>
    <row r="9" spans="1:5" ht="15">
      <c r="A9" s="175" t="s">
        <v>38</v>
      </c>
      <c r="B9" s="176"/>
      <c r="C9" s="176"/>
      <c r="D9" s="177"/>
      <c r="E9" s="166"/>
    </row>
    <row r="10" ht="9" customHeight="1">
      <c r="E10" s="166"/>
    </row>
    <row r="11" spans="1:5" ht="25.5">
      <c r="A11" s="103" t="s">
        <v>16</v>
      </c>
      <c r="B11" s="102" t="s">
        <v>2</v>
      </c>
      <c r="C11" s="103" t="s">
        <v>3</v>
      </c>
      <c r="D11" s="102" t="s">
        <v>35</v>
      </c>
      <c r="E11" s="166"/>
    </row>
    <row r="12" spans="1:5" ht="12.75">
      <c r="A12" s="135" t="s">
        <v>17</v>
      </c>
      <c r="B12" s="104">
        <v>88.34681225630125</v>
      </c>
      <c r="C12" s="105">
        <v>89.96078389832032</v>
      </c>
      <c r="D12" s="106">
        <v>96.40217080353159</v>
      </c>
      <c r="E12" s="166"/>
    </row>
    <row r="13" spans="1:5" ht="12.75">
      <c r="A13" s="136" t="s">
        <v>18</v>
      </c>
      <c r="B13" s="107">
        <v>95.42435746734111</v>
      </c>
      <c r="C13" s="108">
        <v>93.3272387468959</v>
      </c>
      <c r="D13" s="109">
        <v>99.90964455724234</v>
      </c>
      <c r="E13" s="166"/>
    </row>
    <row r="14" spans="1:5" ht="12.75">
      <c r="A14" s="135" t="s">
        <v>51</v>
      </c>
      <c r="B14" s="104">
        <v>105.257005597217</v>
      </c>
      <c r="C14" s="105">
        <v>103.35679781072304</v>
      </c>
      <c r="D14" s="106">
        <v>100.96120182394692</v>
      </c>
      <c r="E14" s="166"/>
    </row>
    <row r="15" spans="1:5" ht="12.75">
      <c r="A15" s="136" t="s">
        <v>19</v>
      </c>
      <c r="B15" s="107">
        <v>110.97182467914062</v>
      </c>
      <c r="C15" s="108">
        <v>113.35517954406073</v>
      </c>
      <c r="D15" s="109">
        <v>102.72698281527917</v>
      </c>
      <c r="E15" s="166"/>
    </row>
    <row r="16" spans="1:5" ht="12.75">
      <c r="A16" s="135" t="s">
        <v>20</v>
      </c>
      <c r="B16" s="104">
        <v>85.2863092358902</v>
      </c>
      <c r="C16" s="105">
        <v>84.21964749222016</v>
      </c>
      <c r="D16" s="106">
        <v>99.00970832103029</v>
      </c>
      <c r="E16" s="166"/>
    </row>
    <row r="17" spans="1:5" ht="12.75">
      <c r="A17" s="136" t="s">
        <v>21</v>
      </c>
      <c r="B17" s="107">
        <v>90.32022027569904</v>
      </c>
      <c r="C17" s="108">
        <v>87.17077375514522</v>
      </c>
      <c r="D17" s="109">
        <v>98.97662136819129</v>
      </c>
      <c r="E17" s="166"/>
    </row>
    <row r="18" spans="1:5" ht="12.75">
      <c r="A18" s="135" t="s">
        <v>52</v>
      </c>
      <c r="B18" s="104">
        <v>100.3577716377254</v>
      </c>
      <c r="C18" s="105">
        <v>98.66403604880965</v>
      </c>
      <c r="D18" s="106">
        <v>98.3633188727546</v>
      </c>
      <c r="E18" s="166"/>
    </row>
    <row r="19" spans="1:5" ht="12.75">
      <c r="A19" s="136" t="s">
        <v>22</v>
      </c>
      <c r="B19" s="107">
        <v>95.98473286750288</v>
      </c>
      <c r="C19" s="108">
        <v>99.79392302443567</v>
      </c>
      <c r="D19" s="109">
        <v>96.02081142024628</v>
      </c>
      <c r="E19" s="166"/>
    </row>
    <row r="20" spans="1:5" ht="12.75">
      <c r="A20" s="135" t="s">
        <v>33</v>
      </c>
      <c r="B20" s="104">
        <v>74.32808296539795</v>
      </c>
      <c r="C20" s="105">
        <v>77.96751603323465</v>
      </c>
      <c r="D20" s="106">
        <v>87.2050299582173</v>
      </c>
      <c r="E20" s="166"/>
    </row>
    <row r="21" spans="1:5" ht="12.75">
      <c r="A21" s="136" t="s">
        <v>27</v>
      </c>
      <c r="B21" s="107">
        <v>76.14891974859721</v>
      </c>
      <c r="C21" s="108">
        <v>76.91515169100671</v>
      </c>
      <c r="D21" s="109">
        <v>85.78503567238106</v>
      </c>
      <c r="E21" s="166"/>
    </row>
    <row r="22" spans="1:5" ht="12.75">
      <c r="A22" s="135" t="s">
        <v>53</v>
      </c>
      <c r="B22" s="104">
        <v>85.99003413703599</v>
      </c>
      <c r="C22" s="105">
        <v>85.32775678486242</v>
      </c>
      <c r="D22" s="106">
        <v>83.65952835249693</v>
      </c>
      <c r="E22" s="166"/>
    </row>
    <row r="23" spans="1:5" s="4" customFormat="1" ht="12.75">
      <c r="A23" s="136" t="s">
        <v>28</v>
      </c>
      <c r="B23" s="107">
        <v>94.64123743488211</v>
      </c>
      <c r="C23" s="108">
        <v>98.06437738761666</v>
      </c>
      <c r="D23" s="109">
        <v>83.53155996408907</v>
      </c>
      <c r="E23" s="166"/>
    </row>
    <row r="24" spans="1:5" s="4" customFormat="1" ht="12.75">
      <c r="A24" s="135" t="s">
        <v>34</v>
      </c>
      <c r="B24" s="104">
        <v>79.06701711886873</v>
      </c>
      <c r="C24" s="105">
        <v>81.28693381558655</v>
      </c>
      <c r="D24" s="106">
        <v>81.56940617238318</v>
      </c>
      <c r="E24" s="166"/>
    </row>
    <row r="25" spans="1:5" s="4" customFormat="1" ht="12.75">
      <c r="A25" s="136" t="s">
        <v>39</v>
      </c>
      <c r="B25" s="107">
        <v>85.44471883919364</v>
      </c>
      <c r="C25" s="108">
        <v>86.58576323741242</v>
      </c>
      <c r="D25" s="109">
        <v>83.73514079673645</v>
      </c>
      <c r="E25" s="166"/>
    </row>
    <row r="26" spans="1:5" s="4" customFormat="1" ht="12.75">
      <c r="A26" s="135" t="s">
        <v>54</v>
      </c>
      <c r="B26" s="104">
        <v>91.75723267078568</v>
      </c>
      <c r="C26" s="105">
        <v>91.7668896298349</v>
      </c>
      <c r="D26" s="106">
        <v>83.92875047163929</v>
      </c>
      <c r="E26" s="166"/>
    </row>
    <row r="27" spans="1:5" s="4" customFormat="1" ht="12.75">
      <c r="A27" s="136" t="s">
        <v>41</v>
      </c>
      <c r="B27" s="107">
        <v>103.26540315632667</v>
      </c>
      <c r="C27" s="108">
        <v>111.4223029616764</v>
      </c>
      <c r="D27" s="109">
        <v>83.78005312390579</v>
      </c>
      <c r="E27" s="166"/>
    </row>
    <row r="28" spans="1:5" s="4" customFormat="1" ht="12.75">
      <c r="A28" s="135" t="s">
        <v>42</v>
      </c>
      <c r="B28" s="104">
        <v>89.3499316461238</v>
      </c>
      <c r="C28" s="105">
        <v>92.75207594007266</v>
      </c>
      <c r="D28" s="106">
        <v>80.78598426072506</v>
      </c>
      <c r="E28" s="166"/>
    </row>
    <row r="29" spans="1:5" s="4" customFormat="1" ht="12.75">
      <c r="A29" s="136" t="s">
        <v>43</v>
      </c>
      <c r="B29" s="107">
        <v>90.96333607933552</v>
      </c>
      <c r="C29" s="108">
        <v>91.61898873070753</v>
      </c>
      <c r="D29" s="109">
        <v>82.50795238419518</v>
      </c>
      <c r="E29" s="166"/>
    </row>
    <row r="30" spans="1:5" s="4" customFormat="1" ht="12.75">
      <c r="A30" s="135" t="s">
        <v>55</v>
      </c>
      <c r="B30" s="104">
        <v>97.80031183324523</v>
      </c>
      <c r="C30" s="105">
        <v>98.1107770050679</v>
      </c>
      <c r="D30" s="106">
        <v>83.26339928878133</v>
      </c>
      <c r="E30" s="166"/>
    </row>
    <row r="31" spans="1:5" s="4" customFormat="1" ht="12.75">
      <c r="A31" s="136" t="s">
        <v>47</v>
      </c>
      <c r="B31" s="107">
        <v>104.26146813689519</v>
      </c>
      <c r="C31" s="108">
        <v>111.03644386205285</v>
      </c>
      <c r="D31" s="109">
        <v>83.50800856440472</v>
      </c>
      <c r="E31" s="166"/>
    </row>
    <row r="32" spans="1:5" s="4" customFormat="1" ht="12.75">
      <c r="A32" s="135" t="s">
        <v>48</v>
      </c>
      <c r="B32" s="104">
        <v>92.47042867428432</v>
      </c>
      <c r="C32" s="105">
        <v>93.94268018747017</v>
      </c>
      <c r="D32" s="106">
        <v>82.15796792316426</v>
      </c>
      <c r="E32" s="166"/>
    </row>
    <row r="33" spans="1:5" s="4" customFormat="1" ht="12.75">
      <c r="A33" s="136" t="s">
        <v>49</v>
      </c>
      <c r="B33" s="107">
        <v>95.08213336454826</v>
      </c>
      <c r="C33" s="108">
        <v>96.54361798644754</v>
      </c>
      <c r="D33" s="109">
        <v>83.31322839779773</v>
      </c>
      <c r="E33" s="166"/>
    </row>
    <row r="34" spans="1:5" s="4" customFormat="1" ht="12.75">
      <c r="A34" s="135" t="s">
        <v>56</v>
      </c>
      <c r="B34" s="104">
        <v>105.12163371373813</v>
      </c>
      <c r="C34" s="105">
        <v>100.9661475971253</v>
      </c>
      <c r="D34" s="106">
        <v>83.85354739029688</v>
      </c>
      <c r="E34" s="166"/>
    </row>
    <row r="35" spans="1:5" s="4" customFormat="1" ht="12.75">
      <c r="A35" s="136" t="s">
        <v>50</v>
      </c>
      <c r="B35" s="107">
        <v>112.00138196050324</v>
      </c>
      <c r="C35" s="108">
        <v>119.92068113458629</v>
      </c>
      <c r="D35" s="109">
        <v>83.78957577832028</v>
      </c>
      <c r="E35" s="166"/>
    </row>
    <row r="36" spans="1:5" s="4" customFormat="1" ht="12.75">
      <c r="A36" s="135" t="s">
        <v>57</v>
      </c>
      <c r="B36" s="104">
        <v>91.01632210139005</v>
      </c>
      <c r="C36" s="105">
        <v>94.32189024251828</v>
      </c>
      <c r="D36" s="106">
        <v>80.62815056984631</v>
      </c>
      <c r="E36" s="166"/>
    </row>
    <row r="37" spans="1:5" s="4" customFormat="1" ht="12.75">
      <c r="A37" s="136" t="s">
        <v>64</v>
      </c>
      <c r="B37" s="107">
        <v>98.3170898782529</v>
      </c>
      <c r="C37" s="108">
        <v>100.72762033379341</v>
      </c>
      <c r="D37" s="109">
        <v>81.81574214064752</v>
      </c>
      <c r="E37" s="166"/>
    </row>
    <row r="38" spans="1:5" s="4" customFormat="1" ht="12.75">
      <c r="A38" s="135" t="s">
        <v>66</v>
      </c>
      <c r="B38" s="104">
        <v>99.04852586202291</v>
      </c>
      <c r="C38" s="105">
        <v>100.38164897363914</v>
      </c>
      <c r="D38" s="106">
        <v>81.96960982617365</v>
      </c>
      <c r="E38" s="166"/>
    </row>
    <row r="39" spans="1:5" s="4" customFormat="1" ht="12.75">
      <c r="A39" s="136" t="s">
        <v>69</v>
      </c>
      <c r="B39" s="107">
        <v>105.98391297027021</v>
      </c>
      <c r="C39" s="108">
        <v>116.24625548077685</v>
      </c>
      <c r="D39" s="109">
        <v>82.11997768948859</v>
      </c>
      <c r="E39" s="166"/>
    </row>
    <row r="40" spans="1:5" s="4" customFormat="1" ht="12.75">
      <c r="A40" s="135" t="s">
        <v>70</v>
      </c>
      <c r="B40" s="104">
        <v>95.27721888056642</v>
      </c>
      <c r="C40" s="105">
        <v>92.64081000614006</v>
      </c>
      <c r="D40" s="106">
        <v>80.78156873660389</v>
      </c>
      <c r="E40" s="166"/>
    </row>
    <row r="41" spans="1:5" s="4" customFormat="1" ht="12.75">
      <c r="A41" s="136" t="s">
        <v>72</v>
      </c>
      <c r="B41" s="107">
        <v>99.26899924396758</v>
      </c>
      <c r="C41" s="108">
        <v>101.29539458247075</v>
      </c>
      <c r="D41" s="109">
        <v>82.19838249826188</v>
      </c>
      <c r="E41" s="166"/>
    </row>
    <row r="42" spans="1:5" s="4" customFormat="1" ht="12.75">
      <c r="A42" s="135" t="s">
        <v>74</v>
      </c>
      <c r="B42" s="104">
        <v>107.37797206765644</v>
      </c>
      <c r="C42" s="105">
        <v>106.07565823926504</v>
      </c>
      <c r="D42" s="106">
        <v>82.31128066857994</v>
      </c>
      <c r="E42" s="166"/>
    </row>
    <row r="43" spans="1:5" s="4" customFormat="1" ht="12.75">
      <c r="A43" s="136" t="s">
        <v>75</v>
      </c>
      <c r="B43" s="107">
        <v>109.05052463296741</v>
      </c>
      <c r="C43" s="108">
        <v>117.80082875911103</v>
      </c>
      <c r="D43" s="109">
        <v>82.60300657469182</v>
      </c>
      <c r="E43" s="166"/>
    </row>
    <row r="44" spans="1:5" s="4" customFormat="1" ht="12.75">
      <c r="A44" s="135" t="s">
        <v>76</v>
      </c>
      <c r="B44" s="104">
        <v>96.67649520994584</v>
      </c>
      <c r="C44" s="105">
        <v>95.67248578138839</v>
      </c>
      <c r="D44" s="106">
        <v>80.7681062266787</v>
      </c>
      <c r="E44" s="166"/>
    </row>
    <row r="45" spans="1:5" s="4" customFormat="1" ht="12.75">
      <c r="A45" s="136" t="s">
        <v>80</v>
      </c>
      <c r="B45" s="107">
        <v>100.35790090625194</v>
      </c>
      <c r="C45" s="108">
        <v>103.36726332124104</v>
      </c>
      <c r="D45" s="109">
        <v>82.63788365495502</v>
      </c>
      <c r="E45" s="166"/>
    </row>
    <row r="46" spans="1:5" s="4" customFormat="1" ht="12.75">
      <c r="A46" s="135" t="s">
        <v>97</v>
      </c>
      <c r="B46" s="104">
        <v>110.90700552997579</v>
      </c>
      <c r="C46" s="105">
        <v>114.21882333281408</v>
      </c>
      <c r="D46" s="106">
        <v>83.68383426097287</v>
      </c>
      <c r="E46" s="166"/>
    </row>
    <row r="47" spans="1:5" s="4" customFormat="1" ht="12.75">
      <c r="A47" s="137" t="s">
        <v>109</v>
      </c>
      <c r="B47" s="107">
        <v>113.8365900170129</v>
      </c>
      <c r="C47" s="108">
        <v>124.5829879092812</v>
      </c>
      <c r="D47" s="109">
        <v>83.93877304958363</v>
      </c>
      <c r="E47" s="166"/>
    </row>
    <row r="48" spans="1:5" s="4" customFormat="1" ht="12.75">
      <c r="A48" s="135" t="s">
        <v>110</v>
      </c>
      <c r="B48" s="104">
        <v>98.92285802542642</v>
      </c>
      <c r="C48" s="105">
        <v>102.6675522130635</v>
      </c>
      <c r="D48" s="106">
        <v>83.1081225056854</v>
      </c>
      <c r="E48" s="166"/>
    </row>
    <row r="49" spans="1:5" s="4" customFormat="1" ht="12.75">
      <c r="A49" s="136" t="s">
        <v>111</v>
      </c>
      <c r="B49" s="107">
        <v>105.0132130603878</v>
      </c>
      <c r="C49" s="108">
        <v>109.41788661251638</v>
      </c>
      <c r="D49" s="109">
        <v>83.84257887110323</v>
      </c>
      <c r="E49" s="166"/>
    </row>
    <row r="50" spans="1:5" s="4" customFormat="1" ht="12.75">
      <c r="A50" s="135" t="s">
        <v>112</v>
      </c>
      <c r="B50" s="104">
        <v>108.68594892128888</v>
      </c>
      <c r="C50" s="105">
        <v>111.69335664055487</v>
      </c>
      <c r="D50" s="106">
        <v>83.77686546048363</v>
      </c>
      <c r="E50" s="166"/>
    </row>
    <row r="51" spans="1:5" s="4" customFormat="1" ht="12.75">
      <c r="A51" s="137" t="s">
        <v>116</v>
      </c>
      <c r="B51" s="110">
        <v>112.89723755548397</v>
      </c>
      <c r="C51" s="111">
        <v>124.35638536568423</v>
      </c>
      <c r="D51" s="112">
        <v>83.9314675011164</v>
      </c>
      <c r="E51" s="166"/>
    </row>
    <row r="52" spans="1:5" s="4" customFormat="1" ht="12.75">
      <c r="A52" s="138" t="s">
        <v>118</v>
      </c>
      <c r="B52" s="104">
        <v>97.18429368551152</v>
      </c>
      <c r="C52" s="105">
        <v>97.47692574524359</v>
      </c>
      <c r="D52" s="106">
        <v>81.41718220713777</v>
      </c>
      <c r="E52" s="166"/>
    </row>
    <row r="53" spans="1:5" s="4" customFormat="1" ht="12.75">
      <c r="A53" s="137" t="s">
        <v>125</v>
      </c>
      <c r="B53" s="110">
        <v>93.30541649855377</v>
      </c>
      <c r="C53" s="111">
        <v>100.60117624828405</v>
      </c>
      <c r="D53" s="112">
        <v>81.38008714495906</v>
      </c>
      <c r="E53" s="166"/>
    </row>
    <row r="54" spans="1:5" s="4" customFormat="1" ht="12.75">
      <c r="A54" s="138" t="s">
        <v>126</v>
      </c>
      <c r="B54" s="104">
        <v>103.47695492654805</v>
      </c>
      <c r="C54" s="105">
        <v>108.16333234928123</v>
      </c>
      <c r="D54" s="106">
        <v>80.49292353663989</v>
      </c>
      <c r="E54" s="166"/>
    </row>
    <row r="55" spans="1:5" s="4" customFormat="1" ht="12.75">
      <c r="A55" s="178" t="s">
        <v>128</v>
      </c>
      <c r="B55" s="111">
        <v>106.72519829588785</v>
      </c>
      <c r="C55" s="111">
        <v>119.46429491977312</v>
      </c>
      <c r="D55" s="112">
        <v>80.42602591999857</v>
      </c>
      <c r="E55" s="166"/>
    </row>
    <row r="56" spans="1:5" s="4" customFormat="1" ht="12.75">
      <c r="A56" s="144" t="s">
        <v>152</v>
      </c>
      <c r="B56" s="105">
        <v>92.80132972556979</v>
      </c>
      <c r="C56" s="105">
        <v>98.30221990082555</v>
      </c>
      <c r="D56" s="106">
        <v>78.413898895007</v>
      </c>
      <c r="E56" s="166"/>
    </row>
    <row r="57" spans="1:5" s="4" customFormat="1" ht="12.75">
      <c r="A57" s="178" t="s">
        <v>153</v>
      </c>
      <c r="B57" s="111">
        <v>100.19998921018356</v>
      </c>
      <c r="C57" s="111">
        <v>104.32129697798125</v>
      </c>
      <c r="D57" s="112">
        <v>79.38844882160022</v>
      </c>
      <c r="E57" s="166"/>
    </row>
    <row r="58" spans="1:5" s="4" customFormat="1" ht="12.75">
      <c r="A58" s="178" t="s">
        <v>156</v>
      </c>
      <c r="B58" s="111">
        <v>103.71099408762512</v>
      </c>
      <c r="C58" s="111">
        <v>107.30289222564382</v>
      </c>
      <c r="D58" s="112">
        <v>79.39039037569532</v>
      </c>
      <c r="E58" s="166"/>
    </row>
    <row r="59" spans="1:5" s="4" customFormat="1" ht="5.25" customHeight="1">
      <c r="A59" s="141"/>
      <c r="B59" s="142"/>
      <c r="C59" s="142"/>
      <c r="D59" s="143"/>
      <c r="E59" s="166"/>
    </row>
    <row r="60" spans="1:5" s="4" customFormat="1" ht="5.25" customHeight="1">
      <c r="A60" s="16"/>
      <c r="B60" s="111"/>
      <c r="C60" s="111"/>
      <c r="D60" s="111"/>
      <c r="E60" s="166"/>
    </row>
    <row r="61" spans="1:5" s="4" customFormat="1" ht="12.75">
      <c r="A61" s="250" t="s">
        <v>157</v>
      </c>
      <c r="B61" s="218"/>
      <c r="C61" s="218"/>
      <c r="D61" s="226"/>
      <c r="E61" s="166"/>
    </row>
    <row r="62" spans="1:5" s="4" customFormat="1" ht="12.75">
      <c r="A62" s="251" t="s">
        <v>150</v>
      </c>
      <c r="B62" s="210"/>
      <c r="C62" s="210"/>
      <c r="D62" s="252"/>
      <c r="E62" s="166"/>
    </row>
    <row r="63" spans="1:5" s="4" customFormat="1" ht="33" customHeight="1">
      <c r="A63" s="293" t="s">
        <v>174</v>
      </c>
      <c r="B63" s="294"/>
      <c r="C63" s="294"/>
      <c r="D63" s="295"/>
      <c r="E63" s="166"/>
    </row>
    <row r="64" spans="1:5" s="4" customFormat="1" ht="12.75">
      <c r="A64" s="253" t="s">
        <v>167</v>
      </c>
      <c r="B64" s="254"/>
      <c r="C64" s="254"/>
      <c r="D64" s="255"/>
      <c r="E64" s="166"/>
    </row>
    <row r="65" spans="1:5" s="4" customFormat="1" ht="12.75">
      <c r="A65" s="224"/>
      <c r="B65" s="225"/>
      <c r="C65" s="225"/>
      <c r="D65" s="225"/>
      <c r="E65" s="166"/>
    </row>
    <row r="66" spans="1:5" s="4" customFormat="1" ht="12.75">
      <c r="A66" s="3"/>
      <c r="E66" s="166"/>
    </row>
    <row r="67" spans="1:5" s="4" customFormat="1" ht="12.75">
      <c r="A67" s="3"/>
      <c r="E67" s="166"/>
    </row>
    <row r="68" spans="1:5" s="4" customFormat="1" ht="12.75">
      <c r="A68" s="3"/>
      <c r="E68" s="166"/>
    </row>
    <row r="69" spans="1:5" s="4" customFormat="1" ht="12.75">
      <c r="A69" s="3"/>
      <c r="E69" s="166"/>
    </row>
    <row r="70" spans="1:5" s="4" customFormat="1" ht="12.75">
      <c r="A70" s="3"/>
      <c r="E70" s="166"/>
    </row>
    <row r="71" spans="1:5" s="4" customFormat="1" ht="12.75">
      <c r="A71" s="3"/>
      <c r="E71" s="166"/>
    </row>
    <row r="72" spans="1:5" s="4" customFormat="1" ht="12.75">
      <c r="A72" s="3"/>
      <c r="E72" s="166"/>
    </row>
    <row r="73" spans="1:5" s="4" customFormat="1" ht="12.75">
      <c r="A73" s="3"/>
      <c r="E73" s="166"/>
    </row>
    <row r="74" spans="1:5" s="4" customFormat="1" ht="12.75">
      <c r="A74" s="3"/>
      <c r="E74" s="166"/>
    </row>
    <row r="75" spans="1:5" s="4" customFormat="1" ht="12.75">
      <c r="A75" s="3"/>
      <c r="E75" s="166"/>
    </row>
    <row r="76" spans="1:5" s="4" customFormat="1" ht="12.75">
      <c r="A76" s="3"/>
      <c r="E76" s="166"/>
    </row>
    <row r="77" spans="1:5" s="4" customFormat="1" ht="12.75">
      <c r="A77" s="3"/>
      <c r="E77" s="166"/>
    </row>
    <row r="78" spans="1:5" s="4" customFormat="1" ht="12.75">
      <c r="A78" s="3"/>
      <c r="E78" s="166"/>
    </row>
    <row r="79" spans="1:5" s="4" customFormat="1" ht="12.75">
      <c r="A79" s="3"/>
      <c r="E79" s="166"/>
    </row>
    <row r="80" spans="1:5" s="4" customFormat="1" ht="12.75">
      <c r="A80" s="3"/>
      <c r="E80" s="166"/>
    </row>
    <row r="81" spans="1:5" s="4" customFormat="1" ht="12.75">
      <c r="A81" s="3"/>
      <c r="E81" s="166"/>
    </row>
    <row r="82" spans="1:5" s="4" customFormat="1" ht="12.75">
      <c r="A82" s="3"/>
      <c r="E82" s="166"/>
    </row>
    <row r="83" spans="1:5" s="4" customFormat="1" ht="12.75">
      <c r="A83" s="3"/>
      <c r="E83" s="166"/>
    </row>
    <row r="84" spans="1:5" s="4" customFormat="1" ht="12.75">
      <c r="A84" s="3"/>
      <c r="E84" s="166"/>
    </row>
    <row r="85" spans="1:5" s="4" customFormat="1" ht="12.75">
      <c r="A85" s="3"/>
      <c r="E85" s="166"/>
    </row>
    <row r="86" spans="1:5" s="4" customFormat="1" ht="12.75">
      <c r="A86" s="3"/>
      <c r="E86" s="166"/>
    </row>
    <row r="87" spans="1:5" s="4" customFormat="1" ht="12.75">
      <c r="A87" s="3"/>
      <c r="E87" s="166"/>
    </row>
    <row r="88" spans="1:5" s="4" customFormat="1" ht="12.75">
      <c r="A88" s="3"/>
      <c r="E88" s="166"/>
    </row>
    <row r="89" spans="1:5" s="4" customFormat="1" ht="12.75">
      <c r="A89" s="3"/>
      <c r="E89" s="166"/>
    </row>
    <row r="90" spans="1:5" s="4" customFormat="1" ht="12.75">
      <c r="A90" s="3"/>
      <c r="E90" s="166"/>
    </row>
    <row r="91" spans="1:5" s="4" customFormat="1" ht="12.75">
      <c r="A91" s="3"/>
      <c r="E91" s="166"/>
    </row>
    <row r="92" spans="1:5" s="4" customFormat="1" ht="12.75">
      <c r="A92" s="3"/>
      <c r="E92" s="166"/>
    </row>
    <row r="93" spans="1:5" s="4" customFormat="1" ht="12.75">
      <c r="A93" s="3"/>
      <c r="E93" s="166"/>
    </row>
    <row r="94" spans="1:5" s="4" customFormat="1" ht="12.75">
      <c r="A94" s="3"/>
      <c r="E94" s="166"/>
    </row>
    <row r="95" spans="1:5" s="4" customFormat="1" ht="12.75">
      <c r="A95" s="3"/>
      <c r="E95" s="166"/>
    </row>
    <row r="96" spans="1:5" s="4" customFormat="1" ht="12.75">
      <c r="A96" s="3"/>
      <c r="E96" s="166"/>
    </row>
    <row r="97" spans="1:5" s="4" customFormat="1" ht="12.75">
      <c r="A97" s="3"/>
      <c r="E97" s="166"/>
    </row>
    <row r="98" spans="1:5" s="4" customFormat="1" ht="12.75">
      <c r="A98" s="3"/>
      <c r="E98" s="166"/>
    </row>
    <row r="99" spans="1:5" s="4" customFormat="1" ht="12.75">
      <c r="A99" s="3"/>
      <c r="E99" s="166"/>
    </row>
    <row r="100" spans="1:5" s="4" customFormat="1" ht="12.75">
      <c r="A100" s="3"/>
      <c r="E100" s="166"/>
    </row>
    <row r="101" spans="1:5" s="4" customFormat="1" ht="12.75">
      <c r="A101" s="3"/>
      <c r="E101" s="166"/>
    </row>
    <row r="102" spans="1:5" s="4" customFormat="1" ht="12.75">
      <c r="A102" s="3"/>
      <c r="E102" s="166"/>
    </row>
    <row r="103" spans="1:5" s="4" customFormat="1" ht="12.75">
      <c r="A103" s="3"/>
      <c r="E103" s="166"/>
    </row>
    <row r="104" spans="1:5" s="4" customFormat="1" ht="12.75">
      <c r="A104" s="3"/>
      <c r="E104" s="166"/>
    </row>
    <row r="105" spans="1:5" s="4" customFormat="1" ht="12.75">
      <c r="A105" s="3"/>
      <c r="E105" s="166"/>
    </row>
    <row r="106" spans="1:5" s="4" customFormat="1" ht="12.75">
      <c r="A106" s="3"/>
      <c r="E106" s="166"/>
    </row>
    <row r="107" spans="1:5" s="4" customFormat="1" ht="12.75">
      <c r="A107" s="3"/>
      <c r="E107" s="166"/>
    </row>
    <row r="108" spans="1:5" s="4" customFormat="1" ht="12.75">
      <c r="A108" s="3"/>
      <c r="E108" s="166"/>
    </row>
    <row r="109" spans="1:5" s="4" customFormat="1" ht="12.75">
      <c r="A109" s="3"/>
      <c r="E109" s="166"/>
    </row>
    <row r="110" spans="1:5" s="4" customFormat="1" ht="12.75">
      <c r="A110" s="3"/>
      <c r="E110" s="166"/>
    </row>
    <row r="111" spans="1:5" s="4" customFormat="1" ht="12.75">
      <c r="A111" s="3"/>
      <c r="E111" s="166"/>
    </row>
    <row r="112" spans="1:5" s="4" customFormat="1" ht="12.75">
      <c r="A112" s="3"/>
      <c r="E112" s="166"/>
    </row>
    <row r="113" spans="1:5" s="4" customFormat="1" ht="12.75">
      <c r="A113" s="3"/>
      <c r="E113" s="166"/>
    </row>
    <row r="114" spans="1:5" s="4" customFormat="1" ht="12.75">
      <c r="A114" s="3"/>
      <c r="E114" s="166"/>
    </row>
    <row r="115" spans="1:5" s="4" customFormat="1" ht="12.75">
      <c r="A115" s="3"/>
      <c r="E115" s="166"/>
    </row>
    <row r="116" spans="1:5" s="4" customFormat="1" ht="12.75">
      <c r="A116" s="3"/>
      <c r="E116" s="166"/>
    </row>
    <row r="117" spans="1:5" s="4" customFormat="1" ht="12.75">
      <c r="A117" s="3"/>
      <c r="E117" s="166"/>
    </row>
    <row r="118" spans="1:5" s="4" customFormat="1" ht="12.75">
      <c r="A118" s="3"/>
      <c r="E118" s="166"/>
    </row>
    <row r="119" spans="1:5" s="4" customFormat="1" ht="12.75">
      <c r="A119" s="3"/>
      <c r="E119" s="166"/>
    </row>
    <row r="120" spans="1:5" s="4" customFormat="1" ht="12.75">
      <c r="A120" s="3"/>
      <c r="E120" s="166"/>
    </row>
    <row r="121" spans="1:5" s="4" customFormat="1" ht="12.75">
      <c r="A121" s="3"/>
      <c r="E121" s="166"/>
    </row>
    <row r="122" spans="1:5" s="4" customFormat="1" ht="12.75">
      <c r="A122" s="3"/>
      <c r="E122" s="166"/>
    </row>
    <row r="123" spans="1:5" s="4" customFormat="1" ht="12.75">
      <c r="A123" s="3"/>
      <c r="E123" s="166"/>
    </row>
    <row r="124" spans="1:5" s="4" customFormat="1" ht="12.75">
      <c r="A124" s="3"/>
      <c r="E124" s="166"/>
    </row>
    <row r="125" spans="1:5" s="4" customFormat="1" ht="12.75">
      <c r="A125" s="3"/>
      <c r="E125" s="166"/>
    </row>
    <row r="126" spans="1:5" s="4" customFormat="1" ht="12.75">
      <c r="A126" s="3"/>
      <c r="E126" s="166"/>
    </row>
    <row r="127" spans="1:5" s="4" customFormat="1" ht="12.75">
      <c r="A127" s="3"/>
      <c r="E127" s="166"/>
    </row>
    <row r="128" spans="1:5" s="4" customFormat="1" ht="12.75">
      <c r="A128" s="3"/>
      <c r="E128" s="166"/>
    </row>
    <row r="129" spans="1:5" s="4" customFormat="1" ht="12.75">
      <c r="A129" s="3"/>
      <c r="E129" s="166"/>
    </row>
    <row r="130" spans="1:5" s="4" customFormat="1" ht="12.75">
      <c r="A130" s="3"/>
      <c r="E130" s="166"/>
    </row>
    <row r="131" spans="1:5" s="4" customFormat="1" ht="12.75">
      <c r="A131" s="3"/>
      <c r="E131" s="166"/>
    </row>
    <row r="132" spans="1:5" s="4" customFormat="1" ht="12.75">
      <c r="A132" s="3"/>
      <c r="E132" s="166"/>
    </row>
    <row r="133" spans="1:5" s="4" customFormat="1" ht="12.75">
      <c r="A133" s="3"/>
      <c r="E133" s="166"/>
    </row>
    <row r="134" spans="1:5" s="4" customFormat="1" ht="12.75">
      <c r="A134" s="3"/>
      <c r="E134" s="166"/>
    </row>
    <row r="135" spans="1:5" s="4" customFormat="1" ht="12.75">
      <c r="A135" s="3"/>
      <c r="E135" s="166"/>
    </row>
    <row r="136" spans="1:5" s="4" customFormat="1" ht="12.75">
      <c r="A136" s="3"/>
      <c r="E136" s="166"/>
    </row>
    <row r="137" spans="1:5" s="4" customFormat="1" ht="12.75">
      <c r="A137" s="3"/>
      <c r="E137" s="166"/>
    </row>
    <row r="138" spans="1:5" s="4" customFormat="1" ht="12.75">
      <c r="A138" s="3"/>
      <c r="E138" s="166"/>
    </row>
    <row r="139" spans="1:5" s="4" customFormat="1" ht="12.75">
      <c r="A139" s="3"/>
      <c r="E139" s="166"/>
    </row>
    <row r="140" spans="1:5" s="4" customFormat="1" ht="12.75">
      <c r="A140" s="3"/>
      <c r="E140" s="166"/>
    </row>
    <row r="141" spans="1:5" s="4" customFormat="1" ht="12.75">
      <c r="A141" s="3"/>
      <c r="E141" s="166"/>
    </row>
    <row r="142" spans="1:5" s="4" customFormat="1" ht="12.75">
      <c r="A142" s="3"/>
      <c r="E142" s="166"/>
    </row>
    <row r="143" spans="1:5" s="4" customFormat="1" ht="12.75">
      <c r="A143" s="3"/>
      <c r="E143" s="166"/>
    </row>
    <row r="144" spans="1:5" s="4" customFormat="1" ht="12.75">
      <c r="A144" s="3"/>
      <c r="E144" s="166"/>
    </row>
    <row r="145" spans="1:5" s="4" customFormat="1" ht="12.75">
      <c r="A145" s="3"/>
      <c r="E145" s="166"/>
    </row>
    <row r="146" spans="1:5" s="4" customFormat="1" ht="12.75">
      <c r="A146" s="3"/>
      <c r="E146" s="166"/>
    </row>
    <row r="147" spans="1:5" s="4" customFormat="1" ht="12.75">
      <c r="A147" s="3"/>
      <c r="E147" s="166"/>
    </row>
    <row r="148" spans="1:5" s="4" customFormat="1" ht="12.75">
      <c r="A148" s="3"/>
      <c r="E148" s="166"/>
    </row>
    <row r="149" spans="1:5" s="4" customFormat="1" ht="12.75">
      <c r="A149" s="3"/>
      <c r="E149" s="166"/>
    </row>
    <row r="150" spans="1:5" s="4" customFormat="1" ht="12.75">
      <c r="A150" s="3"/>
      <c r="E150" s="166"/>
    </row>
    <row r="151" spans="1:5" s="4" customFormat="1" ht="12.75">
      <c r="A151" s="3"/>
      <c r="E151" s="166"/>
    </row>
    <row r="152" spans="1:5" s="4" customFormat="1" ht="12.75">
      <c r="A152" s="3"/>
      <c r="E152" s="166"/>
    </row>
    <row r="153" spans="1:5" s="4" customFormat="1" ht="12.75">
      <c r="A153" s="3"/>
      <c r="E153" s="166"/>
    </row>
    <row r="154" spans="1:5" s="4" customFormat="1" ht="12.75">
      <c r="A154" s="3"/>
      <c r="E154" s="166"/>
    </row>
    <row r="155" spans="1:5" s="4" customFormat="1" ht="12.75">
      <c r="A155" s="3"/>
      <c r="E155" s="166"/>
    </row>
    <row r="156" spans="1:5" s="4" customFormat="1" ht="12.75">
      <c r="A156" s="3"/>
      <c r="E156" s="166"/>
    </row>
    <row r="157" spans="1:5" s="4" customFormat="1" ht="12.75">
      <c r="A157" s="3"/>
      <c r="E157" s="166"/>
    </row>
    <row r="158" spans="1:5" s="4" customFormat="1" ht="12.75">
      <c r="A158" s="3"/>
      <c r="E158" s="166"/>
    </row>
    <row r="159" spans="1:5" s="4" customFormat="1" ht="12.75">
      <c r="A159" s="3"/>
      <c r="E159" s="166"/>
    </row>
    <row r="160" spans="1:5" s="4" customFormat="1" ht="12.75">
      <c r="A160" s="3"/>
      <c r="E160" s="166"/>
    </row>
    <row r="161" spans="1:5" s="4" customFormat="1" ht="12.75">
      <c r="A161" s="3"/>
      <c r="E161" s="166"/>
    </row>
    <row r="162" spans="1:5" s="4" customFormat="1" ht="12.75">
      <c r="A162" s="3"/>
      <c r="E162" s="166"/>
    </row>
    <row r="163" spans="1:5" s="4" customFormat="1" ht="12.75">
      <c r="A163" s="3"/>
      <c r="E163" s="166"/>
    </row>
    <row r="164" spans="1:5" s="4" customFormat="1" ht="12.75">
      <c r="A164" s="3"/>
      <c r="E164" s="166"/>
    </row>
    <row r="165" spans="1:5" s="4" customFormat="1" ht="12.75">
      <c r="A165" s="3"/>
      <c r="E165" s="166"/>
    </row>
    <row r="166" spans="1:5" s="4" customFormat="1" ht="12.75">
      <c r="A166" s="3"/>
      <c r="E166" s="166"/>
    </row>
    <row r="167" spans="1:5" s="4" customFormat="1" ht="12.75">
      <c r="A167" s="3"/>
      <c r="E167" s="166"/>
    </row>
    <row r="168" spans="1:5" s="4" customFormat="1" ht="12.75">
      <c r="A168" s="3"/>
      <c r="E168" s="166"/>
    </row>
    <row r="169" spans="1:5" s="4" customFormat="1" ht="12.75">
      <c r="A169" s="3"/>
      <c r="E169" s="166"/>
    </row>
    <row r="170" spans="1:5" s="4" customFormat="1" ht="12.75">
      <c r="A170" s="3"/>
      <c r="E170" s="166"/>
    </row>
    <row r="171" spans="1:5" s="4" customFormat="1" ht="12.75">
      <c r="A171" s="3"/>
      <c r="E171" s="166"/>
    </row>
    <row r="172" spans="1:5" s="4" customFormat="1" ht="12.75">
      <c r="A172" s="3"/>
      <c r="E172" s="166"/>
    </row>
    <row r="173" spans="1:5" s="4" customFormat="1" ht="12.75">
      <c r="A173" s="3"/>
      <c r="E173" s="166"/>
    </row>
    <row r="174" spans="1:5" s="4" customFormat="1" ht="12.75">
      <c r="A174" s="3"/>
      <c r="E174" s="166"/>
    </row>
    <row r="175" spans="1:5" s="4" customFormat="1" ht="12.75">
      <c r="A175" s="3"/>
      <c r="E175" s="166"/>
    </row>
    <row r="176" spans="1:5" s="4" customFormat="1" ht="12.75">
      <c r="A176" s="3"/>
      <c r="E176" s="166"/>
    </row>
    <row r="177" spans="1:5" s="4" customFormat="1" ht="12.75">
      <c r="A177" s="3"/>
      <c r="E177" s="166"/>
    </row>
    <row r="178" spans="1:5" s="4" customFormat="1" ht="12.75">
      <c r="A178" s="3"/>
      <c r="E178" s="166"/>
    </row>
    <row r="179" spans="1:5" s="4" customFormat="1" ht="12.75">
      <c r="A179" s="3"/>
      <c r="E179" s="166"/>
    </row>
    <row r="180" spans="1:5" s="4" customFormat="1" ht="12.75">
      <c r="A180" s="3"/>
      <c r="E180" s="166"/>
    </row>
    <row r="181" spans="1:5" s="4" customFormat="1" ht="12.75">
      <c r="A181" s="3"/>
      <c r="E181" s="166"/>
    </row>
    <row r="182" spans="1:5" s="4" customFormat="1" ht="12.75">
      <c r="A182" s="3"/>
      <c r="E182" s="166"/>
    </row>
    <row r="183" spans="1:5" s="4" customFormat="1" ht="12.75">
      <c r="A183" s="3"/>
      <c r="E183" s="166"/>
    </row>
    <row r="184" spans="1:5" s="4" customFormat="1" ht="12.75">
      <c r="A184" s="3"/>
      <c r="E184" s="166"/>
    </row>
    <row r="185" spans="1:5" s="4" customFormat="1" ht="12.75">
      <c r="A185" s="3"/>
      <c r="E185" s="166"/>
    </row>
    <row r="186" spans="1:5" s="4" customFormat="1" ht="12.75">
      <c r="A186" s="3"/>
      <c r="E186" s="166"/>
    </row>
    <row r="187" spans="1:5" s="4" customFormat="1" ht="12.75">
      <c r="A187" s="3"/>
      <c r="E187" s="166"/>
    </row>
    <row r="188" spans="1:5" s="4" customFormat="1" ht="12.75">
      <c r="A188" s="3"/>
      <c r="E188" s="166"/>
    </row>
    <row r="189" spans="1:5" s="4" customFormat="1" ht="12.75">
      <c r="A189" s="3"/>
      <c r="E189" s="166"/>
    </row>
    <row r="190" spans="1:5" s="4" customFormat="1" ht="12.75">
      <c r="A190" s="3"/>
      <c r="E190" s="166"/>
    </row>
    <row r="191" spans="1:5" s="4" customFormat="1" ht="12.75">
      <c r="A191" s="3"/>
      <c r="E191" s="166"/>
    </row>
    <row r="192" spans="1:5" s="4" customFormat="1" ht="12.75">
      <c r="A192" s="3"/>
      <c r="E192" s="166"/>
    </row>
    <row r="193" spans="1:5" s="4" customFormat="1" ht="12.75">
      <c r="A193" s="3"/>
      <c r="E193" s="166"/>
    </row>
    <row r="194" spans="1:5" s="4" customFormat="1" ht="12.75">
      <c r="A194" s="3"/>
      <c r="E194" s="166"/>
    </row>
    <row r="195" spans="1:5" s="4" customFormat="1" ht="12.75">
      <c r="A195" s="3"/>
      <c r="E195" s="166"/>
    </row>
    <row r="196" spans="1:5" s="4" customFormat="1" ht="12.75">
      <c r="A196" s="3"/>
      <c r="E196" s="166"/>
    </row>
    <row r="197" spans="1:5" s="4" customFormat="1" ht="12.75">
      <c r="A197" s="3"/>
      <c r="E197" s="166"/>
    </row>
    <row r="198" spans="1:5" s="4" customFormat="1" ht="12.75">
      <c r="A198" s="3"/>
      <c r="E198" s="166"/>
    </row>
    <row r="199" spans="1:5" s="4" customFormat="1" ht="12.75">
      <c r="A199" s="3"/>
      <c r="E199" s="166"/>
    </row>
    <row r="200" spans="1:5" s="4" customFormat="1" ht="12.75">
      <c r="A200" s="3"/>
      <c r="E200" s="166"/>
    </row>
    <row r="201" spans="1:5" s="4" customFormat="1" ht="12.75">
      <c r="A201" s="3"/>
      <c r="E201" s="166"/>
    </row>
    <row r="202" spans="1:5" s="4" customFormat="1" ht="12.75">
      <c r="A202" s="3"/>
      <c r="E202" s="166"/>
    </row>
    <row r="203" spans="1:5" s="4" customFormat="1" ht="12.75">
      <c r="A203" s="3"/>
      <c r="E203" s="166"/>
    </row>
    <row r="204" spans="1:5" s="4" customFormat="1" ht="12.75">
      <c r="A204" s="3"/>
      <c r="E204" s="166"/>
    </row>
    <row r="205" spans="1:5" s="4" customFormat="1" ht="12.75">
      <c r="A205" s="3"/>
      <c r="E205" s="166"/>
    </row>
    <row r="206" s="4" customFormat="1" ht="11.25">
      <c r="A206" s="3"/>
    </row>
    <row r="207" s="4" customFormat="1" ht="11.25">
      <c r="A207" s="3"/>
    </row>
    <row r="208" s="4" customFormat="1" ht="11.25">
      <c r="A208" s="3"/>
    </row>
    <row r="209" s="4" customFormat="1" ht="11.25">
      <c r="A209" s="3"/>
    </row>
    <row r="210" s="4" customFormat="1" ht="11.25">
      <c r="A210" s="3"/>
    </row>
    <row r="211" s="4" customFormat="1" ht="11.25">
      <c r="A211" s="3"/>
    </row>
    <row r="212" s="4" customFormat="1" ht="11.25">
      <c r="A212" s="3"/>
    </row>
    <row r="213" s="4" customFormat="1" ht="11.25">
      <c r="A213" s="3"/>
    </row>
    <row r="214" s="4" customFormat="1" ht="11.25">
      <c r="A214" s="3"/>
    </row>
    <row r="215" s="4" customFormat="1" ht="11.25">
      <c r="A215" s="3"/>
    </row>
    <row r="216" s="4" customFormat="1" ht="11.25">
      <c r="A216" s="3"/>
    </row>
    <row r="217" s="4" customFormat="1" ht="11.25">
      <c r="A217" s="3"/>
    </row>
    <row r="218" s="4" customFormat="1" ht="11.25">
      <c r="A218" s="3"/>
    </row>
    <row r="219" s="4" customFormat="1" ht="11.25">
      <c r="A219" s="3"/>
    </row>
    <row r="220" s="4" customFormat="1" ht="11.25">
      <c r="A220" s="3"/>
    </row>
    <row r="221" s="4" customFormat="1" ht="11.25">
      <c r="A221" s="3"/>
    </row>
    <row r="222" s="4" customFormat="1" ht="11.25">
      <c r="A222" s="3"/>
    </row>
    <row r="223" s="4" customFormat="1" ht="11.25">
      <c r="A223" s="3"/>
    </row>
    <row r="224" s="4" customFormat="1" ht="11.25">
      <c r="A224" s="3"/>
    </row>
    <row r="225" s="4" customFormat="1" ht="11.25">
      <c r="A225" s="3"/>
    </row>
    <row r="226" s="4" customFormat="1" ht="11.25">
      <c r="A226" s="3"/>
    </row>
    <row r="227" s="4" customFormat="1" ht="11.25">
      <c r="A227" s="3"/>
    </row>
    <row r="228" s="4" customFormat="1" ht="11.25">
      <c r="A228" s="3"/>
    </row>
    <row r="229" s="4" customFormat="1" ht="11.25">
      <c r="A229" s="3"/>
    </row>
    <row r="230" s="4" customFormat="1" ht="11.25">
      <c r="A230" s="3"/>
    </row>
    <row r="231" s="4" customFormat="1" ht="11.25">
      <c r="A231" s="3"/>
    </row>
    <row r="232" s="4" customFormat="1" ht="11.25">
      <c r="A232" s="3"/>
    </row>
    <row r="233" s="4" customFormat="1" ht="11.25">
      <c r="A233" s="3"/>
    </row>
    <row r="234" s="4" customFormat="1" ht="11.25">
      <c r="A234" s="3"/>
    </row>
    <row r="235" s="4" customFormat="1" ht="11.25">
      <c r="A235" s="3"/>
    </row>
    <row r="236" s="4" customFormat="1" ht="11.25">
      <c r="A236" s="3"/>
    </row>
    <row r="237" s="4" customFormat="1" ht="11.25">
      <c r="A237" s="3"/>
    </row>
    <row r="238" s="4" customFormat="1" ht="11.25">
      <c r="A238" s="3"/>
    </row>
    <row r="239" s="4" customFormat="1" ht="11.25">
      <c r="A239" s="3"/>
    </row>
    <row r="240" s="4" customFormat="1" ht="11.25">
      <c r="A240" s="3"/>
    </row>
    <row r="241" s="4" customFormat="1" ht="11.25">
      <c r="A241" s="3"/>
    </row>
    <row r="242" s="4" customFormat="1" ht="11.25">
      <c r="A242" s="3"/>
    </row>
    <row r="243" s="4" customFormat="1" ht="11.25">
      <c r="A243" s="3"/>
    </row>
    <row r="244" s="4" customFormat="1" ht="11.25">
      <c r="A244" s="3"/>
    </row>
    <row r="245" s="4" customFormat="1" ht="11.25">
      <c r="A245" s="3"/>
    </row>
    <row r="246" s="4" customFormat="1" ht="11.25">
      <c r="A246" s="3"/>
    </row>
    <row r="247" s="4" customFormat="1" ht="11.25">
      <c r="A247" s="3"/>
    </row>
    <row r="248" s="4" customFormat="1" ht="11.25">
      <c r="A248" s="3"/>
    </row>
    <row r="249" s="4" customFormat="1" ht="11.25">
      <c r="A249" s="3"/>
    </row>
    <row r="250" s="4" customFormat="1" ht="11.25">
      <c r="A250" s="3"/>
    </row>
    <row r="251" s="4" customFormat="1" ht="11.25">
      <c r="A251" s="3"/>
    </row>
    <row r="252" s="4" customFormat="1" ht="11.25">
      <c r="A252" s="3"/>
    </row>
    <row r="253" s="4" customFormat="1" ht="11.25">
      <c r="A253" s="3"/>
    </row>
    <row r="254" s="4" customFormat="1" ht="11.25">
      <c r="A254" s="3"/>
    </row>
    <row r="255" s="4" customFormat="1" ht="11.25">
      <c r="A255" s="3"/>
    </row>
    <row r="256" s="4" customFormat="1" ht="11.25">
      <c r="A256" s="3"/>
    </row>
    <row r="257" s="4" customFormat="1" ht="11.25">
      <c r="A257" s="3"/>
    </row>
    <row r="258" s="4" customFormat="1" ht="11.25">
      <c r="A258" s="3"/>
    </row>
    <row r="259" s="4" customFormat="1" ht="11.25">
      <c r="A259" s="3"/>
    </row>
    <row r="260" s="4" customFormat="1" ht="11.25">
      <c r="A260" s="3"/>
    </row>
    <row r="261" s="4" customFormat="1" ht="11.25">
      <c r="A261" s="3"/>
    </row>
    <row r="262" s="4" customFormat="1" ht="11.25">
      <c r="A262" s="3"/>
    </row>
    <row r="263" s="4" customFormat="1" ht="11.25">
      <c r="A263" s="3"/>
    </row>
    <row r="264" s="4" customFormat="1" ht="11.25">
      <c r="A264" s="3"/>
    </row>
    <row r="265" s="4" customFormat="1" ht="11.25">
      <c r="A265" s="3"/>
    </row>
    <row r="266" s="4" customFormat="1" ht="11.25">
      <c r="A266" s="3"/>
    </row>
    <row r="267" s="4" customFormat="1" ht="11.25">
      <c r="A267" s="3"/>
    </row>
    <row r="268" s="4" customFormat="1" ht="11.25">
      <c r="A268" s="3"/>
    </row>
    <row r="269" s="4" customFormat="1" ht="11.25">
      <c r="A269" s="3"/>
    </row>
    <row r="270" s="4" customFormat="1" ht="11.25">
      <c r="A270" s="3"/>
    </row>
    <row r="271" s="4" customFormat="1" ht="11.25">
      <c r="A271" s="3"/>
    </row>
    <row r="272" s="4" customFormat="1" ht="11.25">
      <c r="A272" s="3"/>
    </row>
    <row r="273" s="4" customFormat="1" ht="11.25">
      <c r="A273" s="3"/>
    </row>
    <row r="274" s="4" customFormat="1" ht="11.25">
      <c r="A274" s="3"/>
    </row>
    <row r="275" s="4" customFormat="1" ht="11.25">
      <c r="A275" s="3"/>
    </row>
    <row r="276" s="4" customFormat="1" ht="11.25">
      <c r="A276" s="3"/>
    </row>
    <row r="277" s="4" customFormat="1" ht="11.25">
      <c r="A277" s="3"/>
    </row>
    <row r="278" s="4" customFormat="1" ht="11.25">
      <c r="A278" s="3"/>
    </row>
    <row r="279" s="4" customFormat="1" ht="11.25">
      <c r="A279" s="3"/>
    </row>
    <row r="280" s="4" customFormat="1" ht="11.25">
      <c r="A280" s="3"/>
    </row>
    <row r="281" s="4" customFormat="1" ht="11.25">
      <c r="A281" s="3"/>
    </row>
    <row r="282" s="4" customFormat="1" ht="11.25">
      <c r="A282" s="3"/>
    </row>
    <row r="283" s="4" customFormat="1" ht="11.25">
      <c r="A283" s="3"/>
    </row>
    <row r="284" s="4" customFormat="1" ht="11.25">
      <c r="A284" s="3"/>
    </row>
    <row r="285" s="4" customFormat="1" ht="11.25">
      <c r="A285" s="3"/>
    </row>
    <row r="286" s="4" customFormat="1" ht="11.25">
      <c r="A286" s="3"/>
    </row>
    <row r="287" s="4" customFormat="1" ht="11.25">
      <c r="A287" s="3"/>
    </row>
    <row r="288" s="4" customFormat="1" ht="11.25">
      <c r="A288" s="3"/>
    </row>
    <row r="289" s="4" customFormat="1" ht="11.25">
      <c r="A289" s="3"/>
    </row>
    <row r="290" s="4" customFormat="1" ht="11.25">
      <c r="A290" s="3"/>
    </row>
    <row r="291" s="4" customFormat="1" ht="11.25">
      <c r="A291" s="3"/>
    </row>
    <row r="292" s="4" customFormat="1" ht="11.25">
      <c r="A292" s="3"/>
    </row>
    <row r="293" s="4" customFormat="1" ht="11.25">
      <c r="A293" s="3"/>
    </row>
    <row r="294" s="4" customFormat="1" ht="11.25">
      <c r="A294" s="3"/>
    </row>
    <row r="295" s="4" customFormat="1" ht="11.25">
      <c r="A295" s="3"/>
    </row>
    <row r="296" s="4" customFormat="1" ht="11.25">
      <c r="A296" s="3"/>
    </row>
    <row r="297" s="4" customFormat="1" ht="11.25">
      <c r="A297" s="3"/>
    </row>
    <row r="298" s="4" customFormat="1" ht="11.25">
      <c r="A298" s="3"/>
    </row>
  </sheetData>
  <sheetProtection/>
  <mergeCells count="3">
    <mergeCell ref="A4:D4"/>
    <mergeCell ref="A5:D5"/>
    <mergeCell ref="A63:D6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6" customWidth="1"/>
    <col min="2" max="2" width="47.28125" style="6" customWidth="1"/>
    <col min="3" max="4" width="9.140625" style="6" customWidth="1"/>
    <col min="5" max="5" width="14.7109375" style="6" customWidth="1"/>
    <col min="6" max="7" width="9.140625" style="6" customWidth="1"/>
    <col min="8" max="8" width="17.28125" style="6" customWidth="1"/>
    <col min="9" max="9" width="9.140625" style="6" customWidth="1"/>
    <col min="10" max="10" width="16.8515625" style="6" customWidth="1"/>
    <col min="11" max="16384" width="9.140625" style="6" customWidth="1"/>
  </cols>
  <sheetData>
    <row r="1" spans="1:10" s="48" customFormat="1" ht="13.5" customHeight="1">
      <c r="A1" s="163"/>
      <c r="B1" s="164"/>
      <c r="C1" s="164"/>
      <c r="D1" s="164"/>
      <c r="E1" s="164"/>
      <c r="F1" s="164"/>
      <c r="G1" s="164"/>
      <c r="H1" s="164"/>
      <c r="I1" s="157"/>
      <c r="J1" s="179"/>
    </row>
    <row r="2" spans="1:10" s="48" customFormat="1" ht="13.5" customHeight="1">
      <c r="A2" s="167"/>
      <c r="B2" s="166"/>
      <c r="C2" s="166"/>
      <c r="D2" s="166"/>
      <c r="E2" s="166"/>
      <c r="F2" s="166"/>
      <c r="G2" s="166"/>
      <c r="H2" s="166"/>
      <c r="I2" s="11"/>
      <c r="J2" s="180"/>
    </row>
    <row r="3" spans="1:10" s="48" customFormat="1" ht="13.5" customHeight="1">
      <c r="A3" s="167"/>
      <c r="B3" s="166"/>
      <c r="C3" s="166"/>
      <c r="D3" s="166"/>
      <c r="E3" s="166"/>
      <c r="F3" s="166"/>
      <c r="G3" s="166"/>
      <c r="H3" s="166"/>
      <c r="I3" s="11"/>
      <c r="J3" s="180"/>
    </row>
    <row r="4" spans="1:10" s="48" customFormat="1" ht="13.5" customHeight="1">
      <c r="A4" s="169"/>
      <c r="B4" s="170"/>
      <c r="C4" s="170"/>
      <c r="D4" s="170"/>
      <c r="E4" s="170"/>
      <c r="F4" s="170"/>
      <c r="G4" s="170"/>
      <c r="H4" s="166"/>
      <c r="I4" s="11"/>
      <c r="J4" s="180"/>
    </row>
    <row r="5" spans="1:10" s="48" customFormat="1" ht="11.25" customHeight="1">
      <c r="A5" s="278" t="s">
        <v>127</v>
      </c>
      <c r="B5" s="279"/>
      <c r="C5" s="279"/>
      <c r="D5" s="279"/>
      <c r="E5" s="279"/>
      <c r="F5" s="279"/>
      <c r="G5" s="279"/>
      <c r="H5" s="279"/>
      <c r="I5" s="279"/>
      <c r="J5" s="280"/>
    </row>
    <row r="6" spans="1:36" s="11" customFormat="1" ht="11.25" customHeight="1">
      <c r="A6" s="278"/>
      <c r="B6" s="279"/>
      <c r="C6" s="279"/>
      <c r="D6" s="279"/>
      <c r="E6" s="279"/>
      <c r="F6" s="279"/>
      <c r="G6" s="279"/>
      <c r="H6" s="279"/>
      <c r="I6" s="279"/>
      <c r="J6" s="280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1" customFormat="1" ht="26.25" customHeight="1">
      <c r="A7" s="290" t="s">
        <v>175</v>
      </c>
      <c r="B7" s="291"/>
      <c r="C7" s="291"/>
      <c r="D7" s="291"/>
      <c r="E7" s="291"/>
      <c r="F7" s="291"/>
      <c r="G7" s="291"/>
      <c r="H7" s="291"/>
      <c r="I7" s="291"/>
      <c r="J7" s="292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11" s="69" customFormat="1" ht="15">
      <c r="A8" s="296" t="s">
        <v>78</v>
      </c>
      <c r="B8" s="297"/>
      <c r="C8" s="297"/>
      <c r="D8" s="297"/>
      <c r="E8" s="297"/>
      <c r="F8" s="297"/>
      <c r="G8" s="297"/>
      <c r="H8" s="297"/>
      <c r="I8" s="297"/>
      <c r="J8" s="298"/>
      <c r="K8" s="48"/>
    </row>
    <row r="9" spans="1:11" s="69" customFormat="1" ht="15">
      <c r="A9" s="296" t="s">
        <v>158</v>
      </c>
      <c r="B9" s="297"/>
      <c r="C9" s="297"/>
      <c r="D9" s="297"/>
      <c r="E9" s="297"/>
      <c r="F9" s="297"/>
      <c r="G9" s="297"/>
      <c r="H9" s="297"/>
      <c r="I9" s="297"/>
      <c r="J9" s="298"/>
      <c r="K9" s="48"/>
    </row>
    <row r="10" spans="1:11" s="69" customFormat="1" ht="17.25">
      <c r="A10" s="296" t="s">
        <v>168</v>
      </c>
      <c r="B10" s="297"/>
      <c r="C10" s="297"/>
      <c r="D10" s="297"/>
      <c r="E10" s="297"/>
      <c r="F10" s="297"/>
      <c r="G10" s="297"/>
      <c r="H10" s="297"/>
      <c r="I10" s="297"/>
      <c r="J10" s="298"/>
      <c r="K10" s="48"/>
    </row>
    <row r="11" spans="1:11" s="69" customFormat="1" ht="15" customHeight="1">
      <c r="A11" s="299" t="s">
        <v>119</v>
      </c>
      <c r="B11" s="300"/>
      <c r="C11" s="300"/>
      <c r="D11" s="300"/>
      <c r="E11" s="300"/>
      <c r="F11" s="300"/>
      <c r="G11" s="300"/>
      <c r="H11" s="300"/>
      <c r="I11" s="300"/>
      <c r="J11" s="301"/>
      <c r="K11" s="48"/>
    </row>
    <row r="12" ht="12.75">
      <c r="K12" s="48"/>
    </row>
    <row r="13" spans="1:11" s="1" customFormat="1" ht="31.5" customHeight="1">
      <c r="A13" s="307" t="s">
        <v>113</v>
      </c>
      <c r="B13" s="309" t="s">
        <v>114</v>
      </c>
      <c r="C13" s="306" t="s">
        <v>23</v>
      </c>
      <c r="D13" s="306"/>
      <c r="E13" s="304" t="s">
        <v>29</v>
      </c>
      <c r="F13" s="306" t="s">
        <v>24</v>
      </c>
      <c r="G13" s="306"/>
      <c r="H13" s="304" t="s">
        <v>30</v>
      </c>
      <c r="I13" s="304" t="s">
        <v>35</v>
      </c>
      <c r="J13" s="302" t="s">
        <v>40</v>
      </c>
      <c r="K13" s="48"/>
    </row>
    <row r="14" spans="1:11" s="1" customFormat="1" ht="28.5" customHeight="1">
      <c r="A14" s="308"/>
      <c r="B14" s="310"/>
      <c r="C14" s="152" t="s">
        <v>25</v>
      </c>
      <c r="D14" s="152" t="s">
        <v>26</v>
      </c>
      <c r="E14" s="305"/>
      <c r="F14" s="7" t="s">
        <v>25</v>
      </c>
      <c r="G14" s="7" t="s">
        <v>26</v>
      </c>
      <c r="H14" s="305"/>
      <c r="I14" s="305"/>
      <c r="J14" s="303"/>
      <c r="K14" s="48"/>
    </row>
    <row r="15" spans="1:11" s="70" customFormat="1" ht="12.75">
      <c r="A15" s="181">
        <v>1501</v>
      </c>
      <c r="B15" s="8" t="s">
        <v>82</v>
      </c>
      <c r="C15" s="9">
        <v>2.2493080527342446</v>
      </c>
      <c r="D15" s="10">
        <v>0.2261751529538225</v>
      </c>
      <c r="E15" s="9">
        <v>0.22617515295381682</v>
      </c>
      <c r="F15" s="9">
        <v>1.3028289345544675</v>
      </c>
      <c r="G15" s="10">
        <v>-0.7955007533041569</v>
      </c>
      <c r="H15" s="9">
        <v>-0.7955007533041542</v>
      </c>
      <c r="I15" s="10">
        <v>-1.3697268188335943</v>
      </c>
      <c r="J15" s="182">
        <v>-1.369726818833592</v>
      </c>
      <c r="K15" s="48"/>
    </row>
    <row r="16" spans="1:11" s="2" customFormat="1" ht="12.75">
      <c r="A16" s="183">
        <v>1511</v>
      </c>
      <c r="B16" s="71" t="s">
        <v>98</v>
      </c>
      <c r="C16" s="46">
        <v>-7.2057864949787165</v>
      </c>
      <c r="D16" s="46">
        <v>-7.191309431460191</v>
      </c>
      <c r="E16" s="46">
        <v>-0.42040002647559277</v>
      </c>
      <c r="F16" s="46">
        <v>-4.766487113794515</v>
      </c>
      <c r="G16" s="46">
        <v>-4.747047546358873</v>
      </c>
      <c r="H16" s="46">
        <v>-0.27586455000346854</v>
      </c>
      <c r="I16" s="46">
        <v>-5.861944344055059</v>
      </c>
      <c r="J16" s="184">
        <v>-0.23955409693832827</v>
      </c>
      <c r="K16" s="48"/>
    </row>
    <row r="17" spans="1:11" s="2" customFormat="1" ht="12.75">
      <c r="A17" s="185">
        <v>1543</v>
      </c>
      <c r="B17" s="72" t="s">
        <v>83</v>
      </c>
      <c r="C17" s="63">
        <v>9.136800158536351</v>
      </c>
      <c r="D17" s="73">
        <v>5.88505063593594</v>
      </c>
      <c r="E17" s="63">
        <v>0.22000289854044852</v>
      </c>
      <c r="F17" s="63">
        <v>7.254785565073529</v>
      </c>
      <c r="G17" s="73">
        <v>4.078323569033704</v>
      </c>
      <c r="H17" s="63">
        <v>0.15674640086219782</v>
      </c>
      <c r="I17" s="73">
        <v>-2.2593551423864544</v>
      </c>
      <c r="J17" s="186">
        <v>-0.028356588540171392</v>
      </c>
      <c r="K17" s="48"/>
    </row>
    <row r="18" spans="1:11" s="2" customFormat="1" ht="12.75">
      <c r="A18" s="183">
        <v>1551</v>
      </c>
      <c r="B18" s="71" t="s">
        <v>99</v>
      </c>
      <c r="C18" s="46">
        <v>2.45891723607492</v>
      </c>
      <c r="D18" s="46">
        <v>1.0978773025086097</v>
      </c>
      <c r="E18" s="46">
        <v>0.036899416069000913</v>
      </c>
      <c r="F18" s="46">
        <v>-0.665450146887947</v>
      </c>
      <c r="G18" s="46">
        <v>-1.9849167479095264</v>
      </c>
      <c r="H18" s="46">
        <v>-0.0653498915044218</v>
      </c>
      <c r="I18" s="46">
        <v>-0.963697208455172</v>
      </c>
      <c r="J18" s="184">
        <v>-0.05375936577407762</v>
      </c>
      <c r="K18" s="48"/>
    </row>
    <row r="19" spans="1:11" s="2" customFormat="1" ht="12.75">
      <c r="A19" s="185">
        <v>1590</v>
      </c>
      <c r="B19" s="72" t="s">
        <v>92</v>
      </c>
      <c r="C19" s="63">
        <v>-7.781108294831485</v>
      </c>
      <c r="D19" s="73">
        <v>-8.25580636981902</v>
      </c>
      <c r="E19" s="63">
        <v>-0.5439312327666354</v>
      </c>
      <c r="F19" s="63">
        <v>-1.296857083360381</v>
      </c>
      <c r="G19" s="73">
        <v>-2.1405244444340887</v>
      </c>
      <c r="H19" s="63">
        <v>-0.13626031068655595</v>
      </c>
      <c r="I19" s="73">
        <v>-9.858934169279143</v>
      </c>
      <c r="J19" s="186">
        <v>-0.18579473116425105</v>
      </c>
      <c r="K19" s="48"/>
    </row>
    <row r="20" spans="1:11" s="2" customFormat="1" ht="12.75">
      <c r="A20" s="183">
        <v>1599</v>
      </c>
      <c r="B20" s="71" t="s">
        <v>84</v>
      </c>
      <c r="C20" s="46">
        <v>3.2928471132592563</v>
      </c>
      <c r="D20" s="46">
        <v>6.120427058680233</v>
      </c>
      <c r="E20" s="46">
        <v>0.34305700889095053</v>
      </c>
      <c r="F20" s="46">
        <v>4.59538659384231</v>
      </c>
      <c r="G20" s="46">
        <v>7.447100177524391</v>
      </c>
      <c r="H20" s="46">
        <v>0.4090678777146007</v>
      </c>
      <c r="I20" s="46">
        <v>-2.5778536223512227</v>
      </c>
      <c r="J20" s="184">
        <v>-0.12200506614018145</v>
      </c>
      <c r="K20" s="48"/>
    </row>
    <row r="21" spans="1:11" s="2" customFormat="1" ht="12.75">
      <c r="A21" s="185">
        <v>1700</v>
      </c>
      <c r="B21" s="72" t="s">
        <v>115</v>
      </c>
      <c r="C21" s="63">
        <v>19.942418577218746</v>
      </c>
      <c r="D21" s="73">
        <v>17.309658631252624</v>
      </c>
      <c r="E21" s="63">
        <v>0.9030113782777238</v>
      </c>
      <c r="F21" s="63">
        <v>-1.447625860398949</v>
      </c>
      <c r="G21" s="73">
        <v>-3.4679087039561574</v>
      </c>
      <c r="H21" s="63">
        <v>-0.21408834023430665</v>
      </c>
      <c r="I21" s="73">
        <v>3.745611252457026</v>
      </c>
      <c r="J21" s="186">
        <v>0.3560409278135255</v>
      </c>
      <c r="K21" s="48"/>
    </row>
    <row r="22" spans="1:11" s="2" customFormat="1" ht="12.75">
      <c r="A22" s="183">
        <v>1810</v>
      </c>
      <c r="B22" s="71" t="s">
        <v>100</v>
      </c>
      <c r="C22" s="46">
        <v>0.38724342840747994</v>
      </c>
      <c r="D22" s="46">
        <v>-0.33368734882808226</v>
      </c>
      <c r="E22" s="46">
        <v>-0.054067282796216226</v>
      </c>
      <c r="F22" s="46">
        <v>2.233062861264834</v>
      </c>
      <c r="G22" s="46">
        <v>1.503227285415587</v>
      </c>
      <c r="H22" s="46">
        <v>0.23940052095287645</v>
      </c>
      <c r="I22" s="46">
        <v>0.19183345343700697</v>
      </c>
      <c r="J22" s="184">
        <v>0.03477292309995259</v>
      </c>
      <c r="K22" s="48"/>
    </row>
    <row r="23" spans="1:11" s="2" customFormat="1" ht="12.75">
      <c r="A23" s="185">
        <v>2100</v>
      </c>
      <c r="B23" s="72" t="s">
        <v>101</v>
      </c>
      <c r="C23" s="63">
        <v>5.761751528918824</v>
      </c>
      <c r="D23" s="73">
        <v>2.841970091314283</v>
      </c>
      <c r="E23" s="63">
        <v>0.1366661733567835</v>
      </c>
      <c r="F23" s="63">
        <v>7.819951530117453</v>
      </c>
      <c r="G23" s="73">
        <v>5.182929790991286</v>
      </c>
      <c r="H23" s="63">
        <v>0.31186669497879516</v>
      </c>
      <c r="I23" s="73">
        <v>-5.53958272813918</v>
      </c>
      <c r="J23" s="186">
        <v>-0.20575347006006767</v>
      </c>
      <c r="K23" s="48"/>
    </row>
    <row r="24" spans="1:11" s="2" customFormat="1" ht="12.75">
      <c r="A24" s="183">
        <v>2410</v>
      </c>
      <c r="B24" s="71" t="s">
        <v>102</v>
      </c>
      <c r="C24" s="46">
        <v>5.267717800828264</v>
      </c>
      <c r="D24" s="46">
        <v>2.0206096473795787</v>
      </c>
      <c r="E24" s="46">
        <v>0.08496269915135862</v>
      </c>
      <c r="F24" s="46">
        <v>8.270825285706707</v>
      </c>
      <c r="G24" s="46">
        <v>5.410341874050917</v>
      </c>
      <c r="H24" s="46">
        <v>0.21660249271590973</v>
      </c>
      <c r="I24" s="46">
        <v>2.2428083861532055</v>
      </c>
      <c r="J24" s="184">
        <v>0.06793766004416371</v>
      </c>
      <c r="K24" s="48"/>
    </row>
    <row r="25" spans="1:11" s="2" customFormat="1" ht="12.75">
      <c r="A25" s="185">
        <v>2420</v>
      </c>
      <c r="B25" s="72" t="s">
        <v>85</v>
      </c>
      <c r="C25" s="63">
        <v>5.541700283996387</v>
      </c>
      <c r="D25" s="73">
        <v>3.9426318203024113</v>
      </c>
      <c r="E25" s="63">
        <v>0.1874508831929019</v>
      </c>
      <c r="F25" s="63">
        <v>1.034353853490133</v>
      </c>
      <c r="G25" s="73">
        <v>-0.3033270827591861</v>
      </c>
      <c r="H25" s="63">
        <v>-0.015430765107961769</v>
      </c>
      <c r="I25" s="73">
        <v>-5.292560419539538</v>
      </c>
      <c r="J25" s="186">
        <v>-0.3106227969671238</v>
      </c>
      <c r="K25" s="48"/>
    </row>
    <row r="26" spans="1:11" s="2" customFormat="1" ht="12.75">
      <c r="A26" s="183">
        <v>2520</v>
      </c>
      <c r="B26" s="71" t="s">
        <v>86</v>
      </c>
      <c r="C26" s="46">
        <v>15.287688019137269</v>
      </c>
      <c r="D26" s="46">
        <v>12.940789065477842</v>
      </c>
      <c r="E26" s="46">
        <v>0.5928856046194777</v>
      </c>
      <c r="F26" s="46">
        <v>8.24886208663762</v>
      </c>
      <c r="G26" s="46">
        <v>5.996530436635128</v>
      </c>
      <c r="H26" s="46">
        <v>0.28203136682968977</v>
      </c>
      <c r="I26" s="46">
        <v>0.291783047078642</v>
      </c>
      <c r="J26" s="184">
        <v>0.026436611191068812</v>
      </c>
      <c r="K26" s="48"/>
    </row>
    <row r="27" spans="1:11" s="2" customFormat="1" ht="12.75">
      <c r="A27" s="185">
        <v>2690</v>
      </c>
      <c r="B27" s="72" t="s">
        <v>103</v>
      </c>
      <c r="C27" s="63">
        <v>12.0554771095716</v>
      </c>
      <c r="D27" s="73">
        <v>7.76921912013302</v>
      </c>
      <c r="E27" s="63">
        <v>0.41222866296911337</v>
      </c>
      <c r="F27" s="63">
        <v>5.862032007435269</v>
      </c>
      <c r="G27" s="73">
        <v>1.7870193240898447</v>
      </c>
      <c r="H27" s="63">
        <v>0.09398346338491183</v>
      </c>
      <c r="I27" s="73">
        <v>0.09962932032292482</v>
      </c>
      <c r="J27" s="186">
        <v>0.006025775064786581</v>
      </c>
      <c r="K27" s="48"/>
    </row>
    <row r="28" spans="1:11" s="2" customFormat="1" ht="12.75">
      <c r="A28" s="183">
        <v>2700</v>
      </c>
      <c r="B28" s="71" t="s">
        <v>104</v>
      </c>
      <c r="C28" s="46">
        <v>14.794565371403202</v>
      </c>
      <c r="D28" s="46">
        <v>2.6902917287212613</v>
      </c>
      <c r="E28" s="46">
        <v>0.05900976736167953</v>
      </c>
      <c r="F28" s="46">
        <v>15.592062484158475</v>
      </c>
      <c r="G28" s="46">
        <v>4.080207027905591</v>
      </c>
      <c r="H28" s="46">
        <v>0.08629783089649341</v>
      </c>
      <c r="I28" s="46">
        <v>-0.9912835412752119</v>
      </c>
      <c r="J28" s="184">
        <v>-0.013705684461085887</v>
      </c>
      <c r="K28" s="48"/>
    </row>
    <row r="29" spans="1:11" s="2" customFormat="1" ht="12.75">
      <c r="A29" s="187">
        <v>3690</v>
      </c>
      <c r="B29" s="74" t="s">
        <v>105</v>
      </c>
      <c r="C29" s="47">
        <v>-4.140792093848855</v>
      </c>
      <c r="D29" s="47">
        <v>-6.275649962360141</v>
      </c>
      <c r="E29" s="47">
        <v>-1.7316007974366363</v>
      </c>
      <c r="F29" s="47">
        <v>-5.385033606923784</v>
      </c>
      <c r="G29" s="47">
        <v>-7.273346217231524</v>
      </c>
      <c r="H29" s="47">
        <v>-1.8845035441027311</v>
      </c>
      <c r="I29" s="47">
        <v>-2.726301113153895</v>
      </c>
      <c r="J29" s="188">
        <v>-0.7013889160022191</v>
      </c>
      <c r="K29" s="48"/>
    </row>
    <row r="30" spans="1:11" s="2" customFormat="1" ht="12.75">
      <c r="A30" s="62"/>
      <c r="B30" s="227"/>
      <c r="C30" s="63"/>
      <c r="D30" s="63"/>
      <c r="E30" s="63"/>
      <c r="F30" s="63"/>
      <c r="G30" s="63"/>
      <c r="H30" s="63"/>
      <c r="I30" s="63"/>
      <c r="J30" s="63"/>
      <c r="K30" s="48"/>
    </row>
    <row r="31" spans="1:11" s="2" customFormat="1" ht="12.75">
      <c r="A31" s="250" t="s">
        <v>157</v>
      </c>
      <c r="B31" s="218"/>
      <c r="C31" s="218"/>
      <c r="D31" s="221"/>
      <c r="E31" s="221"/>
      <c r="F31" s="221"/>
      <c r="G31" s="221"/>
      <c r="H31" s="221"/>
      <c r="I31" s="228"/>
      <c r="J31" s="229"/>
      <c r="K31" s="48"/>
    </row>
    <row r="32" spans="1:11" s="2" customFormat="1" ht="12.75">
      <c r="A32" s="251" t="s">
        <v>150</v>
      </c>
      <c r="B32" s="51"/>
      <c r="C32" s="82"/>
      <c r="D32" s="82"/>
      <c r="E32" s="82"/>
      <c r="F32" s="82"/>
      <c r="G32" s="82"/>
      <c r="H32" s="82"/>
      <c r="I32" s="230"/>
      <c r="J32" s="231"/>
      <c r="K32" s="48"/>
    </row>
    <row r="33" spans="1:11" s="2" customFormat="1" ht="12.75">
      <c r="A33" s="222" t="s">
        <v>117</v>
      </c>
      <c r="B33" s="51"/>
      <c r="C33" s="82"/>
      <c r="D33" s="82"/>
      <c r="E33" s="82"/>
      <c r="F33" s="82"/>
      <c r="G33" s="82"/>
      <c r="H33" s="82"/>
      <c r="I33" s="230"/>
      <c r="J33" s="231"/>
      <c r="K33" s="48"/>
    </row>
    <row r="34" spans="1:11" s="2" customFormat="1" ht="12.75" customHeight="1">
      <c r="A34" s="294" t="s">
        <v>174</v>
      </c>
      <c r="B34" s="294"/>
      <c r="C34" s="294"/>
      <c r="D34" s="294"/>
      <c r="E34" s="294"/>
      <c r="F34" s="294"/>
      <c r="G34" s="294"/>
      <c r="H34" s="294"/>
      <c r="I34" s="294"/>
      <c r="J34" s="295"/>
      <c r="K34" s="48"/>
    </row>
    <row r="35" spans="1:11" s="2" customFormat="1" ht="12.75">
      <c r="A35" s="258" t="s">
        <v>165</v>
      </c>
      <c r="B35" s="256"/>
      <c r="C35" s="257"/>
      <c r="D35" s="257"/>
      <c r="E35" s="257"/>
      <c r="F35" s="257"/>
      <c r="G35" s="257"/>
      <c r="H35" s="257"/>
      <c r="I35" s="230"/>
      <c r="J35" s="231"/>
      <c r="K35" s="48"/>
    </row>
    <row r="36" spans="1:11" ht="12.75">
      <c r="A36" s="253" t="s">
        <v>167</v>
      </c>
      <c r="B36" s="223"/>
      <c r="C36" s="223"/>
      <c r="D36" s="223"/>
      <c r="E36" s="223"/>
      <c r="F36" s="223"/>
      <c r="G36" s="223"/>
      <c r="H36" s="223"/>
      <c r="I36" s="223"/>
      <c r="J36" s="259"/>
      <c r="K36" s="48"/>
    </row>
    <row r="37" ht="12.75">
      <c r="K37" s="48"/>
    </row>
    <row r="38" ht="12.75">
      <c r="K38" s="48"/>
    </row>
    <row r="39" ht="12.75">
      <c r="K39" s="48"/>
    </row>
    <row r="40" ht="12.75">
      <c r="K40" s="48"/>
    </row>
    <row r="41" ht="12.75">
      <c r="K41" s="48"/>
    </row>
    <row r="42" ht="12.75">
      <c r="K42" s="48"/>
    </row>
    <row r="43" ht="12.75">
      <c r="K43" s="48"/>
    </row>
    <row r="44" ht="12.75">
      <c r="K44" s="48"/>
    </row>
    <row r="45" ht="12.75">
      <c r="K45" s="48"/>
    </row>
    <row r="46" ht="12.75">
      <c r="K46" s="48"/>
    </row>
  </sheetData>
  <sheetProtection/>
  <mergeCells count="15">
    <mergeCell ref="A34:J34"/>
    <mergeCell ref="J13:J14"/>
    <mergeCell ref="I13:I14"/>
    <mergeCell ref="F13:G13"/>
    <mergeCell ref="H13:H14"/>
    <mergeCell ref="A13:A14"/>
    <mergeCell ref="B13:B14"/>
    <mergeCell ref="C13:D13"/>
    <mergeCell ref="E13:E14"/>
    <mergeCell ref="A5:J6"/>
    <mergeCell ref="A7:J7"/>
    <mergeCell ref="A8:J8"/>
    <mergeCell ref="A9:J9"/>
    <mergeCell ref="A10:J10"/>
    <mergeCell ref="A11:J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6"/>
  <sheetViews>
    <sheetView zoomScalePageLayoutView="0" workbookViewId="0" topLeftCell="A1">
      <selection activeCell="A1" sqref="A1:J4"/>
    </sheetView>
  </sheetViews>
  <sheetFormatPr defaultColWidth="9.140625" defaultRowHeight="12.75"/>
  <cols>
    <col min="1" max="1" width="12.140625" style="6" customWidth="1"/>
    <col min="2" max="2" width="45.140625" style="6" customWidth="1"/>
    <col min="3" max="4" width="9.140625" style="6" customWidth="1"/>
    <col min="5" max="5" width="13.7109375" style="6" customWidth="1"/>
    <col min="6" max="7" width="9.140625" style="6" customWidth="1"/>
    <col min="8" max="8" width="13.57421875" style="6" customWidth="1"/>
    <col min="9" max="9" width="12.57421875" style="6" customWidth="1"/>
    <col min="10" max="10" width="14.8515625" style="6" customWidth="1"/>
    <col min="11" max="16384" width="9.140625" style="6" customWidth="1"/>
  </cols>
  <sheetData>
    <row r="1" spans="1:10" s="48" customFormat="1" ht="13.5" customHeight="1">
      <c r="A1" s="313"/>
      <c r="B1" s="274"/>
      <c r="C1" s="274"/>
      <c r="D1" s="274"/>
      <c r="E1" s="274"/>
      <c r="F1" s="274"/>
      <c r="G1" s="274"/>
      <c r="H1" s="274"/>
      <c r="I1" s="274"/>
      <c r="J1" s="275"/>
    </row>
    <row r="2" spans="1:10" s="48" customFormat="1" ht="13.5" customHeight="1">
      <c r="A2" s="314"/>
      <c r="B2" s="276"/>
      <c r="C2" s="276"/>
      <c r="D2" s="276"/>
      <c r="E2" s="276"/>
      <c r="F2" s="276"/>
      <c r="G2" s="276"/>
      <c r="H2" s="276"/>
      <c r="I2" s="276"/>
      <c r="J2" s="277"/>
    </row>
    <row r="3" spans="1:10" s="48" customFormat="1" ht="13.5" customHeight="1">
      <c r="A3" s="314"/>
      <c r="B3" s="276"/>
      <c r="C3" s="276"/>
      <c r="D3" s="276"/>
      <c r="E3" s="276"/>
      <c r="F3" s="276"/>
      <c r="G3" s="276"/>
      <c r="H3" s="276"/>
      <c r="I3" s="276"/>
      <c r="J3" s="277"/>
    </row>
    <row r="4" spans="1:10" s="48" customFormat="1" ht="13.5" customHeight="1">
      <c r="A4" s="314"/>
      <c r="B4" s="276"/>
      <c r="C4" s="276"/>
      <c r="D4" s="276"/>
      <c r="E4" s="276"/>
      <c r="F4" s="276"/>
      <c r="G4" s="276"/>
      <c r="H4" s="276"/>
      <c r="I4" s="276"/>
      <c r="J4" s="277"/>
    </row>
    <row r="5" spans="1:10" s="48" customFormat="1" ht="11.25" customHeight="1">
      <c r="A5" s="278" t="s">
        <v>127</v>
      </c>
      <c r="B5" s="279"/>
      <c r="C5" s="279"/>
      <c r="D5" s="279"/>
      <c r="E5" s="279"/>
      <c r="F5" s="279"/>
      <c r="G5" s="279"/>
      <c r="H5" s="279"/>
      <c r="I5" s="279"/>
      <c r="J5" s="280"/>
    </row>
    <row r="6" spans="1:44" s="11" customFormat="1" ht="11.25" customHeight="1">
      <c r="A6" s="278"/>
      <c r="B6" s="279"/>
      <c r="C6" s="279"/>
      <c r="D6" s="279"/>
      <c r="E6" s="279"/>
      <c r="F6" s="279"/>
      <c r="G6" s="279"/>
      <c r="H6" s="279"/>
      <c r="I6" s="279"/>
      <c r="J6" s="280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</row>
    <row r="7" spans="1:44" s="11" customFormat="1" ht="21.75" customHeight="1">
      <c r="A7" s="290" t="s">
        <v>175</v>
      </c>
      <c r="B7" s="291"/>
      <c r="C7" s="291"/>
      <c r="D7" s="291"/>
      <c r="E7" s="291"/>
      <c r="F7" s="291"/>
      <c r="G7" s="291"/>
      <c r="H7" s="291"/>
      <c r="I7" s="291"/>
      <c r="J7" s="292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1:10" s="69" customFormat="1" ht="15">
      <c r="A8" s="296" t="s">
        <v>81</v>
      </c>
      <c r="B8" s="297"/>
      <c r="C8" s="297"/>
      <c r="D8" s="297"/>
      <c r="E8" s="297"/>
      <c r="F8" s="297"/>
      <c r="G8" s="297"/>
      <c r="H8" s="297"/>
      <c r="I8" s="297"/>
      <c r="J8" s="298"/>
    </row>
    <row r="9" spans="1:10" s="69" customFormat="1" ht="15">
      <c r="A9" s="296" t="s">
        <v>87</v>
      </c>
      <c r="B9" s="297"/>
      <c r="C9" s="297"/>
      <c r="D9" s="297"/>
      <c r="E9" s="297"/>
      <c r="F9" s="297"/>
      <c r="G9" s="297"/>
      <c r="H9" s="297"/>
      <c r="I9" s="297"/>
      <c r="J9" s="298"/>
    </row>
    <row r="10" spans="1:10" s="69" customFormat="1" ht="17.25">
      <c r="A10" s="296" t="s">
        <v>169</v>
      </c>
      <c r="B10" s="297"/>
      <c r="C10" s="297"/>
      <c r="D10" s="297"/>
      <c r="E10" s="297"/>
      <c r="F10" s="297"/>
      <c r="G10" s="297"/>
      <c r="H10" s="297"/>
      <c r="I10" s="297"/>
      <c r="J10" s="298"/>
    </row>
    <row r="11" spans="1:10" s="69" customFormat="1" ht="15" customHeight="1">
      <c r="A11" s="299" t="s">
        <v>119</v>
      </c>
      <c r="B11" s="300"/>
      <c r="C11" s="300"/>
      <c r="D11" s="300"/>
      <c r="E11" s="300"/>
      <c r="F11" s="300"/>
      <c r="G11" s="300"/>
      <c r="H11" s="300"/>
      <c r="I11" s="300"/>
      <c r="J11" s="301"/>
    </row>
    <row r="12" ht="14.25">
      <c r="K12" s="69"/>
    </row>
    <row r="13" spans="1:11" s="1" customFormat="1" ht="40.5" customHeight="1">
      <c r="A13" s="307" t="s">
        <v>113</v>
      </c>
      <c r="B13" s="309" t="s">
        <v>114</v>
      </c>
      <c r="C13" s="306" t="s">
        <v>23</v>
      </c>
      <c r="D13" s="306"/>
      <c r="E13" s="304" t="s">
        <v>44</v>
      </c>
      <c r="F13" s="306" t="s">
        <v>24</v>
      </c>
      <c r="G13" s="306"/>
      <c r="H13" s="304" t="s">
        <v>45</v>
      </c>
      <c r="I13" s="304" t="s">
        <v>35</v>
      </c>
      <c r="J13" s="302" t="s">
        <v>46</v>
      </c>
      <c r="K13" s="69"/>
    </row>
    <row r="14" spans="1:11" s="1" customFormat="1" ht="40.5" customHeight="1">
      <c r="A14" s="308"/>
      <c r="B14" s="310"/>
      <c r="C14" s="152" t="s">
        <v>25</v>
      </c>
      <c r="D14" s="152" t="s">
        <v>26</v>
      </c>
      <c r="E14" s="311"/>
      <c r="F14" s="7" t="s">
        <v>25</v>
      </c>
      <c r="G14" s="7" t="s">
        <v>26</v>
      </c>
      <c r="H14" s="311"/>
      <c r="I14" s="311"/>
      <c r="J14" s="312"/>
      <c r="K14" s="69"/>
    </row>
    <row r="15" spans="1:11" s="70" customFormat="1" ht="14.25">
      <c r="A15" s="181">
        <v>1501</v>
      </c>
      <c r="B15" s="8" t="s">
        <v>82</v>
      </c>
      <c r="C15" s="9">
        <v>2.7366119659203214</v>
      </c>
      <c r="D15" s="10">
        <v>0.9339997484857809</v>
      </c>
      <c r="E15" s="9">
        <v>0.9339997484857775</v>
      </c>
      <c r="F15" s="9">
        <v>2.7392588661277584</v>
      </c>
      <c r="G15" s="10">
        <v>1.2032907204571064</v>
      </c>
      <c r="H15" s="9">
        <v>1.2032907204571164</v>
      </c>
      <c r="I15" s="10">
        <v>-2.506247672392914</v>
      </c>
      <c r="J15" s="182">
        <v>-2.5062476723929086</v>
      </c>
      <c r="K15" s="69"/>
    </row>
    <row r="16" spans="1:11" s="2" customFormat="1" ht="14.25">
      <c r="A16" s="183">
        <v>1511</v>
      </c>
      <c r="B16" s="71" t="s">
        <v>98</v>
      </c>
      <c r="C16" s="46">
        <v>-1.5593548423536885</v>
      </c>
      <c r="D16" s="46">
        <v>-3.254102864990127</v>
      </c>
      <c r="E16" s="46">
        <v>-0.19585706505043424</v>
      </c>
      <c r="F16" s="46">
        <v>0.849996989413393</v>
      </c>
      <c r="G16" s="46">
        <v>-0.9010715601701191</v>
      </c>
      <c r="H16" s="46">
        <v>-0.05521597049576081</v>
      </c>
      <c r="I16" s="46">
        <v>-4.110891668495354</v>
      </c>
      <c r="J16" s="184">
        <v>-0.16476820766290592</v>
      </c>
      <c r="K16" s="69"/>
    </row>
    <row r="17" spans="1:11" s="2" customFormat="1" ht="14.25">
      <c r="A17" s="185">
        <v>1543</v>
      </c>
      <c r="B17" s="72" t="s">
        <v>83</v>
      </c>
      <c r="C17" s="63">
        <v>7.208351131235835</v>
      </c>
      <c r="D17" s="73">
        <v>6.51669403946562</v>
      </c>
      <c r="E17" s="63">
        <v>0.2493819830076098</v>
      </c>
      <c r="F17" s="63">
        <v>7.0051869440965975</v>
      </c>
      <c r="G17" s="73">
        <v>6.342817254057875</v>
      </c>
      <c r="H17" s="63">
        <v>0.2513614374570415</v>
      </c>
      <c r="I17" s="73">
        <v>-2.7965968173939704</v>
      </c>
      <c r="J17" s="186">
        <v>-0.034693187259982265</v>
      </c>
      <c r="K17" s="69"/>
    </row>
    <row r="18" spans="1:11" s="2" customFormat="1" ht="14.25">
      <c r="A18" s="183">
        <v>1551</v>
      </c>
      <c r="B18" s="71" t="s">
        <v>99</v>
      </c>
      <c r="C18" s="46">
        <v>2.332528686456925</v>
      </c>
      <c r="D18" s="46">
        <v>0.8683635273921242</v>
      </c>
      <c r="E18" s="46">
        <v>0.028337920719478882</v>
      </c>
      <c r="F18" s="46">
        <v>2.6485245563490745</v>
      </c>
      <c r="G18" s="46">
        <v>1.185624842914601</v>
      </c>
      <c r="H18" s="46">
        <v>0.03858764620391182</v>
      </c>
      <c r="I18" s="46">
        <v>-3.3573784512280325</v>
      </c>
      <c r="J18" s="184">
        <v>-0.18721616572943664</v>
      </c>
      <c r="K18" s="69"/>
    </row>
    <row r="19" spans="1:11" s="2" customFormat="1" ht="14.25">
      <c r="A19" s="185">
        <v>1590</v>
      </c>
      <c r="B19" s="72" t="s">
        <v>92</v>
      </c>
      <c r="C19" s="63">
        <v>5.943379690988859</v>
      </c>
      <c r="D19" s="73">
        <v>4.577254923734397</v>
      </c>
      <c r="E19" s="63">
        <v>0.25812047404085786</v>
      </c>
      <c r="F19" s="63">
        <v>1.0794768017889922</v>
      </c>
      <c r="G19" s="73">
        <v>0.4528640704297704</v>
      </c>
      <c r="H19" s="63">
        <v>0.02610931631569401</v>
      </c>
      <c r="I19" s="73">
        <v>-5.552076810686756</v>
      </c>
      <c r="J19" s="186">
        <v>-0.10398183449189408</v>
      </c>
      <c r="K19" s="69"/>
    </row>
    <row r="20" spans="1:11" s="2" customFormat="1" ht="14.25">
      <c r="A20" s="183">
        <v>1599</v>
      </c>
      <c r="B20" s="71" t="s">
        <v>84</v>
      </c>
      <c r="C20" s="46">
        <v>2.609045506516172</v>
      </c>
      <c r="D20" s="46">
        <v>4.976891224992008</v>
      </c>
      <c r="E20" s="46">
        <v>0.2870377194374248</v>
      </c>
      <c r="F20" s="46">
        <v>2.7093588087505616</v>
      </c>
      <c r="G20" s="46">
        <v>5.080956704848849</v>
      </c>
      <c r="H20" s="46">
        <v>0.29396989280675234</v>
      </c>
      <c r="I20" s="46">
        <v>-0.698737928950377</v>
      </c>
      <c r="J20" s="184">
        <v>-0.03257110900504722</v>
      </c>
      <c r="K20" s="69"/>
    </row>
    <row r="21" spans="1:11" s="2" customFormat="1" ht="14.25">
      <c r="A21" s="185">
        <v>1700</v>
      </c>
      <c r="B21" s="72" t="s">
        <v>115</v>
      </c>
      <c r="C21" s="63">
        <v>15.927386927290055</v>
      </c>
      <c r="D21" s="73">
        <v>13.28574516765244</v>
      </c>
      <c r="E21" s="63">
        <v>0.7303445665069219</v>
      </c>
      <c r="F21" s="63">
        <v>1.0452637651829466</v>
      </c>
      <c r="G21" s="73">
        <v>-1.1300565124773065</v>
      </c>
      <c r="H21" s="63">
        <v>-0.07003450266289162</v>
      </c>
      <c r="I21" s="73">
        <v>0.23041507191639</v>
      </c>
      <c r="J21" s="186">
        <v>0.022147446655766807</v>
      </c>
      <c r="K21" s="69"/>
    </row>
    <row r="22" spans="1:11" s="2" customFormat="1" ht="14.25">
      <c r="A22" s="183">
        <v>1810</v>
      </c>
      <c r="B22" s="71" t="s">
        <v>100</v>
      </c>
      <c r="C22" s="46">
        <v>-2.7913841145976614</v>
      </c>
      <c r="D22" s="46">
        <v>-3.4809424737588857</v>
      </c>
      <c r="E22" s="46">
        <v>-0.5676026634916487</v>
      </c>
      <c r="F22" s="46">
        <v>3.108039749749114</v>
      </c>
      <c r="G22" s="46">
        <v>2.3768799150224007</v>
      </c>
      <c r="H22" s="46">
        <v>0.37038073862183873</v>
      </c>
      <c r="I22" s="46">
        <v>-1.17809558617612</v>
      </c>
      <c r="J22" s="184">
        <v>-0.21560811462729887</v>
      </c>
      <c r="K22" s="69"/>
    </row>
    <row r="23" spans="1:11" s="2" customFormat="1" ht="14.25">
      <c r="A23" s="185">
        <v>2100</v>
      </c>
      <c r="B23" s="72" t="s">
        <v>101</v>
      </c>
      <c r="C23" s="63">
        <v>9.862849886643987</v>
      </c>
      <c r="D23" s="73">
        <v>7.236223507442241</v>
      </c>
      <c r="E23" s="63">
        <v>0.3587584694024241</v>
      </c>
      <c r="F23" s="63">
        <v>8.969730881336657</v>
      </c>
      <c r="G23" s="73">
        <v>6.3920158192787735</v>
      </c>
      <c r="H23" s="63">
        <v>0.39494109271702943</v>
      </c>
      <c r="I23" s="73">
        <v>-6.087561616286696</v>
      </c>
      <c r="J23" s="186">
        <v>-0.22679788910974452</v>
      </c>
      <c r="K23" s="69"/>
    </row>
    <row r="24" spans="1:11" s="2" customFormat="1" ht="14.25">
      <c r="A24" s="183">
        <v>2410</v>
      </c>
      <c r="B24" s="71" t="s">
        <v>102</v>
      </c>
      <c r="C24" s="46">
        <v>4.404376874684379</v>
      </c>
      <c r="D24" s="46">
        <v>2.0101829349038924</v>
      </c>
      <c r="E24" s="46">
        <v>0.09039736310070404</v>
      </c>
      <c r="F24" s="46">
        <v>7.720924252135819</v>
      </c>
      <c r="G24" s="46">
        <v>5.7209434901281275</v>
      </c>
      <c r="H24" s="46">
        <v>0.23411551929352764</v>
      </c>
      <c r="I24" s="46">
        <v>1.3119012826757093</v>
      </c>
      <c r="J24" s="184">
        <v>0.03948182437473961</v>
      </c>
      <c r="K24" s="69"/>
    </row>
    <row r="25" spans="1:11" s="2" customFormat="1" ht="14.25">
      <c r="A25" s="185">
        <v>2420</v>
      </c>
      <c r="B25" s="72" t="s">
        <v>85</v>
      </c>
      <c r="C25" s="63">
        <v>3.3136743725313167</v>
      </c>
      <c r="D25" s="73">
        <v>2.551182939561336</v>
      </c>
      <c r="E25" s="63">
        <v>0.1223422287650358</v>
      </c>
      <c r="F25" s="63">
        <v>1.6352402844415748</v>
      </c>
      <c r="G25" s="73">
        <v>0.9617749401686693</v>
      </c>
      <c r="H25" s="63">
        <v>0.04909540829876559</v>
      </c>
      <c r="I25" s="73">
        <v>-5.507408631375855</v>
      </c>
      <c r="J25" s="186">
        <v>-0.3192164137070641</v>
      </c>
      <c r="K25" s="69"/>
    </row>
    <row r="26" spans="1:11" s="2" customFormat="1" ht="14.25">
      <c r="A26" s="183">
        <v>2520</v>
      </c>
      <c r="B26" s="71" t="s">
        <v>86</v>
      </c>
      <c r="C26" s="46">
        <v>6.210677320665625</v>
      </c>
      <c r="D26" s="46">
        <v>4.322326452745973</v>
      </c>
      <c r="E26" s="46">
        <v>0.2096850228255348</v>
      </c>
      <c r="F26" s="46">
        <v>4.474505192408662</v>
      </c>
      <c r="G26" s="46">
        <v>2.619883503380649</v>
      </c>
      <c r="H26" s="46">
        <v>0.12800925971101154</v>
      </c>
      <c r="I26" s="46">
        <v>-0.4414286176445348</v>
      </c>
      <c r="J26" s="184">
        <v>-0.040004665365872626</v>
      </c>
      <c r="K26" s="69"/>
    </row>
    <row r="27" spans="1:11" s="2" customFormat="1" ht="14.25">
      <c r="A27" s="185">
        <v>2690</v>
      </c>
      <c r="B27" s="72" t="s">
        <v>103</v>
      </c>
      <c r="C27" s="63">
        <v>2.614154225463916</v>
      </c>
      <c r="D27" s="73">
        <v>0.6016626896814481</v>
      </c>
      <c r="E27" s="63">
        <v>0.03386444705076422</v>
      </c>
      <c r="F27" s="63">
        <v>1.3199005379890716</v>
      </c>
      <c r="G27" s="73">
        <v>-0.16970145146469884</v>
      </c>
      <c r="H27" s="63">
        <v>-0.009177600479855502</v>
      </c>
      <c r="I27" s="73">
        <v>-2.7193254583780635</v>
      </c>
      <c r="J27" s="186">
        <v>-0.16704525347461635</v>
      </c>
      <c r="K27" s="69"/>
    </row>
    <row r="28" spans="1:11" s="2" customFormat="1" ht="14.25">
      <c r="A28" s="183">
        <v>2700</v>
      </c>
      <c r="B28" s="71" t="s">
        <v>104</v>
      </c>
      <c r="C28" s="46">
        <v>8.554697631078323</v>
      </c>
      <c r="D28" s="46">
        <v>2.5422126601844397</v>
      </c>
      <c r="E28" s="46">
        <v>0.05732846185766764</v>
      </c>
      <c r="F28" s="46">
        <v>8.11035960069808</v>
      </c>
      <c r="G28" s="46">
        <v>1.8379776140204251</v>
      </c>
      <c r="H28" s="46">
        <v>0.04153894788474172</v>
      </c>
      <c r="I28" s="46">
        <v>-0.26290768698865596</v>
      </c>
      <c r="J28" s="184">
        <v>-0.0035670460140554945</v>
      </c>
      <c r="K28" s="69"/>
    </row>
    <row r="29" spans="1:11" s="2" customFormat="1" ht="14.25">
      <c r="A29" s="187">
        <v>3690</v>
      </c>
      <c r="B29" s="74" t="s">
        <v>105</v>
      </c>
      <c r="C29" s="47">
        <v>-1.0528028235762266</v>
      </c>
      <c r="D29" s="47">
        <v>-2.7275033031437745</v>
      </c>
      <c r="E29" s="47">
        <v>-0.7281391796863059</v>
      </c>
      <c r="F29" s="47">
        <v>-0.2295637305078757</v>
      </c>
      <c r="G29" s="47">
        <v>-1.9311510631987772</v>
      </c>
      <c r="H29" s="47">
        <v>-0.49039046521480456</v>
      </c>
      <c r="I29" s="47">
        <v>-4.183532822511637</v>
      </c>
      <c r="J29" s="188">
        <v>-1.0724070569758433</v>
      </c>
      <c r="K29" s="69"/>
    </row>
    <row r="30" spans="1:11" s="2" customFormat="1" ht="14.25">
      <c r="A30" s="62"/>
      <c r="B30" s="227"/>
      <c r="C30" s="63"/>
      <c r="D30" s="63"/>
      <c r="E30" s="63"/>
      <c r="F30" s="63"/>
      <c r="G30" s="63"/>
      <c r="H30" s="63"/>
      <c r="I30" s="63"/>
      <c r="J30" s="63"/>
      <c r="K30" s="69"/>
    </row>
    <row r="31" spans="1:11" s="2" customFormat="1" ht="14.25">
      <c r="A31" s="250" t="s">
        <v>157</v>
      </c>
      <c r="B31" s="218"/>
      <c r="C31" s="218"/>
      <c r="D31" s="221"/>
      <c r="E31" s="221"/>
      <c r="F31" s="221"/>
      <c r="G31" s="221"/>
      <c r="H31" s="221"/>
      <c r="I31" s="228"/>
      <c r="J31" s="229"/>
      <c r="K31" s="69"/>
    </row>
    <row r="32" spans="1:11" s="2" customFormat="1" ht="14.25">
      <c r="A32" s="251" t="s">
        <v>150</v>
      </c>
      <c r="B32" s="51"/>
      <c r="C32" s="82"/>
      <c r="D32" s="82"/>
      <c r="E32" s="82"/>
      <c r="F32" s="82"/>
      <c r="G32" s="82"/>
      <c r="H32" s="82"/>
      <c r="I32" s="230"/>
      <c r="J32" s="231"/>
      <c r="K32" s="69"/>
    </row>
    <row r="33" spans="1:11" s="2" customFormat="1" ht="14.25">
      <c r="A33" s="222" t="s">
        <v>117</v>
      </c>
      <c r="B33" s="51"/>
      <c r="C33" s="82"/>
      <c r="D33" s="82"/>
      <c r="E33" s="82"/>
      <c r="F33" s="82"/>
      <c r="G33" s="82"/>
      <c r="H33" s="82"/>
      <c r="I33" s="230"/>
      <c r="J33" s="231"/>
      <c r="K33" s="69"/>
    </row>
    <row r="34" spans="1:11" s="2" customFormat="1" ht="14.25">
      <c r="A34" s="294" t="s">
        <v>174</v>
      </c>
      <c r="B34" s="294"/>
      <c r="C34" s="294"/>
      <c r="D34" s="294"/>
      <c r="E34" s="294"/>
      <c r="F34" s="294"/>
      <c r="G34" s="294"/>
      <c r="H34" s="294"/>
      <c r="I34" s="294"/>
      <c r="J34" s="295"/>
      <c r="K34" s="69"/>
    </row>
    <row r="35" spans="1:11" ht="14.25">
      <c r="A35" s="258" t="s">
        <v>165</v>
      </c>
      <c r="B35" s="256"/>
      <c r="C35" s="257"/>
      <c r="D35" s="257"/>
      <c r="E35" s="257"/>
      <c r="F35" s="257"/>
      <c r="G35" s="257"/>
      <c r="H35" s="257"/>
      <c r="I35" s="230"/>
      <c r="J35" s="231"/>
      <c r="K35" s="69"/>
    </row>
    <row r="36" spans="1:11" ht="14.25">
      <c r="A36" s="253" t="s">
        <v>167</v>
      </c>
      <c r="B36" s="223"/>
      <c r="C36" s="223"/>
      <c r="D36" s="223"/>
      <c r="E36" s="223"/>
      <c r="F36" s="223"/>
      <c r="G36" s="223"/>
      <c r="H36" s="223"/>
      <c r="I36" s="223"/>
      <c r="J36" s="259"/>
      <c r="K36" s="69"/>
    </row>
  </sheetData>
  <sheetProtection/>
  <mergeCells count="16">
    <mergeCell ref="A34:J34"/>
    <mergeCell ref="A1:J4"/>
    <mergeCell ref="A5:J6"/>
    <mergeCell ref="A7:J7"/>
    <mergeCell ref="A8:J8"/>
    <mergeCell ref="A9:J9"/>
    <mergeCell ref="A10:J10"/>
    <mergeCell ref="F13:G13"/>
    <mergeCell ref="H13:H14"/>
    <mergeCell ref="I13:I14"/>
    <mergeCell ref="A13:A14"/>
    <mergeCell ref="B13:B14"/>
    <mergeCell ref="A11:J11"/>
    <mergeCell ref="C13:D13"/>
    <mergeCell ref="E13:E14"/>
    <mergeCell ref="J13:J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7"/>
  <sheetViews>
    <sheetView zoomScale="85" zoomScaleNormal="85" zoomScalePageLayoutView="0" workbookViewId="0" topLeftCell="A1">
      <selection activeCell="A1" sqref="A1:J4"/>
    </sheetView>
  </sheetViews>
  <sheetFormatPr defaultColWidth="9.140625" defaultRowHeight="12.75"/>
  <cols>
    <col min="1" max="1" width="12.140625" style="6" customWidth="1"/>
    <col min="2" max="2" width="45.140625" style="6" customWidth="1"/>
    <col min="3" max="4" width="9.140625" style="6" customWidth="1"/>
    <col min="5" max="5" width="12.28125" style="6" customWidth="1"/>
    <col min="6" max="7" width="9.140625" style="6" customWidth="1"/>
    <col min="8" max="8" width="14.00390625" style="6" customWidth="1"/>
    <col min="9" max="9" width="12.57421875" style="6" customWidth="1"/>
    <col min="10" max="10" width="13.421875" style="6" customWidth="1"/>
    <col min="11" max="16384" width="9.140625" style="6" customWidth="1"/>
  </cols>
  <sheetData>
    <row r="1" spans="1:11" s="48" customFormat="1" ht="13.5" customHeight="1">
      <c r="A1" s="313"/>
      <c r="B1" s="274"/>
      <c r="C1" s="274"/>
      <c r="D1" s="274"/>
      <c r="E1" s="274"/>
      <c r="F1" s="274"/>
      <c r="G1" s="274"/>
      <c r="H1" s="274"/>
      <c r="I1" s="274"/>
      <c r="J1" s="275"/>
      <c r="K1" s="150"/>
    </row>
    <row r="2" spans="1:11" s="48" customFormat="1" ht="13.5" customHeight="1">
      <c r="A2" s="314"/>
      <c r="B2" s="276"/>
      <c r="C2" s="276"/>
      <c r="D2" s="276"/>
      <c r="E2" s="276"/>
      <c r="F2" s="276"/>
      <c r="G2" s="276"/>
      <c r="H2" s="276"/>
      <c r="I2" s="276"/>
      <c r="J2" s="277"/>
      <c r="K2" s="150"/>
    </row>
    <row r="3" spans="1:11" s="48" customFormat="1" ht="13.5" customHeight="1">
      <c r="A3" s="314"/>
      <c r="B3" s="276"/>
      <c r="C3" s="276"/>
      <c r="D3" s="276"/>
      <c r="E3" s="276"/>
      <c r="F3" s="276"/>
      <c r="G3" s="276"/>
      <c r="H3" s="276"/>
      <c r="I3" s="276"/>
      <c r="J3" s="277"/>
      <c r="K3" s="150"/>
    </row>
    <row r="4" spans="1:11" s="48" customFormat="1" ht="13.5" customHeight="1">
      <c r="A4" s="314"/>
      <c r="B4" s="276"/>
      <c r="C4" s="276"/>
      <c r="D4" s="276"/>
      <c r="E4" s="276"/>
      <c r="F4" s="276"/>
      <c r="G4" s="276"/>
      <c r="H4" s="276"/>
      <c r="I4" s="276"/>
      <c r="J4" s="277"/>
      <c r="K4" s="150"/>
    </row>
    <row r="5" spans="1:11" s="48" customFormat="1" ht="11.25" customHeight="1">
      <c r="A5" s="278" t="s">
        <v>127</v>
      </c>
      <c r="B5" s="279"/>
      <c r="C5" s="279"/>
      <c r="D5" s="279"/>
      <c r="E5" s="279"/>
      <c r="F5" s="279"/>
      <c r="G5" s="279"/>
      <c r="H5" s="279"/>
      <c r="I5" s="279"/>
      <c r="J5" s="280"/>
      <c r="K5" s="150"/>
    </row>
    <row r="6" spans="1:47" s="11" customFormat="1" ht="11.25" customHeight="1">
      <c r="A6" s="278"/>
      <c r="B6" s="279"/>
      <c r="C6" s="279"/>
      <c r="D6" s="279"/>
      <c r="E6" s="279"/>
      <c r="F6" s="279"/>
      <c r="G6" s="279"/>
      <c r="H6" s="279"/>
      <c r="I6" s="279"/>
      <c r="J6" s="280"/>
      <c r="K6" s="150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1:47" s="11" customFormat="1" ht="15.75" customHeight="1">
      <c r="A7" s="290" t="s">
        <v>175</v>
      </c>
      <c r="B7" s="291"/>
      <c r="C7" s="291"/>
      <c r="D7" s="291"/>
      <c r="E7" s="291"/>
      <c r="F7" s="291"/>
      <c r="G7" s="291"/>
      <c r="H7" s="291"/>
      <c r="I7" s="291"/>
      <c r="J7" s="292"/>
      <c r="K7" s="150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1:11" s="69" customFormat="1" ht="15">
      <c r="A8" s="189" t="s">
        <v>96</v>
      </c>
      <c r="B8" s="190"/>
      <c r="C8" s="190"/>
      <c r="D8" s="190"/>
      <c r="E8" s="190"/>
      <c r="F8" s="190"/>
      <c r="G8" s="190"/>
      <c r="H8" s="190"/>
      <c r="I8" s="190"/>
      <c r="J8" s="191"/>
      <c r="K8" s="150"/>
    </row>
    <row r="9" spans="1:11" s="69" customFormat="1" ht="15" customHeight="1">
      <c r="A9" s="189" t="s">
        <v>32</v>
      </c>
      <c r="B9" s="190"/>
      <c r="C9" s="190"/>
      <c r="D9" s="190"/>
      <c r="E9" s="190"/>
      <c r="F9" s="190"/>
      <c r="G9" s="190"/>
      <c r="H9" s="190"/>
      <c r="I9" s="190"/>
      <c r="J9" s="191"/>
      <c r="K9" s="150"/>
    </row>
    <row r="10" spans="1:11" s="69" customFormat="1" ht="15" customHeight="1">
      <c r="A10" s="296" t="s">
        <v>170</v>
      </c>
      <c r="B10" s="297"/>
      <c r="C10" s="297"/>
      <c r="D10" s="297"/>
      <c r="E10" s="297"/>
      <c r="F10" s="297"/>
      <c r="G10" s="297"/>
      <c r="H10" s="297"/>
      <c r="I10" s="297"/>
      <c r="J10" s="298"/>
      <c r="K10" s="150"/>
    </row>
    <row r="11" spans="1:11" ht="15">
      <c r="A11" s="299" t="s">
        <v>119</v>
      </c>
      <c r="B11" s="300"/>
      <c r="C11" s="300"/>
      <c r="D11" s="300"/>
      <c r="E11" s="300"/>
      <c r="F11" s="300"/>
      <c r="G11" s="300"/>
      <c r="H11" s="300"/>
      <c r="I11" s="300"/>
      <c r="J11" s="301"/>
      <c r="K11" s="150"/>
    </row>
    <row r="12" ht="12.75">
      <c r="K12" s="150"/>
    </row>
    <row r="13" spans="1:11" s="1" customFormat="1" ht="40.5" customHeight="1">
      <c r="A13" s="307" t="s">
        <v>113</v>
      </c>
      <c r="B13" s="309" t="s">
        <v>114</v>
      </c>
      <c r="C13" s="306" t="s">
        <v>23</v>
      </c>
      <c r="D13" s="306"/>
      <c r="E13" s="304" t="s">
        <v>44</v>
      </c>
      <c r="F13" s="306" t="s">
        <v>24</v>
      </c>
      <c r="G13" s="306"/>
      <c r="H13" s="304" t="s">
        <v>45</v>
      </c>
      <c r="I13" s="304" t="s">
        <v>35</v>
      </c>
      <c r="J13" s="302" t="s">
        <v>46</v>
      </c>
      <c r="K13" s="150"/>
    </row>
    <row r="14" spans="1:11" s="1" customFormat="1" ht="40.5" customHeight="1">
      <c r="A14" s="308"/>
      <c r="B14" s="310"/>
      <c r="C14" s="152" t="s">
        <v>25</v>
      </c>
      <c r="D14" s="152" t="s">
        <v>26</v>
      </c>
      <c r="E14" s="311"/>
      <c r="F14" s="7" t="s">
        <v>25</v>
      </c>
      <c r="G14" s="7" t="s">
        <v>26</v>
      </c>
      <c r="H14" s="311"/>
      <c r="I14" s="311"/>
      <c r="J14" s="312"/>
      <c r="K14" s="150"/>
    </row>
    <row r="15" spans="1:11" s="70" customFormat="1" ht="12.75">
      <c r="A15" s="181">
        <v>1501</v>
      </c>
      <c r="B15" s="8" t="s">
        <v>82</v>
      </c>
      <c r="C15" s="9">
        <v>0.634122410778093</v>
      </c>
      <c r="D15" s="10">
        <v>-0.842146802500432</v>
      </c>
      <c r="E15" s="9">
        <v>-0.8421468025004335</v>
      </c>
      <c r="F15" s="9">
        <v>0.9651689794380136</v>
      </c>
      <c r="G15" s="10">
        <v>-0.28033483427448713</v>
      </c>
      <c r="H15" s="9">
        <v>-0.28033483427449</v>
      </c>
      <c r="I15" s="10">
        <v>-2.93467625771201</v>
      </c>
      <c r="J15" s="182">
        <v>-2.934676257712011</v>
      </c>
      <c r="K15" s="150"/>
    </row>
    <row r="16" spans="1:11" s="2" customFormat="1" ht="12.75">
      <c r="A16" s="183">
        <v>1511</v>
      </c>
      <c r="B16" s="71" t="s">
        <v>98</v>
      </c>
      <c r="C16" s="46">
        <v>-0.5671034046327739</v>
      </c>
      <c r="D16" s="46">
        <v>-2.2650117245748724</v>
      </c>
      <c r="E16" s="46">
        <v>-0.13340248768657983</v>
      </c>
      <c r="F16" s="46">
        <v>1.2797733380744303</v>
      </c>
      <c r="G16" s="46">
        <v>-0.4695404879048848</v>
      </c>
      <c r="H16" s="46">
        <v>-0.028066525247841236</v>
      </c>
      <c r="I16" s="46">
        <v>-2.69736245808031</v>
      </c>
      <c r="J16" s="184">
        <v>-0.10811882994319857</v>
      </c>
      <c r="K16" s="150"/>
    </row>
    <row r="17" spans="1:11" s="2" customFormat="1" ht="12.75">
      <c r="A17" s="185">
        <v>1543</v>
      </c>
      <c r="B17" s="72" t="s">
        <v>83</v>
      </c>
      <c r="C17" s="63">
        <v>6.870013073261205</v>
      </c>
      <c r="D17" s="73">
        <v>6.744347621908053</v>
      </c>
      <c r="E17" s="63">
        <v>0.24963981203583366</v>
      </c>
      <c r="F17" s="63">
        <v>6.242993745315828</v>
      </c>
      <c r="G17" s="73">
        <v>6.146763107808173</v>
      </c>
      <c r="H17" s="63">
        <v>0.23288214773438984</v>
      </c>
      <c r="I17" s="73">
        <v>-1.4107883817426892</v>
      </c>
      <c r="J17" s="186">
        <v>-0.017293199950591583</v>
      </c>
      <c r="K17" s="150"/>
    </row>
    <row r="18" spans="1:11" s="2" customFormat="1" ht="12.75">
      <c r="A18" s="183">
        <v>1551</v>
      </c>
      <c r="B18" s="71" t="s">
        <v>99</v>
      </c>
      <c r="C18" s="46">
        <v>2.19665543427483</v>
      </c>
      <c r="D18" s="46">
        <v>0.3825752109099412</v>
      </c>
      <c r="E18" s="46">
        <v>0.012172547232595022</v>
      </c>
      <c r="F18" s="46">
        <v>2.15842018348511</v>
      </c>
      <c r="G18" s="46">
        <v>0.33659984865326287</v>
      </c>
      <c r="H18" s="46">
        <v>0.010617374128835814</v>
      </c>
      <c r="I18" s="46">
        <v>-2.6425471972844727</v>
      </c>
      <c r="J18" s="184">
        <v>-0.14571337470973908</v>
      </c>
      <c r="K18" s="150"/>
    </row>
    <row r="19" spans="1:11" s="2" customFormat="1" ht="12.75">
      <c r="A19" s="185">
        <v>1590</v>
      </c>
      <c r="B19" s="72" t="s">
        <v>92</v>
      </c>
      <c r="C19" s="63">
        <v>4.016875978054224</v>
      </c>
      <c r="D19" s="73">
        <v>2.1990537111438613</v>
      </c>
      <c r="E19" s="63">
        <v>0.1318977229231368</v>
      </c>
      <c r="F19" s="63">
        <v>4.238690636856801</v>
      </c>
      <c r="G19" s="73">
        <v>2.6358324859903304</v>
      </c>
      <c r="H19" s="63">
        <v>0.16083947227230258</v>
      </c>
      <c r="I19" s="73">
        <v>-5.599907883626387</v>
      </c>
      <c r="J19" s="186">
        <v>-0.10601167532737144</v>
      </c>
      <c r="K19" s="150"/>
    </row>
    <row r="20" spans="1:11" s="2" customFormat="1" ht="12.75">
      <c r="A20" s="183">
        <v>1599</v>
      </c>
      <c r="B20" s="71" t="s">
        <v>84</v>
      </c>
      <c r="C20" s="46">
        <v>1.1669682472222664</v>
      </c>
      <c r="D20" s="46">
        <v>2.8113862545933177</v>
      </c>
      <c r="E20" s="46">
        <v>0.1586248163639949</v>
      </c>
      <c r="F20" s="46">
        <v>1.9860136273916806</v>
      </c>
      <c r="G20" s="46">
        <v>3.5090087814674265</v>
      </c>
      <c r="H20" s="46">
        <v>0.19515230496959396</v>
      </c>
      <c r="I20" s="46">
        <v>-0.7266230822853714</v>
      </c>
      <c r="J20" s="184">
        <v>-0.03402795202762962</v>
      </c>
      <c r="K20" s="150"/>
    </row>
    <row r="21" spans="1:11" s="2" customFormat="1" ht="12.75">
      <c r="A21" s="185">
        <v>1700</v>
      </c>
      <c r="B21" s="72" t="s">
        <v>115</v>
      </c>
      <c r="C21" s="63">
        <v>9.091070287198288</v>
      </c>
      <c r="D21" s="73">
        <v>6.279673429193644</v>
      </c>
      <c r="E21" s="63">
        <v>0.34125778157224707</v>
      </c>
      <c r="F21" s="63">
        <v>-1.2030009024459054</v>
      </c>
      <c r="G21" s="73">
        <v>-3.6227499813805797</v>
      </c>
      <c r="H21" s="63">
        <v>-0.217835923109653</v>
      </c>
      <c r="I21" s="73">
        <v>-2.512316117769864</v>
      </c>
      <c r="J21" s="186">
        <v>-0.2433491104391711</v>
      </c>
      <c r="K21" s="150"/>
    </row>
    <row r="22" spans="1:11" s="2" customFormat="1" ht="12.75">
      <c r="A22" s="183">
        <v>1810</v>
      </c>
      <c r="B22" s="71" t="s">
        <v>100</v>
      </c>
      <c r="C22" s="46">
        <v>-5.600932158063332</v>
      </c>
      <c r="D22" s="46">
        <v>-6.603223130569225</v>
      </c>
      <c r="E22" s="46">
        <v>-1.1436479984051622</v>
      </c>
      <c r="F22" s="46">
        <v>0.32437034108010465</v>
      </c>
      <c r="G22" s="46">
        <v>-0.7685100088737795</v>
      </c>
      <c r="H22" s="46">
        <v>-0.1292433231464758</v>
      </c>
      <c r="I22" s="46">
        <v>-2.1487143301675227</v>
      </c>
      <c r="J22" s="184">
        <v>-0.3958140588131063</v>
      </c>
      <c r="K22" s="150"/>
    </row>
    <row r="23" spans="1:11" s="2" customFormat="1" ht="12.75">
      <c r="A23" s="185">
        <v>2100</v>
      </c>
      <c r="B23" s="72" t="s">
        <v>101</v>
      </c>
      <c r="C23" s="63">
        <v>7.945307643611033</v>
      </c>
      <c r="D23" s="73">
        <v>5.601792051060772</v>
      </c>
      <c r="E23" s="63">
        <v>0.26955651867101843</v>
      </c>
      <c r="F23" s="63">
        <v>6.915191586456393</v>
      </c>
      <c r="G23" s="73">
        <v>4.617768415260115</v>
      </c>
      <c r="H23" s="63">
        <v>0.2714702048042967</v>
      </c>
      <c r="I23" s="73">
        <v>-4.727522026187847</v>
      </c>
      <c r="J23" s="186">
        <v>-0.17453153976745794</v>
      </c>
      <c r="K23" s="150"/>
    </row>
    <row r="24" spans="1:11" s="2" customFormat="1" ht="12.75">
      <c r="A24" s="183">
        <v>2410</v>
      </c>
      <c r="B24" s="71" t="s">
        <v>102</v>
      </c>
      <c r="C24" s="46">
        <v>5.494367236475983</v>
      </c>
      <c r="D24" s="46">
        <v>3.368156404646605</v>
      </c>
      <c r="E24" s="46">
        <v>0.1455342254410461</v>
      </c>
      <c r="F24" s="46">
        <v>7.406978126832464</v>
      </c>
      <c r="G24" s="46">
        <v>5.768658257457826</v>
      </c>
      <c r="H24" s="46">
        <v>0.2244425160818196</v>
      </c>
      <c r="I24" s="46">
        <v>0.44654774905956707</v>
      </c>
      <c r="J24" s="184">
        <v>0.01336953273491099</v>
      </c>
      <c r="K24" s="150"/>
    </row>
    <row r="25" spans="1:11" s="2" customFormat="1" ht="12.75">
      <c r="A25" s="185">
        <v>2420</v>
      </c>
      <c r="B25" s="72" t="s">
        <v>85</v>
      </c>
      <c r="C25" s="63">
        <v>4.042841046830481</v>
      </c>
      <c r="D25" s="73">
        <v>3.040915297554636</v>
      </c>
      <c r="E25" s="63">
        <v>0.14066222854885085</v>
      </c>
      <c r="F25" s="63">
        <v>1.3103142075028273</v>
      </c>
      <c r="G25" s="73">
        <v>0.49028658105838563</v>
      </c>
      <c r="H25" s="63">
        <v>0.024155470503813555</v>
      </c>
      <c r="I25" s="73">
        <v>-2.908341363488398</v>
      </c>
      <c r="J25" s="186">
        <v>-0.16557149045131983</v>
      </c>
      <c r="K25" s="150"/>
    </row>
    <row r="26" spans="1:11" s="2" customFormat="1" ht="12.75">
      <c r="A26" s="183">
        <v>2520</v>
      </c>
      <c r="B26" s="71" t="s">
        <v>86</v>
      </c>
      <c r="C26" s="46">
        <v>3.2544369914243587</v>
      </c>
      <c r="D26" s="46">
        <v>1.3155280628226906</v>
      </c>
      <c r="E26" s="46">
        <v>0.06251795184618644</v>
      </c>
      <c r="F26" s="46">
        <v>2.4853473597697295</v>
      </c>
      <c r="G26" s="46">
        <v>0.5737396941973394</v>
      </c>
      <c r="H26" s="46">
        <v>0.027135950071140003</v>
      </c>
      <c r="I26" s="46">
        <v>-0.38413129183578754</v>
      </c>
      <c r="J26" s="184">
        <v>-0.0343611523388373</v>
      </c>
      <c r="K26" s="150"/>
    </row>
    <row r="27" spans="1:11" s="2" customFormat="1" ht="12.75">
      <c r="A27" s="185">
        <v>2690</v>
      </c>
      <c r="B27" s="72" t="s">
        <v>103</v>
      </c>
      <c r="C27" s="63">
        <v>0.45377006205382653</v>
      </c>
      <c r="D27" s="73">
        <v>-0.6677435118309427</v>
      </c>
      <c r="E27" s="63">
        <v>-0.03642120707814822</v>
      </c>
      <c r="F27" s="63">
        <v>-0.3099153481042394</v>
      </c>
      <c r="G27" s="73">
        <v>-0.9542671708173023</v>
      </c>
      <c r="H27" s="63">
        <v>-0.049765866713382</v>
      </c>
      <c r="I27" s="73">
        <v>-3.6588642936371985</v>
      </c>
      <c r="J27" s="186">
        <v>-0.2245790857449157</v>
      </c>
      <c r="K27" s="150"/>
    </row>
    <row r="28" spans="1:11" s="2" customFormat="1" ht="12.75">
      <c r="A28" s="183">
        <v>2700</v>
      </c>
      <c r="B28" s="71" t="s">
        <v>104</v>
      </c>
      <c r="C28" s="46">
        <v>-2.206483761490252</v>
      </c>
      <c r="D28" s="46">
        <v>-3.8824256251371425</v>
      </c>
      <c r="E28" s="46">
        <v>-0.08954736873003755</v>
      </c>
      <c r="F28" s="46">
        <v>-3.248952260250426</v>
      </c>
      <c r="G28" s="46">
        <v>-5.876479078252872</v>
      </c>
      <c r="H28" s="46">
        <v>-0.13651999016131877</v>
      </c>
      <c r="I28" s="46">
        <v>0.7149671516229583</v>
      </c>
      <c r="J28" s="184">
        <v>0.00958392047682052</v>
      </c>
      <c r="K28" s="150"/>
    </row>
    <row r="29" spans="1:11" s="2" customFormat="1" ht="12.75">
      <c r="A29" s="187">
        <v>3690</v>
      </c>
      <c r="B29" s="74" t="s">
        <v>105</v>
      </c>
      <c r="C29" s="47">
        <v>-1.9317935543504805</v>
      </c>
      <c r="D29" s="47">
        <v>-3.5803516458277507</v>
      </c>
      <c r="E29" s="47">
        <v>-0.9509913452352072</v>
      </c>
      <c r="F29" s="47">
        <v>-1.8425134792938058</v>
      </c>
      <c r="G29" s="47">
        <v>-3.3784192723711026</v>
      </c>
      <c r="H29" s="47">
        <v>-0.8655986464620992</v>
      </c>
      <c r="I29" s="47">
        <v>-5.0774440276049715</v>
      </c>
      <c r="J29" s="188">
        <v>-1.308258241410686</v>
      </c>
      <c r="K29" s="150"/>
    </row>
    <row r="30" spans="1:11" s="2" customFormat="1" ht="12.75">
      <c r="A30" s="62"/>
      <c r="B30" s="227"/>
      <c r="C30" s="63"/>
      <c r="D30" s="63"/>
      <c r="E30" s="63"/>
      <c r="F30" s="63"/>
      <c r="G30" s="63"/>
      <c r="H30" s="63"/>
      <c r="I30" s="63"/>
      <c r="J30" s="63"/>
      <c r="K30" s="150"/>
    </row>
    <row r="31" spans="1:11" s="2" customFormat="1" ht="12.75">
      <c r="A31" s="250" t="s">
        <v>157</v>
      </c>
      <c r="B31" s="218"/>
      <c r="C31" s="218"/>
      <c r="D31" s="221"/>
      <c r="E31" s="221"/>
      <c r="F31" s="221"/>
      <c r="G31" s="221"/>
      <c r="H31" s="221"/>
      <c r="I31" s="228"/>
      <c r="J31" s="229"/>
      <c r="K31" s="150"/>
    </row>
    <row r="32" spans="1:11" s="2" customFormat="1" ht="12.75">
      <c r="A32" s="251" t="s">
        <v>150</v>
      </c>
      <c r="B32" s="51"/>
      <c r="C32" s="82"/>
      <c r="D32" s="82"/>
      <c r="E32" s="82"/>
      <c r="F32" s="82"/>
      <c r="G32" s="82"/>
      <c r="H32" s="82"/>
      <c r="I32" s="230"/>
      <c r="J32" s="231"/>
      <c r="K32" s="150"/>
    </row>
    <row r="33" spans="1:11" s="2" customFormat="1" ht="12.75">
      <c r="A33" s="222" t="s">
        <v>117</v>
      </c>
      <c r="B33" s="51"/>
      <c r="C33" s="82"/>
      <c r="D33" s="82"/>
      <c r="E33" s="82"/>
      <c r="F33" s="82"/>
      <c r="G33" s="82"/>
      <c r="H33" s="82"/>
      <c r="I33" s="230"/>
      <c r="J33" s="231"/>
      <c r="K33" s="150"/>
    </row>
    <row r="34" spans="1:11" s="2" customFormat="1" ht="12.75">
      <c r="A34" s="294" t="s">
        <v>174</v>
      </c>
      <c r="B34" s="294"/>
      <c r="C34" s="294"/>
      <c r="D34" s="294"/>
      <c r="E34" s="294"/>
      <c r="F34" s="294"/>
      <c r="G34" s="294"/>
      <c r="H34" s="294"/>
      <c r="I34" s="294"/>
      <c r="J34" s="295"/>
      <c r="K34" s="150"/>
    </row>
    <row r="35" spans="1:11" ht="12.75">
      <c r="A35" s="258" t="s">
        <v>165</v>
      </c>
      <c r="B35" s="256"/>
      <c r="C35" s="257"/>
      <c r="D35" s="257"/>
      <c r="E35" s="257"/>
      <c r="F35" s="257"/>
      <c r="G35" s="257"/>
      <c r="H35" s="257"/>
      <c r="I35" s="230"/>
      <c r="J35" s="231"/>
      <c r="K35" s="150"/>
    </row>
    <row r="36" spans="1:11" ht="12.75">
      <c r="A36" s="253" t="s">
        <v>167</v>
      </c>
      <c r="B36" s="223"/>
      <c r="C36" s="223"/>
      <c r="D36" s="223"/>
      <c r="E36" s="223"/>
      <c r="F36" s="223"/>
      <c r="G36" s="223"/>
      <c r="H36" s="223"/>
      <c r="I36" s="223"/>
      <c r="J36" s="259"/>
      <c r="K36" s="150"/>
    </row>
    <row r="37" ht="12.75">
      <c r="K37" s="150"/>
    </row>
  </sheetData>
  <sheetProtection/>
  <mergeCells count="14">
    <mergeCell ref="I13:I14"/>
    <mergeCell ref="J13:J14"/>
    <mergeCell ref="A13:A14"/>
    <mergeCell ref="B13:B14"/>
    <mergeCell ref="C13:D13"/>
    <mergeCell ref="E13:E14"/>
    <mergeCell ref="F13:G13"/>
    <mergeCell ref="H13:H14"/>
    <mergeCell ref="A34:J34"/>
    <mergeCell ref="A1:J4"/>
    <mergeCell ref="A5:J6"/>
    <mergeCell ref="A7:J7"/>
    <mergeCell ref="A10:J10"/>
    <mergeCell ref="A11:J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37"/>
  <sheetViews>
    <sheetView zoomScale="115" zoomScaleNormal="115" zoomScalePageLayoutView="0" workbookViewId="0" topLeftCell="A1">
      <selection activeCell="A1" sqref="A1:I3"/>
    </sheetView>
  </sheetViews>
  <sheetFormatPr defaultColWidth="9.140625" defaultRowHeight="12.75"/>
  <cols>
    <col min="1" max="1" width="9.140625" style="2" customWidth="1"/>
    <col min="2" max="2" width="48.28125" style="2" customWidth="1"/>
    <col min="3" max="7" width="4.7109375" style="15" customWidth="1"/>
    <col min="8" max="47" width="4.7109375" style="2" customWidth="1"/>
    <col min="48" max="16384" width="9.140625" style="2" customWidth="1"/>
  </cols>
  <sheetData>
    <row r="1" spans="1:11" s="48" customFormat="1" ht="13.5" customHeight="1">
      <c r="A1" s="313"/>
      <c r="B1" s="274"/>
      <c r="C1" s="274"/>
      <c r="D1" s="274"/>
      <c r="E1" s="274"/>
      <c r="F1" s="274"/>
      <c r="G1" s="274"/>
      <c r="H1" s="274"/>
      <c r="I1" s="275"/>
      <c r="J1" s="11"/>
      <c r="K1" s="11"/>
    </row>
    <row r="2" spans="1:11" s="48" customFormat="1" ht="17.25" customHeight="1">
      <c r="A2" s="314"/>
      <c r="B2" s="276"/>
      <c r="C2" s="276"/>
      <c r="D2" s="276"/>
      <c r="E2" s="276"/>
      <c r="F2" s="276"/>
      <c r="G2" s="276"/>
      <c r="H2" s="276"/>
      <c r="I2" s="277"/>
      <c r="J2" s="11"/>
      <c r="K2" s="11"/>
    </row>
    <row r="3" spans="1:11" s="48" customFormat="1" ht="18" customHeight="1">
      <c r="A3" s="314"/>
      <c r="B3" s="276"/>
      <c r="C3" s="276"/>
      <c r="D3" s="276"/>
      <c r="E3" s="276"/>
      <c r="F3" s="276"/>
      <c r="G3" s="276"/>
      <c r="H3" s="276"/>
      <c r="I3" s="277"/>
      <c r="J3" s="11"/>
      <c r="K3" s="11"/>
    </row>
    <row r="4" spans="1:11" s="48" customFormat="1" ht="12">
      <c r="A4" s="287" t="s">
        <v>127</v>
      </c>
      <c r="B4" s="288"/>
      <c r="C4" s="288"/>
      <c r="D4" s="288"/>
      <c r="E4" s="288"/>
      <c r="F4" s="288"/>
      <c r="G4" s="288"/>
      <c r="H4" s="288"/>
      <c r="I4" s="289"/>
      <c r="J4" s="11"/>
      <c r="K4" s="11"/>
    </row>
    <row r="5" spans="1:59" s="11" customFormat="1" ht="12">
      <c r="A5" s="278"/>
      <c r="B5" s="279"/>
      <c r="C5" s="279"/>
      <c r="D5" s="279"/>
      <c r="E5" s="279"/>
      <c r="F5" s="279"/>
      <c r="G5" s="279"/>
      <c r="H5" s="279"/>
      <c r="I5" s="280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</row>
    <row r="6" spans="1:59" s="11" customFormat="1" ht="27.75" customHeight="1">
      <c r="A6" s="290" t="s">
        <v>175</v>
      </c>
      <c r="B6" s="291"/>
      <c r="C6" s="291"/>
      <c r="D6" s="291"/>
      <c r="E6" s="291"/>
      <c r="F6" s="291"/>
      <c r="G6" s="291"/>
      <c r="H6" s="291"/>
      <c r="I6" s="29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</row>
    <row r="7" spans="1:10" ht="15">
      <c r="A7" s="172" t="s">
        <v>93</v>
      </c>
      <c r="B7" s="192"/>
      <c r="C7" s="193"/>
      <c r="D7" s="193"/>
      <c r="E7" s="193"/>
      <c r="F7" s="193"/>
      <c r="G7" s="193"/>
      <c r="H7" s="193"/>
      <c r="I7" s="194"/>
      <c r="J7" s="50"/>
    </row>
    <row r="8" spans="1:11" ht="15">
      <c r="A8" s="172" t="s">
        <v>159</v>
      </c>
      <c r="B8" s="192"/>
      <c r="C8" s="193"/>
      <c r="D8" s="193"/>
      <c r="E8" s="193"/>
      <c r="F8" s="193"/>
      <c r="G8" s="193"/>
      <c r="H8" s="193"/>
      <c r="I8" s="194"/>
      <c r="J8" s="50"/>
      <c r="K8" s="45"/>
    </row>
    <row r="9" spans="1:10" ht="17.25">
      <c r="A9" s="172" t="s">
        <v>171</v>
      </c>
      <c r="B9" s="192"/>
      <c r="C9" s="193"/>
      <c r="D9" s="193"/>
      <c r="E9" s="193"/>
      <c r="F9" s="193"/>
      <c r="G9" s="193"/>
      <c r="H9" s="193"/>
      <c r="I9" s="194"/>
      <c r="J9" s="50"/>
    </row>
    <row r="10" spans="1:53" s="6" customFormat="1" ht="15">
      <c r="A10" s="175" t="s">
        <v>119</v>
      </c>
      <c r="B10" s="195"/>
      <c r="C10" s="176"/>
      <c r="D10" s="176"/>
      <c r="E10" s="176"/>
      <c r="F10" s="176"/>
      <c r="G10" s="176"/>
      <c r="H10" s="176"/>
      <c r="I10" s="196"/>
      <c r="J10" s="5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AY10" s="100"/>
      <c r="AZ10" s="100"/>
      <c r="BA10" s="100"/>
    </row>
    <row r="11" s="15" customFormat="1" ht="12.75"/>
    <row r="12" spans="1:47" ht="12.75">
      <c r="A12" s="315" t="s">
        <v>113</v>
      </c>
      <c r="B12" s="315" t="s">
        <v>114</v>
      </c>
      <c r="C12" s="133">
        <v>2007</v>
      </c>
      <c r="D12" s="317">
        <v>2008</v>
      </c>
      <c r="E12" s="318"/>
      <c r="F12" s="318"/>
      <c r="G12" s="319"/>
      <c r="H12" s="317">
        <v>2009</v>
      </c>
      <c r="I12" s="318"/>
      <c r="J12" s="318"/>
      <c r="K12" s="319"/>
      <c r="L12" s="317">
        <v>2010</v>
      </c>
      <c r="M12" s="318"/>
      <c r="N12" s="318"/>
      <c r="O12" s="319"/>
      <c r="P12" s="320">
        <v>2011</v>
      </c>
      <c r="Q12" s="321"/>
      <c r="R12" s="321"/>
      <c r="S12" s="322"/>
      <c r="T12" s="320">
        <v>2012</v>
      </c>
      <c r="U12" s="321"/>
      <c r="V12" s="321"/>
      <c r="W12" s="322"/>
      <c r="X12" s="320">
        <v>2013</v>
      </c>
      <c r="Y12" s="321"/>
      <c r="Z12" s="321"/>
      <c r="AA12" s="321"/>
      <c r="AB12" s="320">
        <v>2014</v>
      </c>
      <c r="AC12" s="321"/>
      <c r="AD12" s="321"/>
      <c r="AE12" s="321"/>
      <c r="AF12" s="320">
        <v>2015</v>
      </c>
      <c r="AG12" s="321"/>
      <c r="AH12" s="321"/>
      <c r="AI12" s="321"/>
      <c r="AJ12" s="320">
        <v>2016</v>
      </c>
      <c r="AK12" s="321"/>
      <c r="AL12" s="321"/>
      <c r="AM12" s="321"/>
      <c r="AN12" s="320">
        <v>2017</v>
      </c>
      <c r="AO12" s="321"/>
      <c r="AP12" s="321"/>
      <c r="AQ12" s="321"/>
      <c r="AR12" s="320">
        <v>2018</v>
      </c>
      <c r="AS12" s="321"/>
      <c r="AT12" s="322"/>
      <c r="AU12" s="50"/>
    </row>
    <row r="13" spans="1:47" ht="13.5" thickBot="1">
      <c r="A13" s="316"/>
      <c r="B13" s="316"/>
      <c r="C13" s="64" t="s">
        <v>7</v>
      </c>
      <c r="D13" s="65" t="s">
        <v>5</v>
      </c>
      <c r="E13" s="64" t="s">
        <v>6</v>
      </c>
      <c r="F13" s="66" t="s">
        <v>58</v>
      </c>
      <c r="G13" s="64" t="s">
        <v>7</v>
      </c>
      <c r="H13" s="65" t="s">
        <v>5</v>
      </c>
      <c r="I13" s="64" t="s">
        <v>6</v>
      </c>
      <c r="J13" s="66" t="s">
        <v>58</v>
      </c>
      <c r="K13" s="64" t="s">
        <v>7</v>
      </c>
      <c r="L13" s="64" t="s">
        <v>5</v>
      </c>
      <c r="M13" s="65" t="s">
        <v>6</v>
      </c>
      <c r="N13" s="66" t="s">
        <v>58</v>
      </c>
      <c r="O13" s="64" t="s">
        <v>7</v>
      </c>
      <c r="P13" s="64" t="s">
        <v>5</v>
      </c>
      <c r="Q13" s="65" t="s">
        <v>6</v>
      </c>
      <c r="R13" s="66" t="s">
        <v>58</v>
      </c>
      <c r="S13" s="64" t="s">
        <v>7</v>
      </c>
      <c r="T13" s="67" t="s">
        <v>5</v>
      </c>
      <c r="U13" s="68" t="s">
        <v>6</v>
      </c>
      <c r="V13" s="66" t="s">
        <v>58</v>
      </c>
      <c r="W13" s="67" t="s">
        <v>7</v>
      </c>
      <c r="X13" s="59" t="s">
        <v>5</v>
      </c>
      <c r="Y13" s="68" t="s">
        <v>6</v>
      </c>
      <c r="Z13" s="68" t="s">
        <v>58</v>
      </c>
      <c r="AA13" s="59" t="s">
        <v>7</v>
      </c>
      <c r="AB13" s="59" t="s">
        <v>5</v>
      </c>
      <c r="AC13" s="68" t="s">
        <v>6</v>
      </c>
      <c r="AD13" s="68" t="s">
        <v>58</v>
      </c>
      <c r="AE13" s="59" t="s">
        <v>7</v>
      </c>
      <c r="AF13" s="59" t="s">
        <v>5</v>
      </c>
      <c r="AG13" s="60" t="s">
        <v>6</v>
      </c>
      <c r="AH13" s="60" t="s">
        <v>58</v>
      </c>
      <c r="AI13" s="59" t="s">
        <v>7</v>
      </c>
      <c r="AJ13" s="59" t="s">
        <v>5</v>
      </c>
      <c r="AK13" s="60" t="s">
        <v>6</v>
      </c>
      <c r="AL13" s="60" t="s">
        <v>58</v>
      </c>
      <c r="AM13" s="59" t="s">
        <v>7</v>
      </c>
      <c r="AN13" s="59" t="s">
        <v>5</v>
      </c>
      <c r="AO13" s="60" t="s">
        <v>6</v>
      </c>
      <c r="AP13" s="60" t="s">
        <v>58</v>
      </c>
      <c r="AQ13" s="59" t="s">
        <v>7</v>
      </c>
      <c r="AR13" s="59" t="s">
        <v>5</v>
      </c>
      <c r="AS13" s="60" t="s">
        <v>6</v>
      </c>
      <c r="AT13" s="66" t="s">
        <v>58</v>
      </c>
      <c r="AU13" s="50"/>
    </row>
    <row r="14" spans="1:47" s="44" customFormat="1" ht="16.5" customHeight="1">
      <c r="A14" s="199">
        <v>1501</v>
      </c>
      <c r="B14" s="61" t="s">
        <v>82</v>
      </c>
      <c r="C14" s="56">
        <v>6.73893562420549</v>
      </c>
      <c r="D14" s="56">
        <v>-3.46419179396312</v>
      </c>
      <c r="E14" s="56">
        <v>-5.34888295516</v>
      </c>
      <c r="F14" s="56">
        <v>-4.65454430485995</v>
      </c>
      <c r="G14" s="56">
        <v>-13.5053125917061</v>
      </c>
      <c r="H14" s="56">
        <v>-12.8487518907444</v>
      </c>
      <c r="I14" s="56">
        <v>-15.6900641781486</v>
      </c>
      <c r="J14" s="56">
        <v>-14.3165170631276</v>
      </c>
      <c r="K14" s="56">
        <v>-1.39969700647615</v>
      </c>
      <c r="L14" s="56">
        <v>6.37569807319982</v>
      </c>
      <c r="M14" s="56">
        <v>12.2073945648693</v>
      </c>
      <c r="N14" s="56">
        <v>6.70682200748907</v>
      </c>
      <c r="O14" s="56">
        <v>9.11248199536556</v>
      </c>
      <c r="P14" s="56">
        <v>13.0053148606773</v>
      </c>
      <c r="Q14" s="56">
        <v>6.45869904555196</v>
      </c>
      <c r="R14" s="56">
        <v>6.58594313119842</v>
      </c>
      <c r="S14" s="56">
        <v>0.964567948338346</v>
      </c>
      <c r="T14" s="56">
        <v>3.49244478498294</v>
      </c>
      <c r="U14" s="56">
        <v>4.52797518510173</v>
      </c>
      <c r="V14" s="56">
        <v>7.48599032381028</v>
      </c>
      <c r="W14" s="56">
        <v>7.42356113137166</v>
      </c>
      <c r="X14" s="57">
        <v>-1.57250982150849</v>
      </c>
      <c r="Y14" s="56">
        <v>3.40227590529749</v>
      </c>
      <c r="Z14" s="56">
        <v>-5.77721981400476</v>
      </c>
      <c r="AA14" s="56">
        <v>-5.3726738767874</v>
      </c>
      <c r="AB14" s="58">
        <v>4.68146446791109</v>
      </c>
      <c r="AC14" s="58">
        <v>0.968203358025788</v>
      </c>
      <c r="AD14" s="58">
        <v>8.40946004308751</v>
      </c>
      <c r="AE14" s="58">
        <v>2.89346899614562</v>
      </c>
      <c r="AF14" s="58">
        <v>1.46863683241352</v>
      </c>
      <c r="AG14" s="58">
        <v>1.0969201569246</v>
      </c>
      <c r="AH14" s="58">
        <v>3.2865525343458</v>
      </c>
      <c r="AI14" s="58">
        <v>4.38885131470395</v>
      </c>
      <c r="AJ14" s="58">
        <v>2.32358735244043</v>
      </c>
      <c r="AK14" s="58">
        <v>4.63871016840478</v>
      </c>
      <c r="AL14" s="58">
        <v>-2.0026296788674</v>
      </c>
      <c r="AM14" s="58">
        <v>-0.825176212137269</v>
      </c>
      <c r="AN14" s="58">
        <v>-1.75749505687396</v>
      </c>
      <c r="AO14" s="58">
        <v>-11.1488794796727</v>
      </c>
      <c r="AP14" s="58">
        <v>-4.79270231933439</v>
      </c>
      <c r="AQ14" s="58">
        <v>-5.46695330482534</v>
      </c>
      <c r="AR14" s="58">
        <v>-4.50995093314648</v>
      </c>
      <c r="AS14" s="58">
        <v>7.38925238250954</v>
      </c>
      <c r="AT14" s="200">
        <v>0.226175152954311</v>
      </c>
      <c r="AU14" s="197"/>
    </row>
    <row r="15" spans="1:47" s="43" customFormat="1" ht="12" customHeight="1">
      <c r="A15" s="113">
        <v>1511</v>
      </c>
      <c r="B15" s="114" t="s">
        <v>98</v>
      </c>
      <c r="C15" s="115">
        <v>0.500118672874605</v>
      </c>
      <c r="D15" s="115">
        <v>8.8751269860786</v>
      </c>
      <c r="E15" s="115">
        <v>10.4607573441268</v>
      </c>
      <c r="F15" s="115">
        <v>4.90191827664339</v>
      </c>
      <c r="G15" s="115">
        <v>4.40305078019736</v>
      </c>
      <c r="H15" s="115">
        <v>8.5491142048</v>
      </c>
      <c r="I15" s="115">
        <v>3.21782003731756</v>
      </c>
      <c r="J15" s="115">
        <v>14.595867623462</v>
      </c>
      <c r="K15" s="115">
        <v>12.0494761025142</v>
      </c>
      <c r="L15" s="115">
        <v>15.482577391205</v>
      </c>
      <c r="M15" s="115">
        <v>12.7838701229555</v>
      </c>
      <c r="N15" s="115">
        <v>7.39810295922967</v>
      </c>
      <c r="O15" s="115">
        <v>3.23896040544271</v>
      </c>
      <c r="P15" s="115">
        <v>23.6409860908151</v>
      </c>
      <c r="Q15" s="115">
        <v>18.2474436668422</v>
      </c>
      <c r="R15" s="115">
        <v>16.7094374510499</v>
      </c>
      <c r="S15" s="115">
        <v>23.4838815799167</v>
      </c>
      <c r="T15" s="115">
        <v>-1.01241845021527</v>
      </c>
      <c r="U15" s="115">
        <v>9.50348926215609</v>
      </c>
      <c r="V15" s="115">
        <v>5.89870563112085</v>
      </c>
      <c r="W15" s="115">
        <v>3.60722724492086</v>
      </c>
      <c r="X15" s="115">
        <v>1.72800135805558</v>
      </c>
      <c r="Y15" s="115">
        <v>3.83322996144559</v>
      </c>
      <c r="Z15" s="115">
        <v>2.34204791277239</v>
      </c>
      <c r="AA15" s="115">
        <v>-4.10163642333928</v>
      </c>
      <c r="AB15" s="116">
        <v>4.93466439455905</v>
      </c>
      <c r="AC15" s="116">
        <v>0.53541970048725</v>
      </c>
      <c r="AD15" s="116">
        <v>-0.127055085590055</v>
      </c>
      <c r="AE15" s="116">
        <v>0.494176137407187</v>
      </c>
      <c r="AF15" s="117">
        <v>19.615976406372</v>
      </c>
      <c r="AG15" s="117">
        <v>15.5462451767855</v>
      </c>
      <c r="AH15" s="117">
        <v>22.8003880397374</v>
      </c>
      <c r="AI15" s="116">
        <v>12.6753273562846</v>
      </c>
      <c r="AJ15" s="116">
        <v>-8.38813624059049</v>
      </c>
      <c r="AK15" s="117">
        <v>0.388143269095198</v>
      </c>
      <c r="AL15" s="117">
        <v>-7.81612631248095</v>
      </c>
      <c r="AM15" s="117">
        <v>-2.1428593917608</v>
      </c>
      <c r="AN15" s="116">
        <v>2.27420941429051</v>
      </c>
      <c r="AO15" s="117">
        <v>-10.9240158811394</v>
      </c>
      <c r="AP15" s="117">
        <v>1.41087279016292</v>
      </c>
      <c r="AQ15" s="117">
        <v>0.526131978937494</v>
      </c>
      <c r="AR15" s="117">
        <v>-5.28476265856979</v>
      </c>
      <c r="AS15" s="117">
        <v>3.24158802968064</v>
      </c>
      <c r="AT15" s="201">
        <v>-7.19130943146011</v>
      </c>
      <c r="AU15" s="198"/>
    </row>
    <row r="16" spans="1:47" s="44" customFormat="1" ht="12" customHeight="1">
      <c r="A16" s="202">
        <v>1543</v>
      </c>
      <c r="B16" s="51" t="s">
        <v>83</v>
      </c>
      <c r="C16" s="80">
        <v>6.23526459829276</v>
      </c>
      <c r="D16" s="80">
        <v>2.64577154243606</v>
      </c>
      <c r="E16" s="80">
        <v>5.61868550832312</v>
      </c>
      <c r="F16" s="80">
        <v>-3.78397062647592</v>
      </c>
      <c r="G16" s="80">
        <v>-5.79221480183303</v>
      </c>
      <c r="H16" s="80">
        <v>-5.52568002947118</v>
      </c>
      <c r="I16" s="80">
        <v>-2.30986590366855</v>
      </c>
      <c r="J16" s="80">
        <v>-0.4025412946009</v>
      </c>
      <c r="K16" s="80">
        <v>-0.898333257655215</v>
      </c>
      <c r="L16" s="80">
        <v>-3.92449327862013</v>
      </c>
      <c r="M16" s="80">
        <v>-9.95518699743737</v>
      </c>
      <c r="N16" s="80">
        <v>-10.2424566368839</v>
      </c>
      <c r="O16" s="80">
        <v>-5.16002405791589</v>
      </c>
      <c r="P16" s="80">
        <v>9.43999057064353</v>
      </c>
      <c r="Q16" s="80">
        <v>13.7643716787837</v>
      </c>
      <c r="R16" s="80">
        <v>9.84085389415723</v>
      </c>
      <c r="S16" s="80">
        <v>10.8045301938966</v>
      </c>
      <c r="T16" s="80">
        <v>18.8943250204671</v>
      </c>
      <c r="U16" s="80">
        <v>13.9804713994659</v>
      </c>
      <c r="V16" s="80">
        <v>14.0252766156628</v>
      </c>
      <c r="W16" s="80">
        <v>9.94516946432473</v>
      </c>
      <c r="X16" s="81">
        <v>-14.7135331142934</v>
      </c>
      <c r="Y16" s="80">
        <v>-6.29630629240696</v>
      </c>
      <c r="Z16" s="80">
        <v>0.793026353518789</v>
      </c>
      <c r="AA16" s="80">
        <v>5.19212092168764</v>
      </c>
      <c r="AB16" s="82">
        <v>8.70134299670693</v>
      </c>
      <c r="AC16" s="82">
        <v>12.608634922567</v>
      </c>
      <c r="AD16" s="82">
        <v>15.5471476387874</v>
      </c>
      <c r="AE16" s="82">
        <v>-2.63717260161129</v>
      </c>
      <c r="AF16" s="82">
        <v>13.7102126776729</v>
      </c>
      <c r="AG16" s="82">
        <v>-0.663526140065185</v>
      </c>
      <c r="AH16" s="82">
        <v>-2.8547301611813</v>
      </c>
      <c r="AI16" s="82">
        <v>10.5411407551134</v>
      </c>
      <c r="AJ16" s="82">
        <v>-1.68809423472021</v>
      </c>
      <c r="AK16" s="82">
        <v>5.11384939691037</v>
      </c>
      <c r="AL16" s="82">
        <v>-6.24301881543918</v>
      </c>
      <c r="AM16" s="82">
        <v>-6.73718727061756</v>
      </c>
      <c r="AN16" s="82">
        <v>-1.9263035165295</v>
      </c>
      <c r="AO16" s="82">
        <v>-4.74535038390177</v>
      </c>
      <c r="AP16" s="82">
        <v>3.54192771422384</v>
      </c>
      <c r="AQ16" s="82">
        <v>7.4164626495675</v>
      </c>
      <c r="AR16" s="82">
        <v>3.62311814538565</v>
      </c>
      <c r="AS16" s="82">
        <v>10.0051008660994</v>
      </c>
      <c r="AT16" s="203">
        <v>5.88505063593605</v>
      </c>
      <c r="AU16" s="197"/>
    </row>
    <row r="17" spans="1:47" s="43" customFormat="1" ht="12" customHeight="1">
      <c r="A17" s="113">
        <v>1551</v>
      </c>
      <c r="B17" s="114" t="s">
        <v>99</v>
      </c>
      <c r="C17" s="115">
        <v>-3.87223061200759</v>
      </c>
      <c r="D17" s="115">
        <v>1.41751125182605</v>
      </c>
      <c r="E17" s="115">
        <v>16.7988034123035</v>
      </c>
      <c r="F17" s="115">
        <v>4.78999540026912</v>
      </c>
      <c r="G17" s="115">
        <v>5.14311811389243</v>
      </c>
      <c r="H17" s="115">
        <v>2.49697085779967</v>
      </c>
      <c r="I17" s="115">
        <v>-5.26302832735239</v>
      </c>
      <c r="J17" s="115">
        <v>-0.548295391029818</v>
      </c>
      <c r="K17" s="115">
        <v>-11.5119348160012</v>
      </c>
      <c r="L17" s="115">
        <v>-11.3444592709077</v>
      </c>
      <c r="M17" s="115">
        <v>3.16863249886326</v>
      </c>
      <c r="N17" s="115">
        <v>-9.87441383451012</v>
      </c>
      <c r="O17" s="115">
        <v>11.4145201270694</v>
      </c>
      <c r="P17" s="115">
        <v>14.7110890740782</v>
      </c>
      <c r="Q17" s="115">
        <v>-3.46756343510289</v>
      </c>
      <c r="R17" s="115">
        <v>10.1481124038356</v>
      </c>
      <c r="S17" s="115">
        <v>5.84185290285677</v>
      </c>
      <c r="T17" s="115">
        <v>5.4730609807687</v>
      </c>
      <c r="U17" s="115">
        <v>4.44652851452945</v>
      </c>
      <c r="V17" s="115">
        <v>8.98877709952488</v>
      </c>
      <c r="W17" s="115">
        <v>2.04782685957439</v>
      </c>
      <c r="X17" s="115">
        <v>-8.7413548465894</v>
      </c>
      <c r="Y17" s="115">
        <v>2.68102020108087</v>
      </c>
      <c r="Z17" s="115">
        <v>-5.31737651193904</v>
      </c>
      <c r="AA17" s="115">
        <v>6.35851994880448</v>
      </c>
      <c r="AB17" s="116">
        <v>15.5193081305513</v>
      </c>
      <c r="AC17" s="116">
        <v>-0.365209149364754</v>
      </c>
      <c r="AD17" s="116">
        <v>-1.71311259304155</v>
      </c>
      <c r="AE17" s="116">
        <v>-0.956078240615887</v>
      </c>
      <c r="AF17" s="117">
        <v>-10.1082811555595</v>
      </c>
      <c r="AG17" s="117">
        <v>2.29489347380052</v>
      </c>
      <c r="AH17" s="117">
        <v>-4.2957542970728</v>
      </c>
      <c r="AI17" s="116">
        <v>-0.618321425568424</v>
      </c>
      <c r="AJ17" s="116">
        <v>4.80388565349039</v>
      </c>
      <c r="AK17" s="117">
        <v>0.312450926035179</v>
      </c>
      <c r="AL17" s="117">
        <v>1.87750882998856</v>
      </c>
      <c r="AM17" s="117">
        <v>-1.24931946391241</v>
      </c>
      <c r="AN17" s="116">
        <v>4.12126385981204</v>
      </c>
      <c r="AO17" s="117">
        <v>-0.148870669259205</v>
      </c>
      <c r="AP17" s="117">
        <v>8.68318996382629</v>
      </c>
      <c r="AQ17" s="117">
        <v>-1.00766848759513</v>
      </c>
      <c r="AR17" s="117">
        <v>0.0537948892295637</v>
      </c>
      <c r="AS17" s="117">
        <v>1.41500863056967</v>
      </c>
      <c r="AT17" s="201">
        <v>1.09787730250859</v>
      </c>
      <c r="AU17" s="198"/>
    </row>
    <row r="18" spans="1:47" s="44" customFormat="1" ht="12" customHeight="1">
      <c r="A18" s="118">
        <v>1590</v>
      </c>
      <c r="B18" s="119" t="s">
        <v>92</v>
      </c>
      <c r="C18" s="120">
        <v>1.04628803652271</v>
      </c>
      <c r="D18" s="120">
        <v>-3.65965754107882</v>
      </c>
      <c r="E18" s="120">
        <v>-11.7645661755402</v>
      </c>
      <c r="F18" s="120">
        <v>-2.39691644369497</v>
      </c>
      <c r="G18" s="120">
        <v>-10.6035550681375</v>
      </c>
      <c r="H18" s="120">
        <v>-13.9101627065489</v>
      </c>
      <c r="I18" s="120">
        <v>-7.80845352586454</v>
      </c>
      <c r="J18" s="120">
        <v>0.939908469901418</v>
      </c>
      <c r="K18" s="120">
        <v>-7.80246285826362</v>
      </c>
      <c r="L18" s="120">
        <v>-14.6147722076818</v>
      </c>
      <c r="M18" s="120">
        <v>-14.7863114821594</v>
      </c>
      <c r="N18" s="120">
        <v>-20.9593585678214</v>
      </c>
      <c r="O18" s="120">
        <v>12.4127436488518</v>
      </c>
      <c r="P18" s="120">
        <v>-0.0811129373271657</v>
      </c>
      <c r="Q18" s="120">
        <v>-7.51105125413096</v>
      </c>
      <c r="R18" s="120">
        <v>-8.05183573062381</v>
      </c>
      <c r="S18" s="120">
        <v>0.0684841602238695</v>
      </c>
      <c r="T18" s="120">
        <v>0.889339958148505</v>
      </c>
      <c r="U18" s="120">
        <v>15.7794676258962</v>
      </c>
      <c r="V18" s="120">
        <v>28.5997368700067</v>
      </c>
      <c r="W18" s="120">
        <v>6.55870927292352</v>
      </c>
      <c r="X18" s="120">
        <v>11.6951561193269</v>
      </c>
      <c r="Y18" s="120">
        <v>-5.70976334781443</v>
      </c>
      <c r="Z18" s="120">
        <v>-12.6528836008772</v>
      </c>
      <c r="AA18" s="120">
        <v>-5.58007488385968</v>
      </c>
      <c r="AB18" s="121">
        <v>3.05299926626716</v>
      </c>
      <c r="AC18" s="121">
        <v>31.8335553569201</v>
      </c>
      <c r="AD18" s="121">
        <v>31.7375835296841</v>
      </c>
      <c r="AE18" s="121">
        <v>-2.32542879713136</v>
      </c>
      <c r="AF18" s="122">
        <v>24.1563846301654</v>
      </c>
      <c r="AG18" s="122">
        <v>-3.00918468236622</v>
      </c>
      <c r="AH18" s="122">
        <v>7.88603161841113</v>
      </c>
      <c r="AI18" s="121">
        <v>3.45424945299075</v>
      </c>
      <c r="AJ18" s="121">
        <v>6.48351274065881</v>
      </c>
      <c r="AK18" s="122">
        <v>-0.878001565118003</v>
      </c>
      <c r="AL18" s="122">
        <v>0.217985239410323</v>
      </c>
      <c r="AM18" s="122">
        <v>1.73269582578897</v>
      </c>
      <c r="AN18" s="121">
        <v>-1.60389203589052</v>
      </c>
      <c r="AO18" s="122">
        <v>-13.6279090220797</v>
      </c>
      <c r="AP18" s="122">
        <v>-2.43284379522077</v>
      </c>
      <c r="AQ18" s="122">
        <v>-2.83851796341192</v>
      </c>
      <c r="AR18" s="122">
        <v>5.26666597456178</v>
      </c>
      <c r="AS18" s="122">
        <v>22.9849674462506</v>
      </c>
      <c r="AT18" s="204">
        <v>-8.2558063698187</v>
      </c>
      <c r="AU18" s="197"/>
    </row>
    <row r="19" spans="1:47" s="43" customFormat="1" ht="12" customHeight="1">
      <c r="A19" s="113">
        <v>1599</v>
      </c>
      <c r="B19" s="114" t="s">
        <v>84</v>
      </c>
      <c r="C19" s="115">
        <v>-3.04151705760464</v>
      </c>
      <c r="D19" s="115">
        <v>-5.84659913759864</v>
      </c>
      <c r="E19" s="115">
        <v>-8.38594956422474</v>
      </c>
      <c r="F19" s="115">
        <v>-10.6373810012544</v>
      </c>
      <c r="G19" s="115">
        <v>-7.10952233399533</v>
      </c>
      <c r="H19" s="115">
        <v>-9.50627647817947</v>
      </c>
      <c r="I19" s="115">
        <v>-10.9736219926517</v>
      </c>
      <c r="J19" s="115">
        <v>-5.25936635155425</v>
      </c>
      <c r="K19" s="115">
        <v>7.45477901491776</v>
      </c>
      <c r="L19" s="115">
        <v>11.8667370824151</v>
      </c>
      <c r="M19" s="115">
        <v>21.5791376199249</v>
      </c>
      <c r="N19" s="115">
        <v>11.0271873748013</v>
      </c>
      <c r="O19" s="115">
        <v>2.23012138810494</v>
      </c>
      <c r="P19" s="115">
        <v>0.873928950679481</v>
      </c>
      <c r="Q19" s="115">
        <v>0.411622820648194</v>
      </c>
      <c r="R19" s="115">
        <v>-0.185640762123851</v>
      </c>
      <c r="S19" s="115">
        <v>-6.4522830101664</v>
      </c>
      <c r="T19" s="115">
        <v>-0.224727079962106</v>
      </c>
      <c r="U19" s="115">
        <v>-2.90170118260996</v>
      </c>
      <c r="V19" s="115">
        <v>5.98325514733695</v>
      </c>
      <c r="W19" s="115">
        <v>15.2407126337081</v>
      </c>
      <c r="X19" s="115">
        <v>16.3167215428934</v>
      </c>
      <c r="Y19" s="115">
        <v>17.5997626862308</v>
      </c>
      <c r="Z19" s="115">
        <v>14.1554919523769</v>
      </c>
      <c r="AA19" s="115">
        <v>7.51208405396235</v>
      </c>
      <c r="AB19" s="116">
        <v>6.91632691738702</v>
      </c>
      <c r="AC19" s="116">
        <v>-1.53967593151813</v>
      </c>
      <c r="AD19" s="116">
        <v>-5.35089804197522</v>
      </c>
      <c r="AE19" s="116">
        <v>-2.06761786200416</v>
      </c>
      <c r="AF19" s="117">
        <v>-2.71897138253556</v>
      </c>
      <c r="AG19" s="117">
        <v>11.3497369771856</v>
      </c>
      <c r="AH19" s="117">
        <v>12.5630800523172</v>
      </c>
      <c r="AI19" s="116">
        <v>11.7649536343446</v>
      </c>
      <c r="AJ19" s="116">
        <v>14.7362112119227</v>
      </c>
      <c r="AK19" s="117">
        <v>6.45718941147744</v>
      </c>
      <c r="AL19" s="117">
        <v>3.75430748357548</v>
      </c>
      <c r="AM19" s="117">
        <v>0.882802937891802</v>
      </c>
      <c r="AN19" s="116">
        <v>-8.63559839165248</v>
      </c>
      <c r="AO19" s="117">
        <v>-7.7328701026547</v>
      </c>
      <c r="AP19" s="117">
        <v>-1.68314961479008</v>
      </c>
      <c r="AQ19" s="117">
        <v>-3.30574069293239</v>
      </c>
      <c r="AR19" s="117">
        <v>-2.2714233797154</v>
      </c>
      <c r="AS19" s="117">
        <v>11.2257763275136</v>
      </c>
      <c r="AT19" s="201">
        <v>6.12042705868021</v>
      </c>
      <c r="AU19" s="198"/>
    </row>
    <row r="20" spans="1:47" s="44" customFormat="1" ht="12" customHeight="1">
      <c r="A20" s="118">
        <v>1700</v>
      </c>
      <c r="B20" s="119" t="s">
        <v>115</v>
      </c>
      <c r="C20" s="120">
        <v>2.97769457811745</v>
      </c>
      <c r="D20" s="120">
        <v>-12.597371107704</v>
      </c>
      <c r="E20" s="120">
        <v>-5.77393621420589</v>
      </c>
      <c r="F20" s="120">
        <v>-2.4934772104272</v>
      </c>
      <c r="G20" s="120">
        <v>-20.4591189041825</v>
      </c>
      <c r="H20" s="120">
        <v>-11.4428400217267</v>
      </c>
      <c r="I20" s="120">
        <v>-19.0686795649845</v>
      </c>
      <c r="J20" s="120">
        <v>-15.8533248373843</v>
      </c>
      <c r="K20" s="120">
        <v>-0.829164220191791</v>
      </c>
      <c r="L20" s="120">
        <v>10.7726048005031</v>
      </c>
      <c r="M20" s="120">
        <v>8.4549782676413</v>
      </c>
      <c r="N20" s="120">
        <v>8.91277808191948</v>
      </c>
      <c r="O20" s="120">
        <v>7.94663383839669</v>
      </c>
      <c r="P20" s="120">
        <v>37.0188700194354</v>
      </c>
      <c r="Q20" s="120">
        <v>19.949282232433</v>
      </c>
      <c r="R20" s="120">
        <v>16.0810246440465</v>
      </c>
      <c r="S20" s="120">
        <v>-6.17154106730281</v>
      </c>
      <c r="T20" s="120">
        <v>-24.931882484652</v>
      </c>
      <c r="U20" s="120">
        <v>-9.29080717163873</v>
      </c>
      <c r="V20" s="120">
        <v>-3.31309096111171</v>
      </c>
      <c r="W20" s="120">
        <v>-3.43269166782817</v>
      </c>
      <c r="X20" s="120">
        <v>-10.9760229121532</v>
      </c>
      <c r="Y20" s="120">
        <v>4.45834952625321</v>
      </c>
      <c r="Z20" s="120">
        <v>-19.8669070878834</v>
      </c>
      <c r="AA20" s="120">
        <v>-1.74006623304469</v>
      </c>
      <c r="AB20" s="121">
        <v>9.39021519794596</v>
      </c>
      <c r="AC20" s="121">
        <v>-2.54736128139594</v>
      </c>
      <c r="AD20" s="121">
        <v>-7.3975020783985</v>
      </c>
      <c r="AE20" s="121">
        <v>-10.1999447119206</v>
      </c>
      <c r="AF20" s="122">
        <v>-11.0921580961049</v>
      </c>
      <c r="AG20" s="122">
        <v>-21.6997377353398</v>
      </c>
      <c r="AH20" s="122">
        <v>5.5374877245651</v>
      </c>
      <c r="AI20" s="121">
        <v>-2.47158315319931</v>
      </c>
      <c r="AJ20" s="121">
        <v>2.42748334714811</v>
      </c>
      <c r="AK20" s="122">
        <v>20.7816988215072</v>
      </c>
      <c r="AL20" s="122">
        <v>-0.581125984875897</v>
      </c>
      <c r="AM20" s="122">
        <v>-10.379327006584</v>
      </c>
      <c r="AN20" s="121">
        <v>-9.88209121683403</v>
      </c>
      <c r="AO20" s="122">
        <v>-27.7782572107735</v>
      </c>
      <c r="AP20" s="122">
        <v>-22.8696302696832</v>
      </c>
      <c r="AQ20" s="122">
        <v>-12.7473920878152</v>
      </c>
      <c r="AR20" s="122">
        <v>-3.96825638447382</v>
      </c>
      <c r="AS20" s="122">
        <v>28.5060144190708</v>
      </c>
      <c r="AT20" s="204">
        <v>17.3096586312526</v>
      </c>
      <c r="AU20" s="197"/>
    </row>
    <row r="21" spans="1:47" s="43" customFormat="1" ht="12" customHeight="1">
      <c r="A21" s="113">
        <v>1810</v>
      </c>
      <c r="B21" s="114" t="s">
        <v>100</v>
      </c>
      <c r="C21" s="115">
        <v>9.93981720147896</v>
      </c>
      <c r="D21" s="115">
        <v>-0.160300525663382</v>
      </c>
      <c r="E21" s="115">
        <v>-0.785678943982748</v>
      </c>
      <c r="F21" s="115">
        <v>5.12672368255354</v>
      </c>
      <c r="G21" s="115">
        <v>-18.8381141109301</v>
      </c>
      <c r="H21" s="115">
        <v>-15.4097064131339</v>
      </c>
      <c r="I21" s="115">
        <v>-20.9204905494063</v>
      </c>
      <c r="J21" s="115">
        <v>-34.7043318810498</v>
      </c>
      <c r="K21" s="115">
        <v>0.386283849275282</v>
      </c>
      <c r="L21" s="115">
        <v>3.86651264319253</v>
      </c>
      <c r="M21" s="115">
        <v>8.51875152227397</v>
      </c>
      <c r="N21" s="115">
        <v>12.1899598006137</v>
      </c>
      <c r="O21" s="115">
        <v>7.93047924018879</v>
      </c>
      <c r="P21" s="115">
        <v>-3.7988515543705</v>
      </c>
      <c r="Q21" s="115">
        <v>-3.25637202233435</v>
      </c>
      <c r="R21" s="115">
        <v>-0.534902319634056</v>
      </c>
      <c r="S21" s="115">
        <v>3.57831916368683</v>
      </c>
      <c r="T21" s="115">
        <v>19.2054337818158</v>
      </c>
      <c r="U21" s="115">
        <v>8.77299009611869</v>
      </c>
      <c r="V21" s="115">
        <v>-3.13763554717122</v>
      </c>
      <c r="W21" s="115">
        <v>-9.43429221546682</v>
      </c>
      <c r="X21" s="115">
        <v>-21.3812386799545</v>
      </c>
      <c r="Y21" s="115">
        <v>-9.07865116109966</v>
      </c>
      <c r="Z21" s="115">
        <v>-7.99176368430812</v>
      </c>
      <c r="AA21" s="115">
        <v>-6.89613413017368</v>
      </c>
      <c r="AB21" s="116">
        <v>19.381796838101</v>
      </c>
      <c r="AC21" s="116">
        <v>1.03083384591085</v>
      </c>
      <c r="AD21" s="116">
        <v>5.33711933937773</v>
      </c>
      <c r="AE21" s="116">
        <v>0.390509015794271</v>
      </c>
      <c r="AF21" s="117">
        <v>11.542694048982</v>
      </c>
      <c r="AG21" s="117">
        <v>13.1218033488222</v>
      </c>
      <c r="AH21" s="117">
        <v>22.7694660527943</v>
      </c>
      <c r="AI21" s="116">
        <v>17.2905288018059</v>
      </c>
      <c r="AJ21" s="116">
        <v>8.72101274416288</v>
      </c>
      <c r="AK21" s="117">
        <v>12.3302708332385</v>
      </c>
      <c r="AL21" s="117">
        <v>1.64808955327218</v>
      </c>
      <c r="AM21" s="117">
        <v>7.24981315931721</v>
      </c>
      <c r="AN21" s="116">
        <v>-4.9610113056592</v>
      </c>
      <c r="AO21" s="117">
        <v>-7.85207135390172</v>
      </c>
      <c r="AP21" s="117">
        <v>-9.78660626610737</v>
      </c>
      <c r="AQ21" s="117">
        <v>-13.2452941501921</v>
      </c>
      <c r="AR21" s="117">
        <v>-8.17794548396248</v>
      </c>
      <c r="AS21" s="117">
        <v>-2.47982231927779</v>
      </c>
      <c r="AT21" s="201">
        <v>-0.333687348828338</v>
      </c>
      <c r="AU21" s="198"/>
    </row>
    <row r="22" spans="1:47" s="44" customFormat="1" ht="12" customHeight="1">
      <c r="A22" s="118">
        <v>2100</v>
      </c>
      <c r="B22" s="119" t="s">
        <v>101</v>
      </c>
      <c r="C22" s="120">
        <v>4.26432233181619</v>
      </c>
      <c r="D22" s="120">
        <v>0.979284790826407</v>
      </c>
      <c r="E22" s="120">
        <v>-0.416903254064538</v>
      </c>
      <c r="F22" s="120">
        <v>4.17672156809312</v>
      </c>
      <c r="G22" s="120">
        <v>-4.1144292934272</v>
      </c>
      <c r="H22" s="120">
        <v>-8.89813848818385</v>
      </c>
      <c r="I22" s="120">
        <v>-10.5126565260537</v>
      </c>
      <c r="J22" s="120">
        <v>-5.05325622578487</v>
      </c>
      <c r="K22" s="120">
        <v>1.99189246821587</v>
      </c>
      <c r="L22" s="120">
        <v>1.52247991852414</v>
      </c>
      <c r="M22" s="120">
        <v>7.00856420869074</v>
      </c>
      <c r="N22" s="120">
        <v>1.8482537287063</v>
      </c>
      <c r="O22" s="120">
        <v>5.01621961548837</v>
      </c>
      <c r="P22" s="120">
        <v>2.83785279783357</v>
      </c>
      <c r="Q22" s="120">
        <v>2.40123152261797</v>
      </c>
      <c r="R22" s="120">
        <v>2.02013194641826</v>
      </c>
      <c r="S22" s="120">
        <v>-4.99512555869313</v>
      </c>
      <c r="T22" s="120">
        <v>6.18963535767225</v>
      </c>
      <c r="U22" s="120">
        <v>0.536357388775843</v>
      </c>
      <c r="V22" s="120">
        <v>-0.0758452794800468</v>
      </c>
      <c r="W22" s="120">
        <v>0.529837347683881</v>
      </c>
      <c r="X22" s="120">
        <v>-5.51031820287828</v>
      </c>
      <c r="Y22" s="120">
        <v>-3.1291885780223</v>
      </c>
      <c r="Z22" s="120">
        <v>-11.7717783207739</v>
      </c>
      <c r="AA22" s="120">
        <v>-10.2525911883567</v>
      </c>
      <c r="AB22" s="121">
        <v>26.2480601342626</v>
      </c>
      <c r="AC22" s="121">
        <v>27.1336459168461</v>
      </c>
      <c r="AD22" s="121">
        <v>30.4671562756305</v>
      </c>
      <c r="AE22" s="121">
        <v>36.7602096634702</v>
      </c>
      <c r="AF22" s="122">
        <v>-14.0947254526418</v>
      </c>
      <c r="AG22" s="122">
        <v>-14.0977571258513</v>
      </c>
      <c r="AH22" s="122">
        <v>-11.142496095384</v>
      </c>
      <c r="AI22" s="121">
        <v>-14.1066469360309</v>
      </c>
      <c r="AJ22" s="121">
        <v>-1.82378726974453</v>
      </c>
      <c r="AK22" s="122">
        <v>0.249553214571319</v>
      </c>
      <c r="AL22" s="122">
        <v>-5.34152812047056</v>
      </c>
      <c r="AM22" s="122">
        <v>2.40875346064922</v>
      </c>
      <c r="AN22" s="121">
        <v>7.59275396077763</v>
      </c>
      <c r="AO22" s="122">
        <v>-3.22606523847998</v>
      </c>
      <c r="AP22" s="122">
        <v>5.38797057363365</v>
      </c>
      <c r="AQ22" s="122">
        <v>0.841309915075716</v>
      </c>
      <c r="AR22" s="122">
        <v>2.66752112164685</v>
      </c>
      <c r="AS22" s="122">
        <v>16.9364653245622</v>
      </c>
      <c r="AT22" s="204">
        <v>2.84197009131426</v>
      </c>
      <c r="AU22" s="197"/>
    </row>
    <row r="23" spans="1:47" s="43" customFormat="1" ht="12" customHeight="1">
      <c r="A23" s="113">
        <v>2410</v>
      </c>
      <c r="B23" s="114" t="s">
        <v>102</v>
      </c>
      <c r="C23" s="115">
        <v>8.57055177609083</v>
      </c>
      <c r="D23" s="115">
        <v>4.53534110807368</v>
      </c>
      <c r="E23" s="115">
        <v>-9.04904415446288</v>
      </c>
      <c r="F23" s="115">
        <v>-8.6195728597753</v>
      </c>
      <c r="G23" s="115">
        <v>-21.0234239863221</v>
      </c>
      <c r="H23" s="115">
        <v>-21.3761000069959</v>
      </c>
      <c r="I23" s="115">
        <v>-22.6025402542667</v>
      </c>
      <c r="J23" s="115">
        <v>-14.562738529909</v>
      </c>
      <c r="K23" s="115">
        <v>-10.6085611080418</v>
      </c>
      <c r="L23" s="115">
        <v>-6.7296880480783</v>
      </c>
      <c r="M23" s="115">
        <v>7.51819719397318</v>
      </c>
      <c r="N23" s="115">
        <v>-10.3576378966024</v>
      </c>
      <c r="O23" s="115">
        <v>3.45041958306045</v>
      </c>
      <c r="P23" s="115">
        <v>12.8781924246279</v>
      </c>
      <c r="Q23" s="115">
        <v>-1.58524127340128</v>
      </c>
      <c r="R23" s="115">
        <v>1.88400826663608</v>
      </c>
      <c r="S23" s="115">
        <v>-8.2620669488789</v>
      </c>
      <c r="T23" s="115">
        <v>-2.05923847466061</v>
      </c>
      <c r="U23" s="115">
        <v>-3.78985381942193</v>
      </c>
      <c r="V23" s="115">
        <v>18.5623512867319</v>
      </c>
      <c r="W23" s="115">
        <v>8.20610496704024</v>
      </c>
      <c r="X23" s="115">
        <v>-1.60767183516882</v>
      </c>
      <c r="Y23" s="115">
        <v>16.1648829254647</v>
      </c>
      <c r="Z23" s="115">
        <v>-1.43902755445315</v>
      </c>
      <c r="AA23" s="115">
        <v>4.38329464276599</v>
      </c>
      <c r="AB23" s="116">
        <v>10.9511315488529</v>
      </c>
      <c r="AC23" s="116">
        <v>-0.602952780551791</v>
      </c>
      <c r="AD23" s="116">
        <v>12.9077193091875</v>
      </c>
      <c r="AE23" s="116">
        <v>18.5885511284283</v>
      </c>
      <c r="AF23" s="117">
        <v>5.52336556452002</v>
      </c>
      <c r="AG23" s="117">
        <v>0.237830539718731</v>
      </c>
      <c r="AH23" s="117">
        <v>-5.6782962160992</v>
      </c>
      <c r="AI23" s="116">
        <v>-9.93196206119644</v>
      </c>
      <c r="AJ23" s="116">
        <v>-11.4686627008492</v>
      </c>
      <c r="AK23" s="117">
        <v>-11.9905973262447</v>
      </c>
      <c r="AL23" s="117">
        <v>-13.3211426175466</v>
      </c>
      <c r="AM23" s="117">
        <v>-9.57142403352935</v>
      </c>
      <c r="AN23" s="116">
        <v>4.48925206562418</v>
      </c>
      <c r="AO23" s="117">
        <v>3.03436103147057</v>
      </c>
      <c r="AP23" s="117">
        <v>1.22639500533124</v>
      </c>
      <c r="AQ23" s="117">
        <v>7.48505585060923</v>
      </c>
      <c r="AR23" s="117">
        <v>2.15968307691781</v>
      </c>
      <c r="AS23" s="117">
        <v>1.84251947662513</v>
      </c>
      <c r="AT23" s="201">
        <v>2.02060964737962</v>
      </c>
      <c r="AU23" s="198"/>
    </row>
    <row r="24" spans="1:47" s="44" customFormat="1" ht="12" customHeight="1">
      <c r="A24" s="123">
        <v>2420</v>
      </c>
      <c r="B24" s="124" t="s">
        <v>85</v>
      </c>
      <c r="C24" s="125">
        <v>14.7064888567388</v>
      </c>
      <c r="D24" s="125">
        <v>-8.1425403266307</v>
      </c>
      <c r="E24" s="125">
        <v>-13.7463650066187</v>
      </c>
      <c r="F24" s="125">
        <v>-15.4698309920166</v>
      </c>
      <c r="G24" s="125">
        <v>-20.9905037589029</v>
      </c>
      <c r="H24" s="125">
        <v>-3.24740678857181</v>
      </c>
      <c r="I24" s="125">
        <v>0.5300648732812</v>
      </c>
      <c r="J24" s="125">
        <v>-1.9049833483577</v>
      </c>
      <c r="K24" s="125">
        <v>4.10552676591864</v>
      </c>
      <c r="L24" s="125">
        <v>12.1191024262809</v>
      </c>
      <c r="M24" s="125">
        <v>21.7430776721646</v>
      </c>
      <c r="N24" s="125">
        <v>22.5036651504094</v>
      </c>
      <c r="O24" s="125">
        <v>20.7095176495077</v>
      </c>
      <c r="P24" s="125">
        <v>18.183034259855</v>
      </c>
      <c r="Q24" s="125">
        <v>7.36501269390759</v>
      </c>
      <c r="R24" s="125">
        <v>9.23507026470361</v>
      </c>
      <c r="S24" s="125">
        <v>1.16055107045572</v>
      </c>
      <c r="T24" s="125">
        <v>-2.73638823176607</v>
      </c>
      <c r="U24" s="125">
        <v>-3.09492629716014</v>
      </c>
      <c r="V24" s="125">
        <v>1.70062715562314</v>
      </c>
      <c r="W24" s="125">
        <v>5.00873972610463</v>
      </c>
      <c r="X24" s="125">
        <v>-9.92620141093709</v>
      </c>
      <c r="Y24" s="125">
        <v>12.513023753807</v>
      </c>
      <c r="Z24" s="125">
        <v>0.866004499811024</v>
      </c>
      <c r="AA24" s="125">
        <v>4.8400828964819</v>
      </c>
      <c r="AB24" s="126">
        <v>27.4524328896375</v>
      </c>
      <c r="AC24" s="126">
        <v>4.47485407012809</v>
      </c>
      <c r="AD24" s="126">
        <v>9.41666989966314</v>
      </c>
      <c r="AE24" s="126">
        <v>11.3576804202961</v>
      </c>
      <c r="AF24" s="127">
        <v>9.12244059279723</v>
      </c>
      <c r="AG24" s="127">
        <v>5.7651889216263</v>
      </c>
      <c r="AH24" s="127">
        <v>6.24641210248611</v>
      </c>
      <c r="AI24" s="126">
        <v>0.747168939233056</v>
      </c>
      <c r="AJ24" s="126">
        <v>-1.67560360766147</v>
      </c>
      <c r="AK24" s="127">
        <v>3.37570711075834</v>
      </c>
      <c r="AL24" s="127">
        <v>5.65981888396025</v>
      </c>
      <c r="AM24" s="127">
        <v>9.04420359293034</v>
      </c>
      <c r="AN24" s="126">
        <v>1.45055728379164</v>
      </c>
      <c r="AO24" s="127">
        <v>4.28617682574388</v>
      </c>
      <c r="AP24" s="127">
        <v>1.83065649289218</v>
      </c>
      <c r="AQ24" s="127">
        <v>4.50269302810691</v>
      </c>
      <c r="AR24" s="127">
        <v>5.39230863719034</v>
      </c>
      <c r="AS24" s="127">
        <v>-1.51957911021484</v>
      </c>
      <c r="AT24" s="205">
        <v>3.9426318203025</v>
      </c>
      <c r="AU24" s="197"/>
    </row>
    <row r="25" spans="1:47" s="43" customFormat="1" ht="12" customHeight="1">
      <c r="A25" s="113">
        <v>2520</v>
      </c>
      <c r="B25" s="114" t="s">
        <v>86</v>
      </c>
      <c r="C25" s="115">
        <v>10.8266597503843</v>
      </c>
      <c r="D25" s="115">
        <v>15.0140875068676</v>
      </c>
      <c r="E25" s="115">
        <v>16.7563616257671</v>
      </c>
      <c r="F25" s="115">
        <v>9.04911561446455</v>
      </c>
      <c r="G25" s="115">
        <v>-8.05334369235261</v>
      </c>
      <c r="H25" s="115">
        <v>-14.737649931826</v>
      </c>
      <c r="I25" s="115">
        <v>-17.2474553000648</v>
      </c>
      <c r="J25" s="115">
        <v>-6.81801393961043</v>
      </c>
      <c r="K25" s="115">
        <v>4.75853196406979</v>
      </c>
      <c r="L25" s="115">
        <v>3.69636223780592</v>
      </c>
      <c r="M25" s="115">
        <v>10.7805602671499</v>
      </c>
      <c r="N25" s="115">
        <v>-0.786987782044912</v>
      </c>
      <c r="O25" s="115">
        <v>-0.120372051381867</v>
      </c>
      <c r="P25" s="115">
        <v>5.07432815367401</v>
      </c>
      <c r="Q25" s="115">
        <v>1.93148237622558</v>
      </c>
      <c r="R25" s="115">
        <v>3.96766759111011</v>
      </c>
      <c r="S25" s="115">
        <v>4.94742850401679</v>
      </c>
      <c r="T25" s="115">
        <v>8.04385622360382</v>
      </c>
      <c r="U25" s="115">
        <v>-2.68875884970429</v>
      </c>
      <c r="V25" s="115">
        <v>5.52282903061201</v>
      </c>
      <c r="W25" s="115">
        <v>5.64917809162631</v>
      </c>
      <c r="X25" s="115">
        <v>-3.91076536567162</v>
      </c>
      <c r="Y25" s="115">
        <v>6.16105964160547</v>
      </c>
      <c r="Z25" s="115">
        <v>-9.36022470842952</v>
      </c>
      <c r="AA25" s="115">
        <v>-6.70126237134433</v>
      </c>
      <c r="AB25" s="116">
        <v>-0.546446175966142</v>
      </c>
      <c r="AC25" s="116">
        <v>5.76216098482463</v>
      </c>
      <c r="AD25" s="116">
        <v>12.4289464556147</v>
      </c>
      <c r="AE25" s="116">
        <v>10.7994928244859</v>
      </c>
      <c r="AF25" s="117">
        <v>10.2042199498147</v>
      </c>
      <c r="AG25" s="117">
        <v>2.56552306238602</v>
      </c>
      <c r="AH25" s="117">
        <v>3.5054169641179</v>
      </c>
      <c r="AI25" s="116">
        <v>-0.338872443950111</v>
      </c>
      <c r="AJ25" s="116">
        <v>-4.38922294454986</v>
      </c>
      <c r="AK25" s="117">
        <v>-7.33749638379453</v>
      </c>
      <c r="AL25" s="117">
        <v>-8.16538178819838</v>
      </c>
      <c r="AM25" s="117">
        <v>-5.42142779394021</v>
      </c>
      <c r="AN25" s="116">
        <v>0.35419970998547</v>
      </c>
      <c r="AO25" s="117">
        <v>-5.07180423961988</v>
      </c>
      <c r="AP25" s="117">
        <v>-2.29573589569037</v>
      </c>
      <c r="AQ25" s="117">
        <v>-7.13452445926764</v>
      </c>
      <c r="AR25" s="117">
        <v>-7.86532181470183</v>
      </c>
      <c r="AS25" s="117">
        <v>8.56690665579434</v>
      </c>
      <c r="AT25" s="201">
        <v>12.940789065478</v>
      </c>
      <c r="AU25" s="198"/>
    </row>
    <row r="26" spans="1:47" s="44" customFormat="1" ht="12" customHeight="1">
      <c r="A26" s="118">
        <v>2690</v>
      </c>
      <c r="B26" s="119" t="s">
        <v>103</v>
      </c>
      <c r="C26" s="120">
        <v>19.0572507689618</v>
      </c>
      <c r="D26" s="120">
        <v>5.93217296623658</v>
      </c>
      <c r="E26" s="120">
        <v>-1.67977529255732</v>
      </c>
      <c r="F26" s="120">
        <v>6.09839998645643</v>
      </c>
      <c r="G26" s="120">
        <v>9.3093147950329</v>
      </c>
      <c r="H26" s="120">
        <v>-5.44670361032813</v>
      </c>
      <c r="I26" s="120">
        <v>-8.72506210691056</v>
      </c>
      <c r="J26" s="120">
        <v>-15.6740286330246</v>
      </c>
      <c r="K26" s="120">
        <v>-11.6809322061995</v>
      </c>
      <c r="L26" s="120">
        <v>0.420967677656114</v>
      </c>
      <c r="M26" s="120">
        <v>10.0757070895823</v>
      </c>
      <c r="N26" s="120">
        <v>5.40350968720658</v>
      </c>
      <c r="O26" s="120">
        <v>6.48864969413445</v>
      </c>
      <c r="P26" s="120">
        <v>11.3606256296914</v>
      </c>
      <c r="Q26" s="120">
        <v>14.0809521589181</v>
      </c>
      <c r="R26" s="120">
        <v>8.75029636148765</v>
      </c>
      <c r="S26" s="120">
        <v>5.42902055588768</v>
      </c>
      <c r="T26" s="120">
        <v>-4.4824447848103</v>
      </c>
      <c r="U26" s="120">
        <v>-11.8460938663466</v>
      </c>
      <c r="V26" s="120">
        <v>-3.71336329363342</v>
      </c>
      <c r="W26" s="120">
        <v>-12.3906199589718</v>
      </c>
      <c r="X26" s="120">
        <v>-4.33350163339025</v>
      </c>
      <c r="Y26" s="120">
        <v>0.344707581210657</v>
      </c>
      <c r="Z26" s="120">
        <v>-5.32743452399895</v>
      </c>
      <c r="AA26" s="120">
        <v>1.72126809006854</v>
      </c>
      <c r="AB26" s="121">
        <v>-1.49662133716586</v>
      </c>
      <c r="AC26" s="121">
        <v>-0.609210562448748</v>
      </c>
      <c r="AD26" s="121">
        <v>3.02099308614077</v>
      </c>
      <c r="AE26" s="121">
        <v>5.87930941638237</v>
      </c>
      <c r="AF26" s="122">
        <v>11.6261998614755</v>
      </c>
      <c r="AG26" s="122">
        <v>15.273167014243</v>
      </c>
      <c r="AH26" s="122">
        <v>11.6539110732957</v>
      </c>
      <c r="AI26" s="121">
        <v>8.78979021380404</v>
      </c>
      <c r="AJ26" s="121">
        <v>2.72196939977813</v>
      </c>
      <c r="AK26" s="122">
        <v>1.82693525781674</v>
      </c>
      <c r="AL26" s="122">
        <v>0.65038389066765</v>
      </c>
      <c r="AM26" s="122">
        <v>-0.950202535170797</v>
      </c>
      <c r="AN26" s="121">
        <v>6.4685676520291</v>
      </c>
      <c r="AO26" s="122">
        <v>-5.93711399447086</v>
      </c>
      <c r="AP26" s="122">
        <v>-4.78883995721563</v>
      </c>
      <c r="AQ26" s="122">
        <v>-4.38778045200184</v>
      </c>
      <c r="AR26" s="122">
        <v>-9.45621372576628</v>
      </c>
      <c r="AS26" s="122">
        <v>4.02705627532556</v>
      </c>
      <c r="AT26" s="204">
        <v>7.76921912013304</v>
      </c>
      <c r="AU26" s="197"/>
    </row>
    <row r="27" spans="1:47" s="43" customFormat="1" ht="12" customHeight="1">
      <c r="A27" s="113">
        <v>2700</v>
      </c>
      <c r="B27" s="114" t="s">
        <v>104</v>
      </c>
      <c r="C27" s="115">
        <v>6.01985021521705</v>
      </c>
      <c r="D27" s="115">
        <v>-3.11286879595563</v>
      </c>
      <c r="E27" s="115">
        <v>38.0732966317603</v>
      </c>
      <c r="F27" s="115">
        <v>31.5196766380769</v>
      </c>
      <c r="G27" s="115">
        <v>20.059720742012</v>
      </c>
      <c r="H27" s="115">
        <v>61.0130749608216</v>
      </c>
      <c r="I27" s="115">
        <v>6.75216390651419</v>
      </c>
      <c r="J27" s="115">
        <v>7.79325741761783</v>
      </c>
      <c r="K27" s="115">
        <v>39.0945406797894</v>
      </c>
      <c r="L27" s="115">
        <v>7.57959968445265</v>
      </c>
      <c r="M27" s="115">
        <v>19.7844468091262</v>
      </c>
      <c r="N27" s="115">
        <v>0.462670272414689</v>
      </c>
      <c r="O27" s="115">
        <v>-2.94842838758403</v>
      </c>
      <c r="P27" s="115">
        <v>-14.4843023811272</v>
      </c>
      <c r="Q27" s="115">
        <v>-17.1377979024788</v>
      </c>
      <c r="R27" s="115">
        <v>-6.2369020284794</v>
      </c>
      <c r="S27" s="115">
        <v>-17.7615257293342</v>
      </c>
      <c r="T27" s="115">
        <v>1.70568363723047</v>
      </c>
      <c r="U27" s="115">
        <v>13.726756789592</v>
      </c>
      <c r="V27" s="115">
        <v>19.3504674161229</v>
      </c>
      <c r="W27" s="115">
        <v>8.3769343389426</v>
      </c>
      <c r="X27" s="115">
        <v>-5.42540960276179</v>
      </c>
      <c r="Y27" s="115">
        <v>-14.9630085188484</v>
      </c>
      <c r="Z27" s="115">
        <v>-37.5333053186712</v>
      </c>
      <c r="AA27" s="115">
        <v>-31.6567087845356</v>
      </c>
      <c r="AB27" s="116">
        <v>-8.4972091605629</v>
      </c>
      <c r="AC27" s="116">
        <v>-14.6539105963002</v>
      </c>
      <c r="AD27" s="116">
        <v>5.19386044211556</v>
      </c>
      <c r="AE27" s="116">
        <v>13.2256625508512</v>
      </c>
      <c r="AF27" s="117">
        <v>-50.3878474870539</v>
      </c>
      <c r="AG27" s="117">
        <v>-26.6838589402709</v>
      </c>
      <c r="AH27" s="117">
        <v>-8.82649085779801</v>
      </c>
      <c r="AI27" s="116">
        <v>-26.3544000725623</v>
      </c>
      <c r="AJ27" s="116">
        <v>15.1240019043678</v>
      </c>
      <c r="AK27" s="117">
        <v>-9.6733374987186</v>
      </c>
      <c r="AL27" s="117">
        <v>-20.8722987763828</v>
      </c>
      <c r="AM27" s="117">
        <v>-6.93567083475533</v>
      </c>
      <c r="AN27" s="116">
        <v>-8.67862979920325</v>
      </c>
      <c r="AO27" s="117">
        <v>-7.36000630508291</v>
      </c>
      <c r="AP27" s="117">
        <v>-16.0977090759011</v>
      </c>
      <c r="AQ27" s="117">
        <v>-19.3409144432665</v>
      </c>
      <c r="AR27" s="117">
        <v>-6.27821458335015</v>
      </c>
      <c r="AS27" s="117">
        <v>10.6841439603157</v>
      </c>
      <c r="AT27" s="201">
        <v>2.69029172872135</v>
      </c>
      <c r="AU27" s="198"/>
    </row>
    <row r="28" spans="1:47" s="43" customFormat="1" ht="12" customHeight="1">
      <c r="A28" s="128">
        <v>3690</v>
      </c>
      <c r="B28" s="129" t="s">
        <v>105</v>
      </c>
      <c r="C28" s="130">
        <v>7.80368071050508</v>
      </c>
      <c r="D28" s="130">
        <v>-11.7117774205831</v>
      </c>
      <c r="E28" s="130">
        <v>-20.1418008207187</v>
      </c>
      <c r="F28" s="130">
        <v>-22.6355041166135</v>
      </c>
      <c r="G28" s="130">
        <v>-22.5494630676752</v>
      </c>
      <c r="H28" s="130">
        <v>-30.7537250981093</v>
      </c>
      <c r="I28" s="130">
        <v>-27.2711794047325</v>
      </c>
      <c r="J28" s="130">
        <v>-17.6831338554739</v>
      </c>
      <c r="K28" s="130">
        <v>-10.238505787395</v>
      </c>
      <c r="L28" s="130">
        <v>20.1936552132365</v>
      </c>
      <c r="M28" s="130">
        <v>29.3424583004884</v>
      </c>
      <c r="N28" s="130">
        <v>22.6622859668997</v>
      </c>
      <c r="O28" s="130">
        <v>22.0378054378058</v>
      </c>
      <c r="P28" s="130">
        <v>30.7556069025625</v>
      </c>
      <c r="Q28" s="130">
        <v>19.860290846717</v>
      </c>
      <c r="R28" s="130">
        <v>14.4951187395514</v>
      </c>
      <c r="S28" s="130">
        <v>2.55592287221005</v>
      </c>
      <c r="T28" s="130">
        <v>10.1376942659256</v>
      </c>
      <c r="U28" s="130">
        <v>11.1576286644828</v>
      </c>
      <c r="V28" s="130">
        <v>15.2836867001691</v>
      </c>
      <c r="W28" s="130">
        <v>32.7305404734219</v>
      </c>
      <c r="X28" s="130">
        <v>12.4730421891102</v>
      </c>
      <c r="Y28" s="130">
        <v>12.6024828471272</v>
      </c>
      <c r="Z28" s="130">
        <v>1.83280451656875</v>
      </c>
      <c r="AA28" s="130">
        <v>-8.37827880548204</v>
      </c>
      <c r="AB28" s="131">
        <v>-6.46665478926781</v>
      </c>
      <c r="AC28" s="131">
        <v>-5.65850440539741</v>
      </c>
      <c r="AD28" s="131">
        <v>10.797901829218</v>
      </c>
      <c r="AE28" s="131">
        <v>0.253380816527282</v>
      </c>
      <c r="AF28" s="132">
        <v>-0.60458216626823</v>
      </c>
      <c r="AG28" s="132">
        <v>0.743045030213363</v>
      </c>
      <c r="AH28" s="132">
        <v>-6.49402070169587</v>
      </c>
      <c r="AI28" s="131">
        <v>6.26630017783472</v>
      </c>
      <c r="AJ28" s="131">
        <v>2.70787772071888</v>
      </c>
      <c r="AK28" s="132">
        <v>6.96496951875505</v>
      </c>
      <c r="AL28" s="132">
        <v>-0.785522753950552</v>
      </c>
      <c r="AM28" s="132">
        <v>-3.27443269651141</v>
      </c>
      <c r="AN28" s="131">
        <v>-2.52394848087056</v>
      </c>
      <c r="AO28" s="132">
        <v>-19.5451944262752</v>
      </c>
      <c r="AP28" s="132">
        <v>-5.26607351236414</v>
      </c>
      <c r="AQ28" s="132">
        <v>-5.84218928506404</v>
      </c>
      <c r="AR28" s="132">
        <v>-8.78162838648059</v>
      </c>
      <c r="AS28" s="132">
        <v>8.34933199516334</v>
      </c>
      <c r="AT28" s="206">
        <v>-6.27564996236023</v>
      </c>
      <c r="AU28" s="198"/>
    </row>
    <row r="29" spans="1:47" s="43" customFormat="1" ht="12" customHeight="1">
      <c r="A29" s="219"/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7"/>
      <c r="AG29" s="127"/>
      <c r="AH29" s="127"/>
      <c r="AI29" s="125"/>
      <c r="AJ29" s="125"/>
      <c r="AK29" s="127"/>
      <c r="AL29" s="127"/>
      <c r="AM29" s="127"/>
      <c r="AN29" s="125"/>
      <c r="AO29" s="127"/>
      <c r="AP29" s="127"/>
      <c r="AQ29" s="127"/>
      <c r="AR29" s="127"/>
      <c r="AS29" s="127"/>
      <c r="AT29" s="127"/>
      <c r="AU29" s="198"/>
    </row>
    <row r="30" spans="1:47" s="43" customFormat="1" ht="12" customHeight="1">
      <c r="A30" s="250" t="s">
        <v>157</v>
      </c>
      <c r="B30" s="218"/>
      <c r="C30" s="218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62"/>
      <c r="AP30" s="262"/>
      <c r="AQ30" s="262"/>
      <c r="AR30" s="262"/>
      <c r="AS30" s="263"/>
      <c r="AT30" s="264"/>
      <c r="AU30" s="198"/>
    </row>
    <row r="31" spans="1:47" s="44" customFormat="1" ht="12" customHeight="1">
      <c r="A31" s="251" t="s">
        <v>150</v>
      </c>
      <c r="B31" s="51"/>
      <c r="C31" s="82"/>
      <c r="D31" s="82"/>
      <c r="E31" s="82"/>
      <c r="F31" s="82"/>
      <c r="G31" s="82"/>
      <c r="H31" s="82"/>
      <c r="I31" s="82"/>
      <c r="J31" s="82"/>
      <c r="K31" s="260"/>
      <c r="L31" s="260"/>
      <c r="M31" s="82"/>
      <c r="N31" s="82"/>
      <c r="O31" s="260"/>
      <c r="P31" s="260"/>
      <c r="Q31" s="82"/>
      <c r="R31" s="82"/>
      <c r="S31" s="260"/>
      <c r="T31" s="260"/>
      <c r="U31" s="82"/>
      <c r="V31" s="82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1"/>
      <c r="AT31" s="265"/>
      <c r="AU31" s="197"/>
    </row>
    <row r="32" spans="1:47" s="44" customFormat="1" ht="12" customHeight="1">
      <c r="A32" s="222" t="s">
        <v>117</v>
      </c>
      <c r="B32" s="51"/>
      <c r="C32" s="82"/>
      <c r="D32" s="82"/>
      <c r="E32" s="82"/>
      <c r="F32" s="82"/>
      <c r="G32" s="82"/>
      <c r="H32" s="82"/>
      <c r="I32" s="82"/>
      <c r="J32" s="82"/>
      <c r="K32" s="260"/>
      <c r="L32" s="260"/>
      <c r="M32" s="82"/>
      <c r="N32" s="82"/>
      <c r="O32" s="260"/>
      <c r="P32" s="260"/>
      <c r="Q32" s="82"/>
      <c r="R32" s="82"/>
      <c r="S32" s="260"/>
      <c r="T32" s="260"/>
      <c r="U32" s="82"/>
      <c r="V32" s="82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1"/>
      <c r="AT32" s="265"/>
      <c r="AU32" s="197"/>
    </row>
    <row r="33" spans="1:47" ht="12.75">
      <c r="A33" s="294" t="s">
        <v>174</v>
      </c>
      <c r="B33" s="294"/>
      <c r="C33" s="294"/>
      <c r="D33" s="294"/>
      <c r="E33" s="294"/>
      <c r="F33" s="294"/>
      <c r="G33" s="294"/>
      <c r="H33" s="294"/>
      <c r="I33" s="294"/>
      <c r="J33" s="29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266"/>
      <c r="AU33" s="50"/>
    </row>
    <row r="34" spans="1:47" ht="12.75">
      <c r="A34" s="253" t="s">
        <v>167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59"/>
      <c r="AU34" s="50"/>
    </row>
    <row r="35" spans="1:46" ht="12.75">
      <c r="A35" s="220"/>
      <c r="B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ht="12.75">
      <c r="A36" s="101"/>
    </row>
    <row r="37" ht="12.75">
      <c r="A37" s="101"/>
    </row>
  </sheetData>
  <sheetProtection/>
  <mergeCells count="17">
    <mergeCell ref="A33:J33"/>
    <mergeCell ref="A1:I3"/>
    <mergeCell ref="A4:I5"/>
    <mergeCell ref="A6:I6"/>
    <mergeCell ref="AR12:AT12"/>
    <mergeCell ref="AN12:AQ12"/>
    <mergeCell ref="T12:W12"/>
    <mergeCell ref="P12:S12"/>
    <mergeCell ref="AF12:AI12"/>
    <mergeCell ref="AJ12:AM12"/>
    <mergeCell ref="A12:A13"/>
    <mergeCell ref="B12:B13"/>
    <mergeCell ref="L12:O12"/>
    <mergeCell ref="H12:K12"/>
    <mergeCell ref="D12:G12"/>
    <mergeCell ref="AB12:AE12"/>
    <mergeCell ref="X12:AA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36"/>
  <sheetViews>
    <sheetView zoomScalePageLayoutView="0" workbookViewId="0" topLeftCell="A1">
      <selection activeCell="A1" sqref="A1:I4"/>
    </sheetView>
  </sheetViews>
  <sheetFormatPr defaultColWidth="9.140625" defaultRowHeight="12.75"/>
  <cols>
    <col min="1" max="1" width="9.140625" style="2" customWidth="1"/>
    <col min="2" max="2" width="48.00390625" style="2" customWidth="1"/>
    <col min="3" max="7" width="4.7109375" style="15" customWidth="1"/>
    <col min="8" max="53" width="4.7109375" style="2" customWidth="1"/>
    <col min="54" max="16384" width="9.140625" style="2" customWidth="1"/>
  </cols>
  <sheetData>
    <row r="1" spans="1:11" s="48" customFormat="1" ht="13.5" customHeight="1">
      <c r="A1" s="313"/>
      <c r="B1" s="274"/>
      <c r="C1" s="274"/>
      <c r="D1" s="274"/>
      <c r="E1" s="274"/>
      <c r="F1" s="274"/>
      <c r="G1" s="274"/>
      <c r="H1" s="274"/>
      <c r="I1" s="275"/>
      <c r="J1" s="11"/>
      <c r="K1" s="11"/>
    </row>
    <row r="2" spans="1:11" s="48" customFormat="1" ht="13.5" customHeight="1">
      <c r="A2" s="314"/>
      <c r="B2" s="276"/>
      <c r="C2" s="276"/>
      <c r="D2" s="276"/>
      <c r="E2" s="276"/>
      <c r="F2" s="276"/>
      <c r="G2" s="276"/>
      <c r="H2" s="276"/>
      <c r="I2" s="277"/>
      <c r="J2" s="11"/>
      <c r="K2" s="11"/>
    </row>
    <row r="3" spans="1:11" s="48" customFormat="1" ht="13.5" customHeight="1">
      <c r="A3" s="314"/>
      <c r="B3" s="276"/>
      <c r="C3" s="276"/>
      <c r="D3" s="276"/>
      <c r="E3" s="276"/>
      <c r="F3" s="276"/>
      <c r="G3" s="276"/>
      <c r="H3" s="276"/>
      <c r="I3" s="277"/>
      <c r="J3" s="11"/>
      <c r="K3" s="11"/>
    </row>
    <row r="4" spans="1:11" s="48" customFormat="1" ht="13.5" customHeight="1">
      <c r="A4" s="314"/>
      <c r="B4" s="276"/>
      <c r="C4" s="276"/>
      <c r="D4" s="276"/>
      <c r="E4" s="276"/>
      <c r="F4" s="276"/>
      <c r="G4" s="276"/>
      <c r="H4" s="276"/>
      <c r="I4" s="277"/>
      <c r="J4" s="11"/>
      <c r="K4" s="11"/>
    </row>
    <row r="5" spans="1:11" s="48" customFormat="1" ht="12">
      <c r="A5" s="287" t="s">
        <v>127</v>
      </c>
      <c r="B5" s="288"/>
      <c r="C5" s="288"/>
      <c r="D5" s="288"/>
      <c r="E5" s="288"/>
      <c r="F5" s="288"/>
      <c r="G5" s="288"/>
      <c r="H5" s="288"/>
      <c r="I5" s="289"/>
      <c r="J5" s="11"/>
      <c r="K5" s="11"/>
    </row>
    <row r="6" spans="1:59" s="11" customFormat="1" ht="12">
      <c r="A6" s="323"/>
      <c r="B6" s="324"/>
      <c r="C6" s="324"/>
      <c r="D6" s="324"/>
      <c r="E6" s="324"/>
      <c r="F6" s="324"/>
      <c r="G6" s="324"/>
      <c r="H6" s="324"/>
      <c r="I6" s="325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</row>
    <row r="7" spans="1:59" s="11" customFormat="1" ht="28.5" customHeight="1">
      <c r="A7" s="281" t="s">
        <v>175</v>
      </c>
      <c r="B7" s="282"/>
      <c r="C7" s="282"/>
      <c r="D7" s="282"/>
      <c r="E7" s="282"/>
      <c r="F7" s="282"/>
      <c r="G7" s="282"/>
      <c r="H7" s="282"/>
      <c r="I7" s="283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</row>
    <row r="8" spans="1:10" ht="15">
      <c r="A8" s="172" t="s">
        <v>94</v>
      </c>
      <c r="B8" s="192"/>
      <c r="C8" s="193"/>
      <c r="D8" s="193"/>
      <c r="E8" s="193"/>
      <c r="F8" s="193"/>
      <c r="G8" s="193"/>
      <c r="H8" s="193"/>
      <c r="I8" s="194"/>
      <c r="J8" s="50"/>
    </row>
    <row r="9" spans="1:11" ht="15">
      <c r="A9" s="172" t="s">
        <v>159</v>
      </c>
      <c r="B9" s="192"/>
      <c r="C9" s="193"/>
      <c r="D9" s="193"/>
      <c r="E9" s="193"/>
      <c r="F9" s="193"/>
      <c r="G9" s="193"/>
      <c r="H9" s="193"/>
      <c r="I9" s="194"/>
      <c r="J9" s="50"/>
      <c r="K9" s="45"/>
    </row>
    <row r="10" spans="1:10" ht="17.25">
      <c r="A10" s="172" t="s">
        <v>171</v>
      </c>
      <c r="B10" s="192"/>
      <c r="C10" s="193"/>
      <c r="D10" s="193"/>
      <c r="E10" s="193"/>
      <c r="F10" s="193"/>
      <c r="G10" s="193"/>
      <c r="H10" s="193"/>
      <c r="I10" s="194"/>
      <c r="J10" s="50"/>
    </row>
    <row r="11" spans="1:44" ht="15">
      <c r="A11" s="175" t="s">
        <v>119</v>
      </c>
      <c r="B11" s="195"/>
      <c r="C11" s="176"/>
      <c r="D11" s="176"/>
      <c r="E11" s="176"/>
      <c r="F11" s="176"/>
      <c r="G11" s="176"/>
      <c r="H11" s="176"/>
      <c r="I11" s="196"/>
      <c r="J11" s="50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6" ht="12.75">
      <c r="A12" s="209"/>
      <c r="B12" s="210"/>
      <c r="G12" s="21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</row>
    <row r="13" spans="1:47" ht="12.75">
      <c r="A13" s="315" t="s">
        <v>113</v>
      </c>
      <c r="B13" s="315" t="s">
        <v>114</v>
      </c>
      <c r="C13" s="133">
        <v>2007</v>
      </c>
      <c r="D13" s="317">
        <v>2008</v>
      </c>
      <c r="E13" s="318"/>
      <c r="F13" s="318"/>
      <c r="G13" s="319"/>
      <c r="H13" s="317">
        <v>2009</v>
      </c>
      <c r="I13" s="318"/>
      <c r="J13" s="318"/>
      <c r="K13" s="319"/>
      <c r="L13" s="317">
        <v>2010</v>
      </c>
      <c r="M13" s="318"/>
      <c r="N13" s="318"/>
      <c r="O13" s="319"/>
      <c r="P13" s="320">
        <v>2011</v>
      </c>
      <c r="Q13" s="321"/>
      <c r="R13" s="321"/>
      <c r="S13" s="322"/>
      <c r="T13" s="320">
        <v>2012</v>
      </c>
      <c r="U13" s="321"/>
      <c r="V13" s="321"/>
      <c r="W13" s="322"/>
      <c r="X13" s="320">
        <v>2013</v>
      </c>
      <c r="Y13" s="321"/>
      <c r="Z13" s="321"/>
      <c r="AA13" s="321"/>
      <c r="AB13" s="320">
        <v>2014</v>
      </c>
      <c r="AC13" s="321"/>
      <c r="AD13" s="321"/>
      <c r="AE13" s="321"/>
      <c r="AF13" s="320">
        <v>2015</v>
      </c>
      <c r="AG13" s="321"/>
      <c r="AH13" s="321"/>
      <c r="AI13" s="321"/>
      <c r="AJ13" s="320">
        <v>2016</v>
      </c>
      <c r="AK13" s="321"/>
      <c r="AL13" s="321"/>
      <c r="AM13" s="321"/>
      <c r="AN13" s="320">
        <v>2017</v>
      </c>
      <c r="AO13" s="321"/>
      <c r="AP13" s="321"/>
      <c r="AQ13" s="321"/>
      <c r="AR13" s="320">
        <v>2018</v>
      </c>
      <c r="AS13" s="321"/>
      <c r="AT13" s="322"/>
      <c r="AU13" s="50"/>
    </row>
    <row r="14" spans="1:47" ht="13.5" thickBot="1">
      <c r="A14" s="316"/>
      <c r="B14" s="316"/>
      <c r="C14" s="66" t="s">
        <v>7</v>
      </c>
      <c r="D14" s="75" t="s">
        <v>5</v>
      </c>
      <c r="E14" s="66" t="s">
        <v>6</v>
      </c>
      <c r="F14" s="66" t="s">
        <v>58</v>
      </c>
      <c r="G14" s="66" t="s">
        <v>7</v>
      </c>
      <c r="H14" s="75" t="s">
        <v>5</v>
      </c>
      <c r="I14" s="66" t="s">
        <v>6</v>
      </c>
      <c r="J14" s="66" t="s">
        <v>58</v>
      </c>
      <c r="K14" s="66" t="s">
        <v>7</v>
      </c>
      <c r="L14" s="66" t="s">
        <v>5</v>
      </c>
      <c r="M14" s="75" t="s">
        <v>6</v>
      </c>
      <c r="N14" s="66" t="s">
        <v>58</v>
      </c>
      <c r="O14" s="66" t="s">
        <v>7</v>
      </c>
      <c r="P14" s="66" t="s">
        <v>5</v>
      </c>
      <c r="Q14" s="75" t="s">
        <v>6</v>
      </c>
      <c r="R14" s="66" t="s">
        <v>58</v>
      </c>
      <c r="S14" s="66" t="s">
        <v>7</v>
      </c>
      <c r="T14" s="76" t="s">
        <v>5</v>
      </c>
      <c r="U14" s="77" t="s">
        <v>6</v>
      </c>
      <c r="V14" s="66" t="s">
        <v>58</v>
      </c>
      <c r="W14" s="76" t="s">
        <v>7</v>
      </c>
      <c r="X14" s="78" t="s">
        <v>5</v>
      </c>
      <c r="Y14" s="77" t="s">
        <v>6</v>
      </c>
      <c r="Z14" s="77" t="s">
        <v>58</v>
      </c>
      <c r="AA14" s="76" t="s">
        <v>7</v>
      </c>
      <c r="AB14" s="78" t="s">
        <v>5</v>
      </c>
      <c r="AC14" s="77" t="s">
        <v>6</v>
      </c>
      <c r="AD14" s="77" t="s">
        <v>58</v>
      </c>
      <c r="AE14" s="76" t="s">
        <v>7</v>
      </c>
      <c r="AF14" s="78" t="s">
        <v>5</v>
      </c>
      <c r="AG14" s="60" t="s">
        <v>6</v>
      </c>
      <c r="AH14" s="60" t="s">
        <v>58</v>
      </c>
      <c r="AI14" s="60" t="s">
        <v>7</v>
      </c>
      <c r="AJ14" s="78" t="s">
        <v>5</v>
      </c>
      <c r="AK14" s="60" t="s">
        <v>6</v>
      </c>
      <c r="AL14" s="60" t="s">
        <v>58</v>
      </c>
      <c r="AM14" s="60" t="s">
        <v>7</v>
      </c>
      <c r="AN14" s="78" t="s">
        <v>5</v>
      </c>
      <c r="AO14" s="60" t="s">
        <v>6</v>
      </c>
      <c r="AP14" s="60" t="s">
        <v>58</v>
      </c>
      <c r="AQ14" s="60" t="s">
        <v>7</v>
      </c>
      <c r="AR14" s="78" t="s">
        <v>5</v>
      </c>
      <c r="AS14" s="78" t="s">
        <v>6</v>
      </c>
      <c r="AT14" s="76" t="s">
        <v>58</v>
      </c>
      <c r="AU14" s="50"/>
    </row>
    <row r="15" spans="1:47" s="79" customFormat="1" ht="14.25" customHeight="1">
      <c r="A15" s="199">
        <v>1501</v>
      </c>
      <c r="B15" s="61" t="s">
        <v>82</v>
      </c>
      <c r="C15" s="56">
        <v>7.56262577144362</v>
      </c>
      <c r="D15" s="56">
        <v>-6.38182123067047</v>
      </c>
      <c r="E15" s="56">
        <v>-6.5966432462948</v>
      </c>
      <c r="F15" s="56">
        <v>-4.54035134728862</v>
      </c>
      <c r="G15" s="56">
        <v>-11.963508482075</v>
      </c>
      <c r="H15" s="56">
        <v>-7.42360202773711</v>
      </c>
      <c r="I15" s="56">
        <v>-11.7649776666494</v>
      </c>
      <c r="J15" s="56">
        <v>-13.5168596360172</v>
      </c>
      <c r="K15" s="56">
        <v>-1.7331171923113</v>
      </c>
      <c r="L15" s="56">
        <v>4.2574368804277</v>
      </c>
      <c r="M15" s="56">
        <v>12.5730903908963</v>
      </c>
      <c r="N15" s="56">
        <v>7.54635195814064</v>
      </c>
      <c r="O15" s="56">
        <v>13.6215881137547</v>
      </c>
      <c r="P15" s="56">
        <v>14.1045326552687</v>
      </c>
      <c r="Q15" s="56">
        <v>5.81299431350446</v>
      </c>
      <c r="R15" s="56">
        <v>6.91304608974246</v>
      </c>
      <c r="S15" s="56">
        <v>-0.346303288809446</v>
      </c>
      <c r="T15" s="56">
        <v>1.28364161699916</v>
      </c>
      <c r="U15" s="56">
        <v>5.37511854689356</v>
      </c>
      <c r="V15" s="56">
        <v>2.91035366268606</v>
      </c>
      <c r="W15" s="56">
        <v>8.00119038715892</v>
      </c>
      <c r="X15" s="57">
        <v>0.403661098758312</v>
      </c>
      <c r="Y15" s="56">
        <v>4.33379485315435</v>
      </c>
      <c r="Z15" s="56">
        <v>-0.57890554150678</v>
      </c>
      <c r="AA15" s="56">
        <v>-3.06404668406245</v>
      </c>
      <c r="AB15" s="58">
        <v>-1.78228005403158</v>
      </c>
      <c r="AC15" s="58">
        <v>0.563672850401664</v>
      </c>
      <c r="AD15" s="58">
        <v>5.67236075900801</v>
      </c>
      <c r="AE15" s="58">
        <v>1.33731041219769</v>
      </c>
      <c r="AF15" s="58">
        <v>3.27250568626003</v>
      </c>
      <c r="AG15" s="58">
        <v>2.0453730866149</v>
      </c>
      <c r="AH15" s="58">
        <v>7.67675188513186</v>
      </c>
      <c r="AI15" s="58">
        <v>5.75731021726373</v>
      </c>
      <c r="AJ15" s="58">
        <v>7.31147139592319</v>
      </c>
      <c r="AK15" s="58">
        <v>5.85351986389704</v>
      </c>
      <c r="AL15" s="58">
        <v>-2.2110774901791</v>
      </c>
      <c r="AM15" s="58">
        <v>-0.181888833619737</v>
      </c>
      <c r="AN15" s="58">
        <v>-5.05576139289597</v>
      </c>
      <c r="AO15" s="58">
        <v>-8.0578328070392</v>
      </c>
      <c r="AP15" s="58">
        <v>-3.16046038676574</v>
      </c>
      <c r="AQ15" s="58">
        <v>-3.93392782487633</v>
      </c>
      <c r="AR15" s="58">
        <v>0.846655912947547</v>
      </c>
      <c r="AS15" s="58">
        <v>3.69788989396678</v>
      </c>
      <c r="AT15" s="200">
        <v>-0.795500753303935</v>
      </c>
      <c r="AU15" s="207"/>
    </row>
    <row r="16" spans="1:47" s="52" customFormat="1" ht="12" customHeight="1">
      <c r="A16" s="113">
        <v>1511</v>
      </c>
      <c r="B16" s="114" t="s">
        <v>98</v>
      </c>
      <c r="C16" s="115">
        <v>9.14295188988579</v>
      </c>
      <c r="D16" s="115">
        <v>5.50550430544809</v>
      </c>
      <c r="E16" s="115">
        <v>7.18782228795067</v>
      </c>
      <c r="F16" s="115">
        <v>2.62311234021881</v>
      </c>
      <c r="G16" s="115">
        <v>0.116341911646733</v>
      </c>
      <c r="H16" s="115">
        <v>5.7437299574983</v>
      </c>
      <c r="I16" s="115">
        <v>-0.158605854178473</v>
      </c>
      <c r="J16" s="115">
        <v>7.32257130942908</v>
      </c>
      <c r="K16" s="115">
        <v>10.4028212043933</v>
      </c>
      <c r="L16" s="115">
        <v>14.9345050555979</v>
      </c>
      <c r="M16" s="115">
        <v>13.7080577468566</v>
      </c>
      <c r="N16" s="115">
        <v>9.22150255905689</v>
      </c>
      <c r="O16" s="115">
        <v>7.60689988440371</v>
      </c>
      <c r="P16" s="115">
        <v>15.4434180856244</v>
      </c>
      <c r="Q16" s="115">
        <v>0.223116864635942</v>
      </c>
      <c r="R16" s="115">
        <v>5.26533862179808</v>
      </c>
      <c r="S16" s="115">
        <v>2.81427205927733</v>
      </c>
      <c r="T16" s="115">
        <v>-9.51048085415253</v>
      </c>
      <c r="U16" s="115">
        <v>6.17599815470415</v>
      </c>
      <c r="V16" s="115">
        <v>3.49120946249502</v>
      </c>
      <c r="W16" s="115">
        <v>3.68641850884284</v>
      </c>
      <c r="X16" s="115">
        <v>3.49783224840969</v>
      </c>
      <c r="Y16" s="115">
        <v>9.14162683410455</v>
      </c>
      <c r="Z16" s="115">
        <v>3.16705111793281</v>
      </c>
      <c r="AA16" s="115">
        <v>2.50958984336334</v>
      </c>
      <c r="AB16" s="116">
        <v>16.7193865483109</v>
      </c>
      <c r="AC16" s="116">
        <v>13.1750733770581</v>
      </c>
      <c r="AD16" s="116">
        <v>7.09809747485446</v>
      </c>
      <c r="AE16" s="116">
        <v>-1.08862815695431</v>
      </c>
      <c r="AF16" s="117">
        <v>30.06663989321</v>
      </c>
      <c r="AG16" s="117">
        <v>25.3916321106203</v>
      </c>
      <c r="AH16" s="117">
        <v>43.3083434927223</v>
      </c>
      <c r="AI16" s="116">
        <v>37.6859457636286</v>
      </c>
      <c r="AJ16" s="116">
        <v>-4.36263491982658</v>
      </c>
      <c r="AK16" s="117">
        <v>-0.123371231646408</v>
      </c>
      <c r="AL16" s="117">
        <v>-7.46088070846709</v>
      </c>
      <c r="AM16" s="117">
        <v>-2.92951680499222</v>
      </c>
      <c r="AN16" s="116">
        <v>0.269008141336435</v>
      </c>
      <c r="AO16" s="117">
        <v>-7.81938619486923</v>
      </c>
      <c r="AP16" s="117">
        <v>-3.49581972570133</v>
      </c>
      <c r="AQ16" s="117">
        <v>0.691830999425447</v>
      </c>
      <c r="AR16" s="117">
        <v>-0.00501805241618358</v>
      </c>
      <c r="AS16" s="117">
        <v>2.13136492270676</v>
      </c>
      <c r="AT16" s="201">
        <v>-4.74704754635891</v>
      </c>
      <c r="AU16" s="208"/>
    </row>
    <row r="17" spans="1:47" s="79" customFormat="1" ht="12" customHeight="1">
      <c r="A17" s="202">
        <v>1543</v>
      </c>
      <c r="B17" s="51" t="s">
        <v>83</v>
      </c>
      <c r="C17" s="80">
        <v>6.38796462804938</v>
      </c>
      <c r="D17" s="80">
        <v>5.68497257022467</v>
      </c>
      <c r="E17" s="80">
        <v>1.50498332163855</v>
      </c>
      <c r="F17" s="80">
        <v>-1.42246552736622</v>
      </c>
      <c r="G17" s="80">
        <v>-9.05976439215566</v>
      </c>
      <c r="H17" s="80">
        <v>-10.2576569794087</v>
      </c>
      <c r="I17" s="80">
        <v>1.08534898021311</v>
      </c>
      <c r="J17" s="80">
        <v>1.80055437035775</v>
      </c>
      <c r="K17" s="80">
        <v>5.69263603909684</v>
      </c>
      <c r="L17" s="80">
        <v>0.553277284163989</v>
      </c>
      <c r="M17" s="80">
        <v>-6.81026984575688</v>
      </c>
      <c r="N17" s="80">
        <v>-7.61595434300637</v>
      </c>
      <c r="O17" s="80">
        <v>-1.03630975217314</v>
      </c>
      <c r="P17" s="80">
        <v>6.88187680607553</v>
      </c>
      <c r="Q17" s="80">
        <v>4.67955017572854</v>
      </c>
      <c r="R17" s="80">
        <v>2.74569648418674</v>
      </c>
      <c r="S17" s="80">
        <v>1.05193057882904</v>
      </c>
      <c r="T17" s="80">
        <v>1.52985159574892</v>
      </c>
      <c r="U17" s="80">
        <v>2.9653875600709</v>
      </c>
      <c r="V17" s="80">
        <v>4.32714991433192</v>
      </c>
      <c r="W17" s="80">
        <v>-1.34529367137765</v>
      </c>
      <c r="X17" s="81">
        <v>-4.11499038056856</v>
      </c>
      <c r="Y17" s="80">
        <v>5.72369120346776</v>
      </c>
      <c r="Z17" s="80">
        <v>8.58832063069992</v>
      </c>
      <c r="AA17" s="80">
        <v>12.594954186548</v>
      </c>
      <c r="AB17" s="82">
        <v>13.1400914404445</v>
      </c>
      <c r="AC17" s="82">
        <v>9.16623716078051</v>
      </c>
      <c r="AD17" s="82">
        <v>8.41126083033901</v>
      </c>
      <c r="AE17" s="82">
        <v>13.3832903493235</v>
      </c>
      <c r="AF17" s="82">
        <v>21.8515485821007</v>
      </c>
      <c r="AG17" s="82">
        <v>9.30954250692715</v>
      </c>
      <c r="AH17" s="82">
        <v>10.7457408671215</v>
      </c>
      <c r="AI17" s="82">
        <v>6.50237137225282</v>
      </c>
      <c r="AJ17" s="82">
        <v>-4.64108687785331</v>
      </c>
      <c r="AK17" s="82">
        <v>4.46048270189965</v>
      </c>
      <c r="AL17" s="82">
        <v>-5.03810355184702</v>
      </c>
      <c r="AM17" s="82">
        <v>-5.96401995238123</v>
      </c>
      <c r="AN17" s="82">
        <v>-2.05516564471204</v>
      </c>
      <c r="AO17" s="82">
        <v>-5.57003337809585</v>
      </c>
      <c r="AP17" s="82">
        <v>1.42405887083172</v>
      </c>
      <c r="AQ17" s="82">
        <v>5.57725778760059</v>
      </c>
      <c r="AR17" s="82">
        <v>5.3722364853926</v>
      </c>
      <c r="AS17" s="82">
        <v>9.62666391909408</v>
      </c>
      <c r="AT17" s="203">
        <v>4.07832356903362</v>
      </c>
      <c r="AU17" s="207"/>
    </row>
    <row r="18" spans="1:47" s="52" customFormat="1" ht="12" customHeight="1">
      <c r="A18" s="113">
        <v>1551</v>
      </c>
      <c r="B18" s="114" t="s">
        <v>99</v>
      </c>
      <c r="C18" s="115">
        <v>3.39438465890001</v>
      </c>
      <c r="D18" s="115">
        <v>0.696960466317575</v>
      </c>
      <c r="E18" s="115">
        <v>7.70815127537592</v>
      </c>
      <c r="F18" s="115">
        <v>4.74410276977093</v>
      </c>
      <c r="G18" s="115">
        <v>13.2188929257228</v>
      </c>
      <c r="H18" s="115">
        <v>4.99529182955261</v>
      </c>
      <c r="I18" s="115">
        <v>-1.45458789123905</v>
      </c>
      <c r="J18" s="115">
        <v>-3.29656741851942</v>
      </c>
      <c r="K18" s="115">
        <v>-12.3351189633493</v>
      </c>
      <c r="L18" s="115">
        <v>-5.41488438522912</v>
      </c>
      <c r="M18" s="115">
        <v>-2.8559224655566</v>
      </c>
      <c r="N18" s="115">
        <v>-6.62385869730415</v>
      </c>
      <c r="O18" s="115">
        <v>3.75182628270561</v>
      </c>
      <c r="P18" s="115">
        <v>2.32377272208129</v>
      </c>
      <c r="Q18" s="115">
        <v>3.01679494068312</v>
      </c>
      <c r="R18" s="115">
        <v>5.69799397921602</v>
      </c>
      <c r="S18" s="115">
        <v>4.1214235054899</v>
      </c>
      <c r="T18" s="115">
        <v>4.80917715210718</v>
      </c>
      <c r="U18" s="115">
        <v>4.62729129645634</v>
      </c>
      <c r="V18" s="115">
        <v>6.34548209435728</v>
      </c>
      <c r="W18" s="115">
        <v>2.6171828331095</v>
      </c>
      <c r="X18" s="115">
        <v>-5.08064525406108</v>
      </c>
      <c r="Y18" s="115">
        <v>-0.989066205732647</v>
      </c>
      <c r="Z18" s="115">
        <v>-4.37015348321325</v>
      </c>
      <c r="AA18" s="115">
        <v>-1.11425348670107</v>
      </c>
      <c r="AB18" s="116">
        <v>14.2024234295887</v>
      </c>
      <c r="AC18" s="116">
        <v>8.14957006814143</v>
      </c>
      <c r="AD18" s="116">
        <v>12.0680528672848</v>
      </c>
      <c r="AE18" s="116">
        <v>12.6141666199833</v>
      </c>
      <c r="AF18" s="117">
        <v>-7.37246016352887</v>
      </c>
      <c r="AG18" s="117">
        <v>-5.49050309752512</v>
      </c>
      <c r="AH18" s="117">
        <v>-4.68965835369328</v>
      </c>
      <c r="AI18" s="116">
        <v>-5.81060623011159</v>
      </c>
      <c r="AJ18" s="116">
        <v>5.30679996527041</v>
      </c>
      <c r="AK18" s="117">
        <v>2.93017536078397</v>
      </c>
      <c r="AL18" s="117">
        <v>2.61543082505193</v>
      </c>
      <c r="AM18" s="117">
        <v>1.98492061801576</v>
      </c>
      <c r="AN18" s="116">
        <v>4.74664510593119</v>
      </c>
      <c r="AO18" s="117">
        <v>5.0041817481502</v>
      </c>
      <c r="AP18" s="117">
        <v>2.83222771915621</v>
      </c>
      <c r="AQ18" s="117">
        <v>-2.00404756045877</v>
      </c>
      <c r="AR18" s="117">
        <v>2.8648985255662</v>
      </c>
      <c r="AS18" s="117">
        <v>3.02762685974718</v>
      </c>
      <c r="AT18" s="201">
        <v>-1.98491674790936</v>
      </c>
      <c r="AU18" s="208"/>
    </row>
    <row r="19" spans="1:47" s="79" customFormat="1" ht="12" customHeight="1">
      <c r="A19" s="118">
        <v>1590</v>
      </c>
      <c r="B19" s="119" t="s">
        <v>92</v>
      </c>
      <c r="C19" s="120">
        <v>-0.476764978729072</v>
      </c>
      <c r="D19" s="120">
        <v>-16.5525358519444</v>
      </c>
      <c r="E19" s="120">
        <v>-16.1328909012071</v>
      </c>
      <c r="F19" s="120">
        <v>-16.7727432202338</v>
      </c>
      <c r="G19" s="120">
        <v>-12.1149388691124</v>
      </c>
      <c r="H19" s="120">
        <v>-5.89102973014828</v>
      </c>
      <c r="I19" s="120">
        <v>15.9542207180956</v>
      </c>
      <c r="J19" s="120">
        <v>-7.107702803219</v>
      </c>
      <c r="K19" s="120">
        <v>3.77558686789756</v>
      </c>
      <c r="L19" s="120">
        <v>15.7601296155049</v>
      </c>
      <c r="M19" s="120">
        <v>5.82490558150566</v>
      </c>
      <c r="N19" s="120">
        <v>-7.93158591925409</v>
      </c>
      <c r="O19" s="120">
        <v>12.1318758986442</v>
      </c>
      <c r="P19" s="120">
        <v>-13.2497446475521</v>
      </c>
      <c r="Q19" s="120">
        <v>-4.82968169627676</v>
      </c>
      <c r="R19" s="120">
        <v>0.916089973686152</v>
      </c>
      <c r="S19" s="120">
        <v>-8.75883366624933</v>
      </c>
      <c r="T19" s="120">
        <v>10.7528157361395</v>
      </c>
      <c r="U19" s="120">
        <v>6.99454175085272</v>
      </c>
      <c r="V19" s="120">
        <v>10.5448466279273</v>
      </c>
      <c r="W19" s="120">
        <v>15.8941583257499</v>
      </c>
      <c r="X19" s="120">
        <v>8.45101147027447</v>
      </c>
      <c r="Y19" s="120">
        <v>-5.88207871915967</v>
      </c>
      <c r="Z19" s="120">
        <v>10.3226097745316</v>
      </c>
      <c r="AA19" s="120">
        <v>2.27129426910266</v>
      </c>
      <c r="AB19" s="121">
        <v>5.15553274872649</v>
      </c>
      <c r="AC19" s="121">
        <v>19.0953677806907</v>
      </c>
      <c r="AD19" s="121">
        <v>16.4638338005847</v>
      </c>
      <c r="AE19" s="121">
        <v>-9.61815301060992</v>
      </c>
      <c r="AF19" s="122">
        <v>-5.6062022844068</v>
      </c>
      <c r="AG19" s="122">
        <v>-10.6707188044148</v>
      </c>
      <c r="AH19" s="122">
        <v>-8.87857576382399</v>
      </c>
      <c r="AI19" s="121">
        <v>-16.4193642831593</v>
      </c>
      <c r="AJ19" s="121">
        <v>53.747671780714</v>
      </c>
      <c r="AK19" s="122">
        <v>20.7574092612132</v>
      </c>
      <c r="AL19" s="122">
        <v>14.8689199243424</v>
      </c>
      <c r="AM19" s="122">
        <v>23.4959182392816</v>
      </c>
      <c r="AN19" s="121">
        <v>-16.5121099555358</v>
      </c>
      <c r="AO19" s="122">
        <v>-4.95934840112652</v>
      </c>
      <c r="AP19" s="122">
        <v>5.46414885415463</v>
      </c>
      <c r="AQ19" s="122">
        <v>7.1074912253406</v>
      </c>
      <c r="AR19" s="122">
        <v>4.87816625172139</v>
      </c>
      <c r="AS19" s="122">
        <v>-0.32866327790394</v>
      </c>
      <c r="AT19" s="204">
        <v>-2.14052444443413</v>
      </c>
      <c r="AU19" s="207"/>
    </row>
    <row r="20" spans="1:47" s="52" customFormat="1" ht="12" customHeight="1">
      <c r="A20" s="113">
        <v>1599</v>
      </c>
      <c r="B20" s="114" t="s">
        <v>84</v>
      </c>
      <c r="C20" s="115">
        <v>-2.71903965845549</v>
      </c>
      <c r="D20" s="115">
        <v>-5.96233027392798</v>
      </c>
      <c r="E20" s="115">
        <v>-8.0607628400311</v>
      </c>
      <c r="F20" s="115">
        <v>-6.66110780333193</v>
      </c>
      <c r="G20" s="115">
        <v>-5.00494514185015</v>
      </c>
      <c r="H20" s="115">
        <v>-1.92039225664246</v>
      </c>
      <c r="I20" s="115">
        <v>-3.89134872998075</v>
      </c>
      <c r="J20" s="115">
        <v>-1.87587955619085</v>
      </c>
      <c r="K20" s="115">
        <v>7.09573797146634</v>
      </c>
      <c r="L20" s="115">
        <v>9.00979180260029</v>
      </c>
      <c r="M20" s="115">
        <v>14.3140652769872</v>
      </c>
      <c r="N20" s="115">
        <v>5.83822642895324</v>
      </c>
      <c r="O20" s="115">
        <v>10.9448347341429</v>
      </c>
      <c r="P20" s="115">
        <v>13.506359270353</v>
      </c>
      <c r="Q20" s="115">
        <v>3.79215397698205</v>
      </c>
      <c r="R20" s="115">
        <v>-0.0244329088190942</v>
      </c>
      <c r="S20" s="115">
        <v>-11.3771642900347</v>
      </c>
      <c r="T20" s="115">
        <v>-13.1180667324147</v>
      </c>
      <c r="U20" s="115">
        <v>-2.06288284373747</v>
      </c>
      <c r="V20" s="115">
        <v>7.13794077296754</v>
      </c>
      <c r="W20" s="115">
        <v>7.02021339049921</v>
      </c>
      <c r="X20" s="115">
        <v>7.4952548015204</v>
      </c>
      <c r="Y20" s="115">
        <v>12.6859751180568</v>
      </c>
      <c r="Z20" s="115">
        <v>6.93637193657248</v>
      </c>
      <c r="AA20" s="115">
        <v>16.6341731373169</v>
      </c>
      <c r="AB20" s="116">
        <v>7.5154968251222</v>
      </c>
      <c r="AC20" s="116">
        <v>-2.80252647773178</v>
      </c>
      <c r="AD20" s="116">
        <v>-5.46261920790992</v>
      </c>
      <c r="AE20" s="116">
        <v>-4.6231517416783</v>
      </c>
      <c r="AF20" s="117">
        <v>2.89748707309991</v>
      </c>
      <c r="AG20" s="117">
        <v>12.7704899569466</v>
      </c>
      <c r="AH20" s="117">
        <v>16.3870961794659</v>
      </c>
      <c r="AI20" s="116">
        <v>11.7369088616256</v>
      </c>
      <c r="AJ20" s="116">
        <v>9.35861644309785</v>
      </c>
      <c r="AK20" s="117">
        <v>0.407379463523583</v>
      </c>
      <c r="AL20" s="117">
        <v>-1.23854907330149</v>
      </c>
      <c r="AM20" s="117">
        <v>-3.39433819670063</v>
      </c>
      <c r="AN20" s="116">
        <v>-2.80896378106602</v>
      </c>
      <c r="AO20" s="117">
        <v>-4.07135374550052</v>
      </c>
      <c r="AP20" s="117">
        <v>0.287714744233813</v>
      </c>
      <c r="AQ20" s="117">
        <v>-0.962166748950022</v>
      </c>
      <c r="AR20" s="117">
        <v>-2.18245959335565</v>
      </c>
      <c r="AS20" s="117">
        <v>10.215324687481</v>
      </c>
      <c r="AT20" s="201">
        <v>7.44710017752439</v>
      </c>
      <c r="AU20" s="208"/>
    </row>
    <row r="21" spans="1:47" s="79" customFormat="1" ht="12" customHeight="1">
      <c r="A21" s="118">
        <v>1700</v>
      </c>
      <c r="B21" s="119" t="s">
        <v>115</v>
      </c>
      <c r="C21" s="120">
        <v>6.81960683056699</v>
      </c>
      <c r="D21" s="120">
        <v>-10.9804671722207</v>
      </c>
      <c r="E21" s="120">
        <v>-12.2051455233202</v>
      </c>
      <c r="F21" s="120">
        <v>-7.50386219502678</v>
      </c>
      <c r="G21" s="120">
        <v>-19.6781728804315</v>
      </c>
      <c r="H21" s="120">
        <v>-12.0293640403094</v>
      </c>
      <c r="I21" s="120">
        <v>-16.5615155535269</v>
      </c>
      <c r="J21" s="120">
        <v>-7.44906676817079</v>
      </c>
      <c r="K21" s="120">
        <v>1.91891125073709</v>
      </c>
      <c r="L21" s="120">
        <v>10.570998656106</v>
      </c>
      <c r="M21" s="120">
        <v>20.2830791614031</v>
      </c>
      <c r="N21" s="120">
        <v>13.1197797563962</v>
      </c>
      <c r="O21" s="120">
        <v>16.6307183819469</v>
      </c>
      <c r="P21" s="120">
        <v>23.8767585413298</v>
      </c>
      <c r="Q21" s="120">
        <v>14.5709984048332</v>
      </c>
      <c r="R21" s="120">
        <v>6.32163500449381</v>
      </c>
      <c r="S21" s="120">
        <v>-3.24322725599792</v>
      </c>
      <c r="T21" s="120">
        <v>-11.3117625343375</v>
      </c>
      <c r="U21" s="120">
        <v>-12.6779202087887</v>
      </c>
      <c r="V21" s="120">
        <v>-9.12485877909506</v>
      </c>
      <c r="W21" s="120">
        <v>-14.6151778189309</v>
      </c>
      <c r="X21" s="120">
        <v>-12.9286558456812</v>
      </c>
      <c r="Y21" s="120">
        <v>0.831917836920537</v>
      </c>
      <c r="Z21" s="120">
        <v>-2.1718375946019</v>
      </c>
      <c r="AA21" s="120">
        <v>1.88875755856444</v>
      </c>
      <c r="AB21" s="121">
        <v>0.724979045090879</v>
      </c>
      <c r="AC21" s="121">
        <v>-8.00408737662225</v>
      </c>
      <c r="AD21" s="121">
        <v>-22.5236182090525</v>
      </c>
      <c r="AE21" s="121">
        <v>-9.33885095786713</v>
      </c>
      <c r="AF21" s="122">
        <v>-16.6658360666386</v>
      </c>
      <c r="AG21" s="122">
        <v>-15.6681001840313</v>
      </c>
      <c r="AH21" s="122">
        <v>5.81635549744011</v>
      </c>
      <c r="AI21" s="121">
        <v>-4.16493401633115</v>
      </c>
      <c r="AJ21" s="121">
        <v>19.0512855357548</v>
      </c>
      <c r="AK21" s="122">
        <v>24.3803898353917</v>
      </c>
      <c r="AL21" s="122">
        <v>4.83429895655139</v>
      </c>
      <c r="AM21" s="122">
        <v>-1.72673929606503</v>
      </c>
      <c r="AN21" s="121">
        <v>-13.2178573106087</v>
      </c>
      <c r="AO21" s="122">
        <v>-15.2874432392853</v>
      </c>
      <c r="AP21" s="122">
        <v>-10.7066954687166</v>
      </c>
      <c r="AQ21" s="122">
        <v>-10.4665122648697</v>
      </c>
      <c r="AR21" s="122">
        <v>-1.49164197192108</v>
      </c>
      <c r="AS21" s="122">
        <v>1.74813308939923</v>
      </c>
      <c r="AT21" s="204">
        <v>-3.46790870395612</v>
      </c>
      <c r="AU21" s="207"/>
    </row>
    <row r="22" spans="1:47" s="52" customFormat="1" ht="12" customHeight="1">
      <c r="A22" s="113">
        <v>1810</v>
      </c>
      <c r="B22" s="114" t="s">
        <v>100</v>
      </c>
      <c r="C22" s="115">
        <v>6.29038299860487</v>
      </c>
      <c r="D22" s="115">
        <v>-3.88059335251237</v>
      </c>
      <c r="E22" s="115">
        <v>-2.5326310076035</v>
      </c>
      <c r="F22" s="115">
        <v>6.12755262312918</v>
      </c>
      <c r="G22" s="115">
        <v>-12.2980470272528</v>
      </c>
      <c r="H22" s="115">
        <v>-9.68306781522802</v>
      </c>
      <c r="I22" s="115">
        <v>-22.0736548312164</v>
      </c>
      <c r="J22" s="115">
        <v>-36.5661390942242</v>
      </c>
      <c r="K22" s="115">
        <v>-6.37735391325107</v>
      </c>
      <c r="L22" s="115">
        <v>-10.5793804865162</v>
      </c>
      <c r="M22" s="115">
        <v>5.8770106646451</v>
      </c>
      <c r="N22" s="115">
        <v>8.36012591470645</v>
      </c>
      <c r="O22" s="115">
        <v>21.0800578203664</v>
      </c>
      <c r="P22" s="115">
        <v>19.5722282482524</v>
      </c>
      <c r="Q22" s="115">
        <v>3.37145957730733</v>
      </c>
      <c r="R22" s="115">
        <v>11.004442981096</v>
      </c>
      <c r="S22" s="115">
        <v>6.95507775800406</v>
      </c>
      <c r="T22" s="115">
        <v>12.2353751272782</v>
      </c>
      <c r="U22" s="115">
        <v>10.7914166151485</v>
      </c>
      <c r="V22" s="115">
        <v>-8.23317751242407</v>
      </c>
      <c r="W22" s="115">
        <v>-8.08525857968372</v>
      </c>
      <c r="X22" s="115">
        <v>-12.4462405890319</v>
      </c>
      <c r="Y22" s="115">
        <v>-2.65699290774554</v>
      </c>
      <c r="Z22" s="115">
        <v>-0.376165945445783</v>
      </c>
      <c r="AA22" s="115">
        <v>2.09285082388819</v>
      </c>
      <c r="AB22" s="116">
        <v>-18.7516779566726</v>
      </c>
      <c r="AC22" s="116">
        <v>7.79502213872421</v>
      </c>
      <c r="AD22" s="116">
        <v>7.78953385552803</v>
      </c>
      <c r="AE22" s="116">
        <v>-1.75794727176516</v>
      </c>
      <c r="AF22" s="117">
        <v>28.4020468340549</v>
      </c>
      <c r="AG22" s="117">
        <v>1.30789939821729</v>
      </c>
      <c r="AH22" s="117">
        <v>25.2913612469338</v>
      </c>
      <c r="AI22" s="116">
        <v>20.4273330161651</v>
      </c>
      <c r="AJ22" s="116">
        <v>15.6469107929598</v>
      </c>
      <c r="AK22" s="117">
        <v>22.43612098897</v>
      </c>
      <c r="AL22" s="117">
        <v>-2.35933418916329</v>
      </c>
      <c r="AM22" s="117">
        <v>-1.5275116429828</v>
      </c>
      <c r="AN22" s="116">
        <v>-8.25697584901465</v>
      </c>
      <c r="AO22" s="117">
        <v>-10.9549338923077</v>
      </c>
      <c r="AP22" s="117">
        <v>-4.02492402104431</v>
      </c>
      <c r="AQ22" s="117">
        <v>-6.84669720972538</v>
      </c>
      <c r="AR22" s="117">
        <v>6.19562401967939</v>
      </c>
      <c r="AS22" s="117">
        <v>-0.120827755616371</v>
      </c>
      <c r="AT22" s="201">
        <v>1.50322728541556</v>
      </c>
      <c r="AU22" s="208"/>
    </row>
    <row r="23" spans="1:47" s="79" customFormat="1" ht="12" customHeight="1">
      <c r="A23" s="118">
        <v>2100</v>
      </c>
      <c r="B23" s="119" t="s">
        <v>101</v>
      </c>
      <c r="C23" s="120">
        <v>7.41521442486099</v>
      </c>
      <c r="D23" s="120">
        <v>2.45496745622871</v>
      </c>
      <c r="E23" s="120">
        <v>5.49332253949502</v>
      </c>
      <c r="F23" s="120">
        <v>2.67781767221762</v>
      </c>
      <c r="G23" s="120">
        <v>-9.53357402243446</v>
      </c>
      <c r="H23" s="120">
        <v>-12.3259055627329</v>
      </c>
      <c r="I23" s="120">
        <v>-11.4740618818139</v>
      </c>
      <c r="J23" s="120">
        <v>-5.69995019123239</v>
      </c>
      <c r="K23" s="120">
        <v>6.4964285738919</v>
      </c>
      <c r="L23" s="120">
        <v>7.52454647156691</v>
      </c>
      <c r="M23" s="120">
        <v>8.96036871871393</v>
      </c>
      <c r="N23" s="120">
        <v>4.3404608222877</v>
      </c>
      <c r="O23" s="120">
        <v>7.86281580301544</v>
      </c>
      <c r="P23" s="120">
        <v>9.01232080363328</v>
      </c>
      <c r="Q23" s="120">
        <v>5.71104905550974</v>
      </c>
      <c r="R23" s="120">
        <v>3.37527375074547</v>
      </c>
      <c r="S23" s="120">
        <v>-7.52044069433272</v>
      </c>
      <c r="T23" s="120">
        <v>-2.13146744288228</v>
      </c>
      <c r="U23" s="120">
        <v>-4.90655166728321</v>
      </c>
      <c r="V23" s="120">
        <v>-2.59717129148015</v>
      </c>
      <c r="W23" s="120">
        <v>0.188231502479019</v>
      </c>
      <c r="X23" s="120">
        <v>-4.50609233334214</v>
      </c>
      <c r="Y23" s="120">
        <v>-1.56710423377582</v>
      </c>
      <c r="Z23" s="120">
        <v>-12.9173853064088</v>
      </c>
      <c r="AA23" s="120">
        <v>-12.6377421393674</v>
      </c>
      <c r="AB23" s="121">
        <v>-0.248453386896763</v>
      </c>
      <c r="AC23" s="121">
        <v>4.90173514235206</v>
      </c>
      <c r="AD23" s="121">
        <v>9.6314266255495</v>
      </c>
      <c r="AE23" s="121">
        <v>12.5102700508332</v>
      </c>
      <c r="AF23" s="122">
        <v>1.69927029545875</v>
      </c>
      <c r="AG23" s="122">
        <v>1.69815736068606</v>
      </c>
      <c r="AH23" s="122">
        <v>9.28972511797454</v>
      </c>
      <c r="AI23" s="121">
        <v>2.04716795084439</v>
      </c>
      <c r="AJ23" s="121">
        <v>0.154402455432145</v>
      </c>
      <c r="AK23" s="122">
        <v>1.93422446172025</v>
      </c>
      <c r="AL23" s="122">
        <v>-0.720502395011524</v>
      </c>
      <c r="AM23" s="122">
        <v>6.85305663407367</v>
      </c>
      <c r="AN23" s="121">
        <v>1.97176653837978</v>
      </c>
      <c r="AO23" s="122">
        <v>4.2847681606893</v>
      </c>
      <c r="AP23" s="122">
        <v>4.59982990537666</v>
      </c>
      <c r="AQ23" s="122">
        <v>-0.634006737553738</v>
      </c>
      <c r="AR23" s="122">
        <v>6.40729921539236</v>
      </c>
      <c r="AS23" s="122">
        <v>7.63138905969187</v>
      </c>
      <c r="AT23" s="204">
        <v>5.18292979099129</v>
      </c>
      <c r="AU23" s="207"/>
    </row>
    <row r="24" spans="1:47" s="52" customFormat="1" ht="12" customHeight="1">
      <c r="A24" s="113">
        <v>2410</v>
      </c>
      <c r="B24" s="114" t="s">
        <v>102</v>
      </c>
      <c r="C24" s="115">
        <v>9.14835418302553</v>
      </c>
      <c r="D24" s="115">
        <v>3.25660512023502</v>
      </c>
      <c r="E24" s="115">
        <v>17.1563837419386</v>
      </c>
      <c r="F24" s="115">
        <v>18.2682889317699</v>
      </c>
      <c r="G24" s="115">
        <v>2.48994166441516</v>
      </c>
      <c r="H24" s="115">
        <v>15.209980555672</v>
      </c>
      <c r="I24" s="115">
        <v>-4.59342510842585</v>
      </c>
      <c r="J24" s="115">
        <v>1.22730136135722</v>
      </c>
      <c r="K24" s="115">
        <v>4.40909895845669</v>
      </c>
      <c r="L24" s="115">
        <v>-10.200226268441</v>
      </c>
      <c r="M24" s="115">
        <v>5.76936081447954</v>
      </c>
      <c r="N24" s="115">
        <v>-11.8386171617943</v>
      </c>
      <c r="O24" s="115">
        <v>-2.98120973896201</v>
      </c>
      <c r="P24" s="115">
        <v>7.90963627147334</v>
      </c>
      <c r="Q24" s="115">
        <v>-1.59062993090546</v>
      </c>
      <c r="R24" s="115">
        <v>6.19401837561355</v>
      </c>
      <c r="S24" s="115">
        <v>2.28190433923332</v>
      </c>
      <c r="T24" s="115">
        <v>15.5776340588145</v>
      </c>
      <c r="U24" s="115">
        <v>4.23948473736513</v>
      </c>
      <c r="V24" s="115">
        <v>8.4259196040013</v>
      </c>
      <c r="W24" s="115">
        <v>6.92749228357314</v>
      </c>
      <c r="X24" s="115">
        <v>-3.02262595984518</v>
      </c>
      <c r="Y24" s="115">
        <v>19.9329450031188</v>
      </c>
      <c r="Z24" s="115">
        <v>13.2749178738586</v>
      </c>
      <c r="AA24" s="115">
        <v>14.6644044199511</v>
      </c>
      <c r="AB24" s="116">
        <v>16.7966694365566</v>
      </c>
      <c r="AC24" s="116">
        <v>6.6213145528154</v>
      </c>
      <c r="AD24" s="116">
        <v>8.90077295259768</v>
      </c>
      <c r="AE24" s="116">
        <v>13.1046131974841</v>
      </c>
      <c r="AF24" s="117">
        <v>5.80613869650592</v>
      </c>
      <c r="AG24" s="117">
        <v>2.48935301119106</v>
      </c>
      <c r="AH24" s="117">
        <v>6.57911107673852</v>
      </c>
      <c r="AI24" s="116">
        <v>-7.64406575736635</v>
      </c>
      <c r="AJ24" s="116">
        <v>-7.0135578434534</v>
      </c>
      <c r="AK24" s="117">
        <v>-3.51115373393595</v>
      </c>
      <c r="AL24" s="117">
        <v>-7.50956835233194</v>
      </c>
      <c r="AM24" s="117">
        <v>-3.9816829653996</v>
      </c>
      <c r="AN24" s="116">
        <v>2.07267218762095</v>
      </c>
      <c r="AO24" s="117">
        <v>-3.23355790994513</v>
      </c>
      <c r="AP24" s="117">
        <v>2.58651472566158</v>
      </c>
      <c r="AQ24" s="117">
        <v>5.910317256881</v>
      </c>
      <c r="AR24" s="117">
        <v>0.176407482552365</v>
      </c>
      <c r="AS24" s="117">
        <v>11.9461283858491</v>
      </c>
      <c r="AT24" s="201">
        <v>5.41034187405089</v>
      </c>
      <c r="AU24" s="208"/>
    </row>
    <row r="25" spans="1:47" s="79" customFormat="1" ht="12" customHeight="1">
      <c r="A25" s="123">
        <v>2420</v>
      </c>
      <c r="B25" s="124" t="s">
        <v>85</v>
      </c>
      <c r="C25" s="125">
        <v>6.16564974153166</v>
      </c>
      <c r="D25" s="125">
        <v>-14.2445065051596</v>
      </c>
      <c r="E25" s="125">
        <v>-19.5020174030655</v>
      </c>
      <c r="F25" s="125">
        <v>-17.1929120674481</v>
      </c>
      <c r="G25" s="125">
        <v>-19.6369727016173</v>
      </c>
      <c r="H25" s="125">
        <v>-2.75671355047081</v>
      </c>
      <c r="I25" s="125">
        <v>2.45702795821539</v>
      </c>
      <c r="J25" s="125">
        <v>-1.45009209026538</v>
      </c>
      <c r="K25" s="125">
        <v>1.47628481993773</v>
      </c>
      <c r="L25" s="125">
        <v>10.3525617310295</v>
      </c>
      <c r="M25" s="125">
        <v>11.2553528085847</v>
      </c>
      <c r="N25" s="125">
        <v>14.9212675069682</v>
      </c>
      <c r="O25" s="125">
        <v>16.3926544283602</v>
      </c>
      <c r="P25" s="125">
        <v>10.6048779364563</v>
      </c>
      <c r="Q25" s="125">
        <v>6.78939303884778</v>
      </c>
      <c r="R25" s="125">
        <v>6.26888479507719</v>
      </c>
      <c r="S25" s="125">
        <v>2.69988714355329</v>
      </c>
      <c r="T25" s="125">
        <v>4.44728993327379</v>
      </c>
      <c r="U25" s="125">
        <v>11.9096742611586</v>
      </c>
      <c r="V25" s="125">
        <v>8.53080048620583</v>
      </c>
      <c r="W25" s="125">
        <v>11.9905794170437</v>
      </c>
      <c r="X25" s="125">
        <v>1.27316705885334</v>
      </c>
      <c r="Y25" s="125">
        <v>7.57661856935732</v>
      </c>
      <c r="Z25" s="125">
        <v>5.64946635107022</v>
      </c>
      <c r="AA25" s="125">
        <v>2.72563886293669</v>
      </c>
      <c r="AB25" s="126">
        <v>13.053533906323</v>
      </c>
      <c r="AC25" s="126">
        <v>2.72173028042784</v>
      </c>
      <c r="AD25" s="126">
        <v>5.67109391556919</v>
      </c>
      <c r="AE25" s="126">
        <v>10.4697909124104</v>
      </c>
      <c r="AF25" s="127">
        <v>6.95619043715723</v>
      </c>
      <c r="AG25" s="127">
        <v>6.22555235495212</v>
      </c>
      <c r="AH25" s="127">
        <v>11.2453265490804</v>
      </c>
      <c r="AI25" s="126">
        <v>5.86086162470698</v>
      </c>
      <c r="AJ25" s="126">
        <v>6.91985098785515</v>
      </c>
      <c r="AK25" s="127">
        <v>6.73213864774356</v>
      </c>
      <c r="AL25" s="127">
        <v>4.16836233800451</v>
      </c>
      <c r="AM25" s="127">
        <v>4.70959498120629</v>
      </c>
      <c r="AN25" s="126">
        <v>1.12470487460246</v>
      </c>
      <c r="AO25" s="127">
        <v>-2.18836270411537</v>
      </c>
      <c r="AP25" s="127">
        <v>-1.44859500769859</v>
      </c>
      <c r="AQ25" s="127">
        <v>-0.830107423624715</v>
      </c>
      <c r="AR25" s="127">
        <v>0.821421004974598</v>
      </c>
      <c r="AS25" s="127">
        <v>2.44516344942523</v>
      </c>
      <c r="AT25" s="205">
        <v>-0.303327082759208</v>
      </c>
      <c r="AU25" s="207"/>
    </row>
    <row r="26" spans="1:47" s="52" customFormat="1" ht="12" customHeight="1">
      <c r="A26" s="113">
        <v>2520</v>
      </c>
      <c r="B26" s="114" t="s">
        <v>86</v>
      </c>
      <c r="C26" s="115">
        <v>7.48509554903123</v>
      </c>
      <c r="D26" s="115">
        <v>6.39416025226522</v>
      </c>
      <c r="E26" s="115">
        <v>7.74232684156684</v>
      </c>
      <c r="F26" s="115">
        <v>3.24610240360725</v>
      </c>
      <c r="G26" s="115">
        <v>-5.3697783308565</v>
      </c>
      <c r="H26" s="115">
        <v>-7.20362158543223</v>
      </c>
      <c r="I26" s="115">
        <v>-14.3872559169777</v>
      </c>
      <c r="J26" s="115">
        <v>-5.07618952092953</v>
      </c>
      <c r="K26" s="115">
        <v>-1.42136670064287</v>
      </c>
      <c r="L26" s="115">
        <v>4.29080186597455</v>
      </c>
      <c r="M26" s="115">
        <v>16.6494320034646</v>
      </c>
      <c r="N26" s="115">
        <v>2.14448174862405</v>
      </c>
      <c r="O26" s="115">
        <v>3.83482033880076</v>
      </c>
      <c r="P26" s="115">
        <v>8.16757781994339</v>
      </c>
      <c r="Q26" s="115">
        <v>3.45851616264181</v>
      </c>
      <c r="R26" s="115">
        <v>6.4650786000634</v>
      </c>
      <c r="S26" s="115">
        <v>3.67964910307825</v>
      </c>
      <c r="T26" s="115">
        <v>5.72100856871582</v>
      </c>
      <c r="U26" s="115">
        <v>-6.93335833522639</v>
      </c>
      <c r="V26" s="115">
        <v>1.84109328154463</v>
      </c>
      <c r="W26" s="115">
        <v>5.88984949037774</v>
      </c>
      <c r="X26" s="115">
        <v>-4.67334953857836</v>
      </c>
      <c r="Y26" s="115">
        <v>14.3461191891547</v>
      </c>
      <c r="Z26" s="115">
        <v>-2.67033773904097</v>
      </c>
      <c r="AA26" s="115">
        <v>-5.35763558543074</v>
      </c>
      <c r="AB26" s="116">
        <v>-2.22925581333191</v>
      </c>
      <c r="AC26" s="116">
        <v>-3.51370769799852</v>
      </c>
      <c r="AD26" s="116">
        <v>9.83549253556122</v>
      </c>
      <c r="AE26" s="116">
        <v>9.63542738344167</v>
      </c>
      <c r="AF26" s="117">
        <v>7.46227899603482</v>
      </c>
      <c r="AG26" s="117">
        <v>2.9897325177717</v>
      </c>
      <c r="AH26" s="117">
        <v>3.23718406977433</v>
      </c>
      <c r="AI26" s="116">
        <v>2.75297331703703</v>
      </c>
      <c r="AJ26" s="116">
        <v>-2.33777625462721</v>
      </c>
      <c r="AK26" s="117">
        <v>-7.88947755125794</v>
      </c>
      <c r="AL26" s="117">
        <v>-8.30539342307773</v>
      </c>
      <c r="AM26" s="117">
        <v>-8.41969179596042</v>
      </c>
      <c r="AN26" s="116">
        <v>1.53539583111038</v>
      </c>
      <c r="AO26" s="117">
        <v>-3.09548638266266</v>
      </c>
      <c r="AP26" s="117">
        <v>-2.32718631202634</v>
      </c>
      <c r="AQ26" s="117">
        <v>-5.09324120421815</v>
      </c>
      <c r="AR26" s="117">
        <v>-6.06505462931367</v>
      </c>
      <c r="AS26" s="117">
        <v>8.47440073775441</v>
      </c>
      <c r="AT26" s="201">
        <v>5.99653043663511</v>
      </c>
      <c r="AU26" s="208"/>
    </row>
    <row r="27" spans="1:47" s="79" customFormat="1" ht="12" customHeight="1">
      <c r="A27" s="118">
        <v>2690</v>
      </c>
      <c r="B27" s="119" t="s">
        <v>103</v>
      </c>
      <c r="C27" s="120">
        <v>22.520255757102</v>
      </c>
      <c r="D27" s="120">
        <v>6.08811955784085</v>
      </c>
      <c r="E27" s="120">
        <v>3.10987364537401</v>
      </c>
      <c r="F27" s="120">
        <v>15.2769169013481</v>
      </c>
      <c r="G27" s="120">
        <v>0.871905073586521</v>
      </c>
      <c r="H27" s="120">
        <v>-4.24214477587749</v>
      </c>
      <c r="I27" s="120">
        <v>-11.6255107478291</v>
      </c>
      <c r="J27" s="120">
        <v>-21.0798622315017</v>
      </c>
      <c r="K27" s="120">
        <v>-11.2704398281412</v>
      </c>
      <c r="L27" s="120">
        <v>-3.84333311338917</v>
      </c>
      <c r="M27" s="120">
        <v>4.42348626811382</v>
      </c>
      <c r="N27" s="120">
        <v>5.7706264314014</v>
      </c>
      <c r="O27" s="120">
        <v>7.37913258070784</v>
      </c>
      <c r="P27" s="120">
        <v>6.37476970534896</v>
      </c>
      <c r="Q27" s="120">
        <v>5.69777181701421</v>
      </c>
      <c r="R27" s="120">
        <v>4.50586080964952</v>
      </c>
      <c r="S27" s="120">
        <v>1.42625691263265</v>
      </c>
      <c r="T27" s="120">
        <v>-6.26966063858144</v>
      </c>
      <c r="U27" s="120">
        <v>-10.2695836625352</v>
      </c>
      <c r="V27" s="120">
        <v>-6.11728323176007</v>
      </c>
      <c r="W27" s="120">
        <v>-11.4695247078624</v>
      </c>
      <c r="X27" s="120">
        <v>-8.79558730158086</v>
      </c>
      <c r="Y27" s="120">
        <v>2.63645915111714</v>
      </c>
      <c r="Z27" s="120">
        <v>-5.00997347724186</v>
      </c>
      <c r="AA27" s="120">
        <v>2.20988674604581</v>
      </c>
      <c r="AB27" s="121">
        <v>2.35933417442749</v>
      </c>
      <c r="AC27" s="121">
        <v>1.35647219973514</v>
      </c>
      <c r="AD27" s="121">
        <v>6.98170016472741</v>
      </c>
      <c r="AE27" s="121">
        <v>4.47834162206682</v>
      </c>
      <c r="AF27" s="122">
        <v>17.5486886985336</v>
      </c>
      <c r="AG27" s="122">
        <v>18.7505555437988</v>
      </c>
      <c r="AH27" s="122">
        <v>17.3143740510892</v>
      </c>
      <c r="AI27" s="121">
        <v>13.7672336720298</v>
      </c>
      <c r="AJ27" s="121">
        <v>5.81615013615562</v>
      </c>
      <c r="AK27" s="122">
        <v>-0.663996110170106</v>
      </c>
      <c r="AL27" s="122">
        <v>-4.87910247562733</v>
      </c>
      <c r="AM27" s="122">
        <v>1.17847669574425</v>
      </c>
      <c r="AN27" s="121">
        <v>1.99649842218512</v>
      </c>
      <c r="AO27" s="122">
        <v>-1.89709675821036</v>
      </c>
      <c r="AP27" s="122">
        <v>2.27457228898127</v>
      </c>
      <c r="AQ27" s="122">
        <v>-3.15875724428757</v>
      </c>
      <c r="AR27" s="122">
        <v>-5.55385150595066</v>
      </c>
      <c r="AS27" s="122">
        <v>3.28558882554459</v>
      </c>
      <c r="AT27" s="204">
        <v>1.78701932408987</v>
      </c>
      <c r="AU27" s="207"/>
    </row>
    <row r="28" spans="1:47" s="52" customFormat="1" ht="12" customHeight="1">
      <c r="A28" s="113">
        <v>2700</v>
      </c>
      <c r="B28" s="114" t="s">
        <v>104</v>
      </c>
      <c r="C28" s="115">
        <v>4.41134734048099</v>
      </c>
      <c r="D28" s="115">
        <v>-4.54810512244965</v>
      </c>
      <c r="E28" s="115">
        <v>40.2841020591422</v>
      </c>
      <c r="F28" s="115">
        <v>33.2856018125648</v>
      </c>
      <c r="G28" s="115">
        <v>23.2990938873743</v>
      </c>
      <c r="H28" s="115">
        <v>64.4083449982538</v>
      </c>
      <c r="I28" s="115">
        <v>8.98779330772403</v>
      </c>
      <c r="J28" s="115">
        <v>5.16228360161137</v>
      </c>
      <c r="K28" s="115">
        <v>39.0997820493747</v>
      </c>
      <c r="L28" s="115">
        <v>8.73641673798247</v>
      </c>
      <c r="M28" s="115">
        <v>23.9488381476132</v>
      </c>
      <c r="N28" s="115">
        <v>0.104299276146413</v>
      </c>
      <c r="O28" s="115">
        <v>-2.33535279047954</v>
      </c>
      <c r="P28" s="115">
        <v>-13.0425336423295</v>
      </c>
      <c r="Q28" s="115">
        <v>-19.3612276520358</v>
      </c>
      <c r="R28" s="115">
        <v>-4.96653893606774</v>
      </c>
      <c r="S28" s="115">
        <v>-18.4014626458261</v>
      </c>
      <c r="T28" s="115">
        <v>0.912222081480696</v>
      </c>
      <c r="U28" s="115">
        <v>17.7574074062746</v>
      </c>
      <c r="V28" s="115">
        <v>20.1633101483192</v>
      </c>
      <c r="W28" s="115">
        <v>11.1635429383727</v>
      </c>
      <c r="X28" s="115">
        <v>-4.67395674126962</v>
      </c>
      <c r="Y28" s="115">
        <v>-16.3756309302374</v>
      </c>
      <c r="Z28" s="115">
        <v>-36.7949671273046</v>
      </c>
      <c r="AA28" s="115">
        <v>-33.9736937784506</v>
      </c>
      <c r="AB28" s="116">
        <v>-7.73997858281865</v>
      </c>
      <c r="AC28" s="116">
        <v>-15.5247684612059</v>
      </c>
      <c r="AD28" s="116">
        <v>6.29871022149922</v>
      </c>
      <c r="AE28" s="116">
        <v>15.0318350651486</v>
      </c>
      <c r="AF28" s="117">
        <v>-51.009984284839</v>
      </c>
      <c r="AG28" s="117">
        <v>-28.3578511005392</v>
      </c>
      <c r="AH28" s="117">
        <v>-11.3190225812273</v>
      </c>
      <c r="AI28" s="116">
        <v>-25.2252072644101</v>
      </c>
      <c r="AJ28" s="116">
        <v>14.4640040862253</v>
      </c>
      <c r="AK28" s="117">
        <v>-6.86511027979184</v>
      </c>
      <c r="AL28" s="117">
        <v>-21.5379089898028</v>
      </c>
      <c r="AM28" s="117">
        <v>-3.74920482710595</v>
      </c>
      <c r="AN28" s="116">
        <v>-9.13391349761826</v>
      </c>
      <c r="AO28" s="117">
        <v>-5.93289022105213</v>
      </c>
      <c r="AP28" s="117">
        <v>-17.4623280461128</v>
      </c>
      <c r="AQ28" s="117">
        <v>-23.1988901015794</v>
      </c>
      <c r="AR28" s="117">
        <v>-5.33751557363185</v>
      </c>
      <c r="AS28" s="117">
        <v>6.18670506184111</v>
      </c>
      <c r="AT28" s="201">
        <v>4.08020702790541</v>
      </c>
      <c r="AU28" s="208"/>
    </row>
    <row r="29" spans="1:47" s="52" customFormat="1" ht="12" customHeight="1">
      <c r="A29" s="128">
        <v>3690</v>
      </c>
      <c r="B29" s="129" t="s">
        <v>105</v>
      </c>
      <c r="C29" s="130">
        <v>11.4881933383236</v>
      </c>
      <c r="D29" s="130">
        <v>-15.5291897148094</v>
      </c>
      <c r="E29" s="130">
        <v>-21.8535329122045</v>
      </c>
      <c r="F29" s="130">
        <v>-21.6703484368278</v>
      </c>
      <c r="G29" s="130">
        <v>-23.5507356277815</v>
      </c>
      <c r="H29" s="130">
        <v>-23.004414075126</v>
      </c>
      <c r="I29" s="130">
        <v>-22.07825720758</v>
      </c>
      <c r="J29" s="130">
        <v>-16.7241367252341</v>
      </c>
      <c r="K29" s="130">
        <v>-13.4620395786637</v>
      </c>
      <c r="L29" s="130">
        <v>11.2846385234266</v>
      </c>
      <c r="M29" s="130">
        <v>22.7183774376036</v>
      </c>
      <c r="N29" s="130">
        <v>20.9717617129659</v>
      </c>
      <c r="O29" s="130">
        <v>25.493512665526</v>
      </c>
      <c r="P29" s="130">
        <v>30.745083095287</v>
      </c>
      <c r="Q29" s="130">
        <v>17.7330525757541</v>
      </c>
      <c r="R29" s="130">
        <v>12.9468882553018</v>
      </c>
      <c r="S29" s="130">
        <v>2.83320972711074</v>
      </c>
      <c r="T29" s="130">
        <v>2.98245160891162</v>
      </c>
      <c r="U29" s="130">
        <v>15.7961599424252</v>
      </c>
      <c r="V29" s="130">
        <v>9.81956546312242</v>
      </c>
      <c r="W29" s="130">
        <v>35.9116204777391</v>
      </c>
      <c r="X29" s="130">
        <v>16.6212987308655</v>
      </c>
      <c r="Y29" s="130">
        <v>10.5285656984137</v>
      </c>
      <c r="Z29" s="130">
        <v>4.20149070884808</v>
      </c>
      <c r="AA29" s="130">
        <v>-10.3229803353905</v>
      </c>
      <c r="AB29" s="131">
        <v>-7.57180928275286</v>
      </c>
      <c r="AC29" s="131">
        <v>-5.33610833077489</v>
      </c>
      <c r="AD29" s="131">
        <v>9.84596336678754</v>
      </c>
      <c r="AE29" s="131">
        <v>0.0973820648863422</v>
      </c>
      <c r="AF29" s="132">
        <v>-1.42774156307425</v>
      </c>
      <c r="AG29" s="132">
        <v>3.41320156477285</v>
      </c>
      <c r="AH29" s="132">
        <v>-1.82379668208499</v>
      </c>
      <c r="AI29" s="131">
        <v>5.30779293875636</v>
      </c>
      <c r="AJ29" s="131">
        <v>3.69823879613664</v>
      </c>
      <c r="AK29" s="132">
        <v>1.15281794238182</v>
      </c>
      <c r="AL29" s="132">
        <v>-2.805097753821</v>
      </c>
      <c r="AM29" s="132">
        <v>-2.03374282389225</v>
      </c>
      <c r="AN29" s="131">
        <v>-7.94818730738938</v>
      </c>
      <c r="AO29" s="132">
        <v>-14.0778977269044</v>
      </c>
      <c r="AP29" s="132">
        <v>-7.11073480313734</v>
      </c>
      <c r="AQ29" s="132">
        <v>-6.83514158681166</v>
      </c>
      <c r="AR29" s="132">
        <v>-0.414267856068473</v>
      </c>
      <c r="AS29" s="132">
        <v>2.49356138478909</v>
      </c>
      <c r="AT29" s="206">
        <v>-7.27334621723144</v>
      </c>
      <c r="AU29" s="208"/>
    </row>
    <row r="30" spans="1:47" s="52" customFormat="1" ht="12" customHeight="1">
      <c r="A30" s="219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6"/>
      <c r="AC30" s="126"/>
      <c r="AD30" s="126"/>
      <c r="AE30" s="126"/>
      <c r="AF30" s="127"/>
      <c r="AG30" s="127"/>
      <c r="AH30" s="127"/>
      <c r="AI30" s="126"/>
      <c r="AJ30" s="126"/>
      <c r="AK30" s="127"/>
      <c r="AL30" s="127"/>
      <c r="AM30" s="127"/>
      <c r="AN30" s="126"/>
      <c r="AO30" s="127"/>
      <c r="AP30" s="127"/>
      <c r="AQ30" s="127"/>
      <c r="AR30" s="127"/>
      <c r="AS30" s="127"/>
      <c r="AT30" s="127"/>
      <c r="AU30" s="208"/>
    </row>
    <row r="31" spans="1:47" s="79" customFormat="1" ht="12" customHeight="1">
      <c r="A31" s="250" t="s">
        <v>157</v>
      </c>
      <c r="B31" s="218"/>
      <c r="C31" s="218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62"/>
      <c r="AP31" s="262"/>
      <c r="AQ31" s="262"/>
      <c r="AR31" s="262"/>
      <c r="AS31" s="263"/>
      <c r="AT31" s="264"/>
      <c r="AU31" s="207"/>
    </row>
    <row r="32" spans="1:47" s="79" customFormat="1" ht="12" customHeight="1">
      <c r="A32" s="251" t="s">
        <v>150</v>
      </c>
      <c r="B32" s="51"/>
      <c r="C32" s="82"/>
      <c r="D32" s="82"/>
      <c r="E32" s="82"/>
      <c r="F32" s="82"/>
      <c r="G32" s="82"/>
      <c r="H32" s="82"/>
      <c r="I32" s="82"/>
      <c r="J32" s="82"/>
      <c r="K32" s="260"/>
      <c r="L32" s="260"/>
      <c r="M32" s="82"/>
      <c r="N32" s="82"/>
      <c r="O32" s="260"/>
      <c r="P32" s="260"/>
      <c r="Q32" s="82"/>
      <c r="R32" s="82"/>
      <c r="S32" s="260"/>
      <c r="T32" s="260"/>
      <c r="U32" s="82"/>
      <c r="V32" s="82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1"/>
      <c r="AT32" s="265"/>
      <c r="AU32" s="207"/>
    </row>
    <row r="33" spans="1:47" ht="12.75">
      <c r="A33" s="222" t="s">
        <v>117</v>
      </c>
      <c r="B33" s="51"/>
      <c r="C33" s="82"/>
      <c r="D33" s="82"/>
      <c r="E33" s="82"/>
      <c r="F33" s="82"/>
      <c r="G33" s="82"/>
      <c r="H33" s="82"/>
      <c r="I33" s="82"/>
      <c r="J33" s="82"/>
      <c r="K33" s="260"/>
      <c r="L33" s="260"/>
      <c r="M33" s="82"/>
      <c r="N33" s="82"/>
      <c r="O33" s="260"/>
      <c r="P33" s="260"/>
      <c r="Q33" s="82"/>
      <c r="R33" s="82"/>
      <c r="S33" s="260"/>
      <c r="T33" s="260"/>
      <c r="U33" s="82"/>
      <c r="V33" s="82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1"/>
      <c r="AT33" s="265"/>
      <c r="AU33" s="50"/>
    </row>
    <row r="34" spans="1:47" ht="12.75">
      <c r="A34" s="294" t="s">
        <v>174</v>
      </c>
      <c r="B34" s="294"/>
      <c r="C34" s="294"/>
      <c r="D34" s="294"/>
      <c r="E34" s="294"/>
      <c r="F34" s="294"/>
      <c r="G34" s="294"/>
      <c r="H34" s="294"/>
      <c r="I34" s="294"/>
      <c r="J34" s="29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266"/>
      <c r="AU34" s="50"/>
    </row>
    <row r="35" spans="1:46" ht="12.75">
      <c r="A35" s="253" t="s">
        <v>167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59"/>
    </row>
    <row r="36" ht="12.75">
      <c r="A36" s="101"/>
    </row>
  </sheetData>
  <sheetProtection/>
  <mergeCells count="17">
    <mergeCell ref="A34:J34"/>
    <mergeCell ref="A1:I4"/>
    <mergeCell ref="A5:I6"/>
    <mergeCell ref="A7:I7"/>
    <mergeCell ref="AR13:AT13"/>
    <mergeCell ref="AN13:AQ13"/>
    <mergeCell ref="A13:A14"/>
    <mergeCell ref="B13:B14"/>
    <mergeCell ref="D13:G13"/>
    <mergeCell ref="H13:K13"/>
    <mergeCell ref="L13:O13"/>
    <mergeCell ref="X13:AA13"/>
    <mergeCell ref="AJ13:AM13"/>
    <mergeCell ref="AB13:AE13"/>
    <mergeCell ref="AF13:AI13"/>
    <mergeCell ref="P13:S13"/>
    <mergeCell ref="T13:W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35"/>
  <sheetViews>
    <sheetView zoomScalePageLayoutView="0" workbookViewId="0" topLeftCell="A1">
      <selection activeCell="A1" sqref="A1:I2"/>
    </sheetView>
  </sheetViews>
  <sheetFormatPr defaultColWidth="9.140625" defaultRowHeight="12.75"/>
  <cols>
    <col min="1" max="1" width="11.00390625" style="83" customWidth="1"/>
    <col min="2" max="2" width="46.00390625" style="83" customWidth="1"/>
    <col min="3" max="3" width="4.7109375" style="84" customWidth="1"/>
    <col min="4" max="51" width="4.7109375" style="83" customWidth="1"/>
    <col min="52" max="16384" width="9.140625" style="83" customWidth="1"/>
  </cols>
  <sheetData>
    <row r="1" spans="1:11" s="48" customFormat="1" ht="13.5" customHeight="1">
      <c r="A1" s="313"/>
      <c r="B1" s="274"/>
      <c r="C1" s="274"/>
      <c r="D1" s="274"/>
      <c r="E1" s="274"/>
      <c r="F1" s="274"/>
      <c r="G1" s="274"/>
      <c r="H1" s="274"/>
      <c r="I1" s="275"/>
      <c r="J1" s="11"/>
      <c r="K1" s="11"/>
    </row>
    <row r="2" spans="1:11" s="48" customFormat="1" ht="13.5" customHeight="1">
      <c r="A2" s="314"/>
      <c r="B2" s="276"/>
      <c r="C2" s="276"/>
      <c r="D2" s="276"/>
      <c r="E2" s="276"/>
      <c r="F2" s="276"/>
      <c r="G2" s="276"/>
      <c r="H2" s="276"/>
      <c r="I2" s="277"/>
      <c r="J2" s="11"/>
      <c r="K2" s="11"/>
    </row>
    <row r="3" spans="1:11" s="48" customFormat="1" ht="13.5" customHeight="1">
      <c r="A3" s="149"/>
      <c r="B3" s="150"/>
      <c r="C3" s="150"/>
      <c r="D3" s="150"/>
      <c r="E3" s="150"/>
      <c r="F3" s="150"/>
      <c r="G3" s="150"/>
      <c r="H3" s="150"/>
      <c r="I3" s="151"/>
      <c r="J3" s="11"/>
      <c r="K3" s="11"/>
    </row>
    <row r="4" spans="1:11" s="48" customFormat="1" ht="12">
      <c r="A4" s="287" t="s">
        <v>127</v>
      </c>
      <c r="B4" s="288"/>
      <c r="C4" s="288"/>
      <c r="D4" s="288"/>
      <c r="E4" s="288"/>
      <c r="F4" s="288"/>
      <c r="G4" s="288"/>
      <c r="H4" s="288"/>
      <c r="I4" s="289"/>
      <c r="J4" s="11"/>
      <c r="K4" s="11"/>
    </row>
    <row r="5" spans="1:56" s="11" customFormat="1" ht="12">
      <c r="A5" s="323"/>
      <c r="B5" s="324"/>
      <c r="C5" s="324"/>
      <c r="D5" s="324"/>
      <c r="E5" s="324"/>
      <c r="F5" s="324"/>
      <c r="G5" s="324"/>
      <c r="H5" s="324"/>
      <c r="I5" s="325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</row>
    <row r="6" spans="1:56" s="11" customFormat="1" ht="30.75" customHeight="1">
      <c r="A6" s="281" t="s">
        <v>175</v>
      </c>
      <c r="B6" s="282"/>
      <c r="C6" s="282"/>
      <c r="D6" s="282"/>
      <c r="E6" s="282"/>
      <c r="F6" s="282"/>
      <c r="G6" s="282"/>
      <c r="H6" s="282"/>
      <c r="I6" s="283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</row>
    <row r="7" spans="1:10" s="2" customFormat="1" ht="15" customHeight="1">
      <c r="A7" s="172" t="s">
        <v>95</v>
      </c>
      <c r="B7" s="193"/>
      <c r="C7" s="193"/>
      <c r="D7" s="193"/>
      <c r="E7" s="193"/>
      <c r="F7" s="193"/>
      <c r="G7" s="193"/>
      <c r="H7" s="193"/>
      <c r="I7" s="194"/>
      <c r="J7" s="50"/>
    </row>
    <row r="8" spans="1:10" s="2" customFormat="1" ht="15" customHeight="1">
      <c r="A8" s="172" t="s">
        <v>159</v>
      </c>
      <c r="B8" s="193"/>
      <c r="C8" s="193"/>
      <c r="D8" s="193"/>
      <c r="E8" s="193"/>
      <c r="F8" s="193"/>
      <c r="G8" s="193"/>
      <c r="H8" s="193"/>
      <c r="I8" s="194"/>
      <c r="J8" s="50"/>
    </row>
    <row r="9" spans="1:10" s="2" customFormat="1" ht="15" customHeight="1">
      <c r="A9" s="172" t="s">
        <v>171</v>
      </c>
      <c r="B9" s="193"/>
      <c r="C9" s="193"/>
      <c r="D9" s="193"/>
      <c r="E9" s="193"/>
      <c r="F9" s="193"/>
      <c r="G9" s="193"/>
      <c r="H9" s="193"/>
      <c r="I9" s="194"/>
      <c r="J9" s="50"/>
    </row>
    <row r="10" spans="1:53" s="6" customFormat="1" ht="15" customHeight="1">
      <c r="A10" s="175" t="s">
        <v>119</v>
      </c>
      <c r="B10" s="176"/>
      <c r="C10" s="176"/>
      <c r="D10" s="176"/>
      <c r="E10" s="176"/>
      <c r="F10" s="176"/>
      <c r="G10" s="176"/>
      <c r="H10" s="176"/>
      <c r="I10" s="196"/>
      <c r="J10" s="5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AQ10" s="100"/>
      <c r="AR10" s="100"/>
      <c r="AY10" s="100"/>
      <c r="AZ10" s="100"/>
      <c r="BA10" s="100"/>
    </row>
    <row r="11" s="213" customFormat="1" ht="12.75">
      <c r="C11" s="217"/>
    </row>
    <row r="12" spans="1:47" ht="12.75">
      <c r="A12" s="315" t="s">
        <v>113</v>
      </c>
      <c r="B12" s="315" t="s">
        <v>114</v>
      </c>
      <c r="C12" s="133">
        <v>2007</v>
      </c>
      <c r="D12" s="317">
        <v>2008</v>
      </c>
      <c r="E12" s="318"/>
      <c r="F12" s="318"/>
      <c r="G12" s="319"/>
      <c r="H12" s="317">
        <v>2009</v>
      </c>
      <c r="I12" s="318"/>
      <c r="J12" s="318"/>
      <c r="K12" s="319"/>
      <c r="L12" s="317">
        <v>2010</v>
      </c>
      <c r="M12" s="318"/>
      <c r="N12" s="318"/>
      <c r="O12" s="319"/>
      <c r="P12" s="332">
        <v>2011</v>
      </c>
      <c r="Q12" s="327"/>
      <c r="R12" s="327"/>
      <c r="S12" s="333"/>
      <c r="T12" s="332">
        <v>2012</v>
      </c>
      <c r="U12" s="327"/>
      <c r="V12" s="327"/>
      <c r="W12" s="333"/>
      <c r="X12" s="332">
        <v>2013</v>
      </c>
      <c r="Y12" s="327"/>
      <c r="Z12" s="327"/>
      <c r="AA12" s="327"/>
      <c r="AB12" s="326">
        <v>2014</v>
      </c>
      <c r="AC12" s="327"/>
      <c r="AD12" s="327"/>
      <c r="AE12" s="328"/>
      <c r="AF12" s="326">
        <v>2015</v>
      </c>
      <c r="AG12" s="327"/>
      <c r="AH12" s="327"/>
      <c r="AI12" s="328"/>
      <c r="AJ12" s="326">
        <v>2016</v>
      </c>
      <c r="AK12" s="327"/>
      <c r="AL12" s="327"/>
      <c r="AM12" s="328"/>
      <c r="AN12" s="326">
        <v>2017</v>
      </c>
      <c r="AO12" s="327"/>
      <c r="AP12" s="327"/>
      <c r="AQ12" s="328"/>
      <c r="AR12" s="329">
        <v>2018</v>
      </c>
      <c r="AS12" s="330"/>
      <c r="AT12" s="331"/>
      <c r="AU12" s="212"/>
    </row>
    <row r="13" spans="1:47" ht="13.5" thickBot="1">
      <c r="A13" s="316"/>
      <c r="B13" s="316"/>
      <c r="C13" s="90" t="s">
        <v>7</v>
      </c>
      <c r="D13" s="91" t="s">
        <v>5</v>
      </c>
      <c r="E13" s="90" t="s">
        <v>6</v>
      </c>
      <c r="F13" s="90" t="s">
        <v>58</v>
      </c>
      <c r="G13" s="90" t="s">
        <v>7</v>
      </c>
      <c r="H13" s="91" t="s">
        <v>5</v>
      </c>
      <c r="I13" s="90" t="s">
        <v>6</v>
      </c>
      <c r="J13" s="90" t="s">
        <v>58</v>
      </c>
      <c r="K13" s="90" t="s">
        <v>7</v>
      </c>
      <c r="L13" s="90" t="s">
        <v>5</v>
      </c>
      <c r="M13" s="91" t="s">
        <v>6</v>
      </c>
      <c r="N13" s="90" t="s">
        <v>58</v>
      </c>
      <c r="O13" s="90" t="s">
        <v>7</v>
      </c>
      <c r="P13" s="90" t="s">
        <v>5</v>
      </c>
      <c r="Q13" s="91" t="s">
        <v>6</v>
      </c>
      <c r="R13" s="90" t="s">
        <v>58</v>
      </c>
      <c r="S13" s="90" t="s">
        <v>7</v>
      </c>
      <c r="T13" s="89" t="s">
        <v>5</v>
      </c>
      <c r="U13" s="87" t="s">
        <v>6</v>
      </c>
      <c r="V13" s="90" t="s">
        <v>58</v>
      </c>
      <c r="W13" s="89" t="s">
        <v>7</v>
      </c>
      <c r="X13" s="88" t="s">
        <v>5</v>
      </c>
      <c r="Y13" s="87" t="s">
        <v>6</v>
      </c>
      <c r="Z13" s="87" t="s">
        <v>58</v>
      </c>
      <c r="AA13" s="88" t="s">
        <v>7</v>
      </c>
      <c r="AB13" s="85" t="s">
        <v>5</v>
      </c>
      <c r="AC13" s="87" t="s">
        <v>6</v>
      </c>
      <c r="AD13" s="87" t="s">
        <v>58</v>
      </c>
      <c r="AE13" s="86" t="s">
        <v>7</v>
      </c>
      <c r="AF13" s="78" t="s">
        <v>5</v>
      </c>
      <c r="AG13" s="60" t="s">
        <v>6</v>
      </c>
      <c r="AH13" s="60" t="s">
        <v>58</v>
      </c>
      <c r="AI13" s="86" t="s">
        <v>7</v>
      </c>
      <c r="AJ13" s="78" t="s">
        <v>5</v>
      </c>
      <c r="AK13" s="60" t="s">
        <v>6</v>
      </c>
      <c r="AL13" s="60" t="s">
        <v>58</v>
      </c>
      <c r="AM13" s="86" t="s">
        <v>7</v>
      </c>
      <c r="AN13" s="78" t="s">
        <v>5</v>
      </c>
      <c r="AO13" s="60" t="s">
        <v>6</v>
      </c>
      <c r="AP13" s="60" t="s">
        <v>58</v>
      </c>
      <c r="AQ13" s="88" t="s">
        <v>7</v>
      </c>
      <c r="AR13" s="214" t="s">
        <v>5</v>
      </c>
      <c r="AS13" s="214" t="s">
        <v>6</v>
      </c>
      <c r="AT13" s="215" t="s">
        <v>58</v>
      </c>
      <c r="AU13" s="212"/>
    </row>
    <row r="14" spans="1:47" s="79" customFormat="1" ht="12.75">
      <c r="A14" s="199">
        <v>1501</v>
      </c>
      <c r="B14" s="61" t="s">
        <v>82</v>
      </c>
      <c r="C14" s="56">
        <v>1.01384396938977</v>
      </c>
      <c r="D14" s="56">
        <v>2.70485352743008</v>
      </c>
      <c r="E14" s="56">
        <v>-0.933866988702969</v>
      </c>
      <c r="F14" s="56">
        <v>-2.57314978849224</v>
      </c>
      <c r="G14" s="56">
        <v>-6.5281498699243</v>
      </c>
      <c r="H14" s="56">
        <v>-11.9227483476034</v>
      </c>
      <c r="I14" s="56">
        <v>-13.327981409608</v>
      </c>
      <c r="J14" s="56">
        <v>-14.9484489632552</v>
      </c>
      <c r="K14" s="56">
        <v>-13.0068172424588</v>
      </c>
      <c r="L14" s="56">
        <v>-6.46249853768173</v>
      </c>
      <c r="M14" s="56">
        <v>-2.38957163050336</v>
      </c>
      <c r="N14" s="56">
        <v>0.321806881348907</v>
      </c>
      <c r="O14" s="56">
        <v>0.297484160386263</v>
      </c>
      <c r="P14" s="56">
        <v>-0.960435962966666</v>
      </c>
      <c r="Q14" s="56">
        <v>-1.46555962152166</v>
      </c>
      <c r="R14" s="56">
        <v>-0.792757164999025</v>
      </c>
      <c r="S14" s="56">
        <v>-0.324712803772309</v>
      </c>
      <c r="T14" s="56">
        <v>1.69829417193363</v>
      </c>
      <c r="U14" s="56">
        <v>0.975998058771865</v>
      </c>
      <c r="V14" s="56">
        <v>0.708772529774571</v>
      </c>
      <c r="W14" s="56">
        <v>0.337173905539978</v>
      </c>
      <c r="X14" s="57">
        <v>-1.86204380657123</v>
      </c>
      <c r="Y14" s="56">
        <v>-1.79741715205148</v>
      </c>
      <c r="Z14" s="56">
        <v>-2.24669989851969</v>
      </c>
      <c r="AA14" s="56">
        <v>-1.99260835649611</v>
      </c>
      <c r="AB14" s="58">
        <v>0.190278662816157</v>
      </c>
      <c r="AC14" s="58">
        <v>0.467685493773073</v>
      </c>
      <c r="AD14" s="58">
        <v>0.416826239786428</v>
      </c>
      <c r="AE14" s="58">
        <v>0.588198997117861</v>
      </c>
      <c r="AF14" s="58">
        <v>-0.0166653237066883</v>
      </c>
      <c r="AG14" s="58">
        <v>0.534683461322327</v>
      </c>
      <c r="AH14" s="58">
        <v>1.66751577820667</v>
      </c>
      <c r="AI14" s="58">
        <v>1.61709183513103</v>
      </c>
      <c r="AJ14" s="58">
        <v>2.89720334959873</v>
      </c>
      <c r="AK14" s="58">
        <v>1.45780017936825</v>
      </c>
      <c r="AL14" s="58">
        <v>0.111169857754012</v>
      </c>
      <c r="AM14" s="58">
        <v>-0.00870342536845037</v>
      </c>
      <c r="AN14" s="58">
        <v>-2.03462699862043</v>
      </c>
      <c r="AO14" s="58">
        <v>-2.93704196519254</v>
      </c>
      <c r="AP14" s="58">
        <v>-3.91986726382432</v>
      </c>
      <c r="AQ14" s="58">
        <v>-4.17655223420395</v>
      </c>
      <c r="AR14" s="58">
        <v>-3.6887586019503</v>
      </c>
      <c r="AS14" s="58">
        <v>-2.44732881621412</v>
      </c>
      <c r="AT14" s="216">
        <v>-1.36972681883402</v>
      </c>
      <c r="AU14" s="207"/>
    </row>
    <row r="15" spans="1:47" s="79" customFormat="1" ht="12" customHeight="1">
      <c r="A15" s="113">
        <v>1511</v>
      </c>
      <c r="B15" s="114" t="s">
        <v>98</v>
      </c>
      <c r="C15" s="115">
        <v>12.8577067298204</v>
      </c>
      <c r="D15" s="115">
        <v>13.1565042798267</v>
      </c>
      <c r="E15" s="115">
        <v>13.1055583885773</v>
      </c>
      <c r="F15" s="115">
        <v>10.2890739833415</v>
      </c>
      <c r="G15" s="115">
        <v>-4.66905657077906</v>
      </c>
      <c r="H15" s="115">
        <v>-3.07246918192006</v>
      </c>
      <c r="I15" s="115">
        <v>-7.21370604147881</v>
      </c>
      <c r="J15" s="115">
        <v>-9.45357618836072</v>
      </c>
      <c r="K15" s="115">
        <v>0.623681555535183</v>
      </c>
      <c r="L15" s="115">
        <v>0.751517487233833</v>
      </c>
      <c r="M15" s="115">
        <v>3.64431486880465</v>
      </c>
      <c r="N15" s="115">
        <v>4.94554018251399</v>
      </c>
      <c r="O15" s="115">
        <v>5.74241181296145</v>
      </c>
      <c r="P15" s="115">
        <v>6.51238404896244</v>
      </c>
      <c r="Q15" s="115">
        <v>4.37880918893576</v>
      </c>
      <c r="R15" s="115">
        <v>2.97335203366058</v>
      </c>
      <c r="S15" s="115">
        <v>4.93922937677784</v>
      </c>
      <c r="T15" s="115">
        <v>0.996588256419439</v>
      </c>
      <c r="U15" s="115">
        <v>1.03305785123966</v>
      </c>
      <c r="V15" s="115">
        <v>4.46744756197222</v>
      </c>
      <c r="W15" s="115">
        <v>2.92426482667985</v>
      </c>
      <c r="X15" s="115">
        <v>2.48022046404126</v>
      </c>
      <c r="Y15" s="115">
        <v>1.07584244687473</v>
      </c>
      <c r="Z15" s="115">
        <v>1.19078661451542</v>
      </c>
      <c r="AA15" s="115">
        <v>2.64964086193136</v>
      </c>
      <c r="AB15" s="116">
        <v>3.79944482997918</v>
      </c>
      <c r="AC15" s="116">
        <v>7.29239971850808</v>
      </c>
      <c r="AD15" s="116">
        <v>1.55901047929909</v>
      </c>
      <c r="AE15" s="116">
        <v>-0.598662727414079</v>
      </c>
      <c r="AF15" s="117">
        <v>0.0752131037940806</v>
      </c>
      <c r="AG15" s="117">
        <v>1.13962449782734</v>
      </c>
      <c r="AH15" s="117">
        <v>9.77290988286039</v>
      </c>
      <c r="AI15" s="116">
        <v>3.06609307782557</v>
      </c>
      <c r="AJ15" s="116">
        <v>4.74321503131525</v>
      </c>
      <c r="AK15" s="117">
        <v>2.06712062256809</v>
      </c>
      <c r="AL15" s="117">
        <v>0.431466214654441</v>
      </c>
      <c r="AM15" s="117">
        <v>7.39925627988161</v>
      </c>
      <c r="AN15" s="116">
        <v>8.78577692736984</v>
      </c>
      <c r="AO15" s="117">
        <v>7.48153442935431</v>
      </c>
      <c r="AP15" s="117">
        <v>6.1373225930188</v>
      </c>
      <c r="AQ15" s="117">
        <v>1.39909553420012</v>
      </c>
      <c r="AR15" s="117">
        <v>-3.87687797728105</v>
      </c>
      <c r="AS15" s="117">
        <v>-2.55671321953742</v>
      </c>
      <c r="AT15" s="201">
        <v>-5.86194434405493</v>
      </c>
      <c r="AU15" s="207"/>
    </row>
    <row r="16" spans="1:47" s="79" customFormat="1" ht="12" customHeight="1">
      <c r="A16" s="202">
        <v>1543</v>
      </c>
      <c r="B16" s="51" t="s">
        <v>83</v>
      </c>
      <c r="C16" s="80">
        <v>5.47263372078697</v>
      </c>
      <c r="D16" s="80">
        <v>4.01805219524816</v>
      </c>
      <c r="E16" s="80">
        <v>3.46392971200746</v>
      </c>
      <c r="F16" s="80">
        <v>1.3845440273903</v>
      </c>
      <c r="G16" s="80">
        <v>4.76823946464704</v>
      </c>
      <c r="H16" s="80">
        <v>6.59708959614771</v>
      </c>
      <c r="I16" s="80">
        <v>4.38210970684947</v>
      </c>
      <c r="J16" s="80">
        <v>3.95579904585082</v>
      </c>
      <c r="K16" s="80">
        <v>7.61504776602651</v>
      </c>
      <c r="L16" s="80">
        <v>2.49484124968389</v>
      </c>
      <c r="M16" s="80">
        <v>5.6072322103216</v>
      </c>
      <c r="N16" s="80">
        <v>6.88137021598871</v>
      </c>
      <c r="O16" s="80">
        <v>-0.0586350143138681</v>
      </c>
      <c r="P16" s="80">
        <v>4.35464335346276</v>
      </c>
      <c r="Q16" s="80">
        <v>1.53975193174971</v>
      </c>
      <c r="R16" s="80">
        <v>1.45780644956848</v>
      </c>
      <c r="S16" s="80">
        <v>5.98260318908703</v>
      </c>
      <c r="T16" s="80">
        <v>5.97912005133876</v>
      </c>
      <c r="U16" s="80">
        <v>8.03604851296571</v>
      </c>
      <c r="V16" s="80">
        <v>6.24410793443253</v>
      </c>
      <c r="W16" s="80">
        <v>5.31427341651896</v>
      </c>
      <c r="X16" s="81">
        <v>6.40307014943287</v>
      </c>
      <c r="Y16" s="80">
        <v>6.39378706286606</v>
      </c>
      <c r="Z16" s="80">
        <v>8.23825259420534</v>
      </c>
      <c r="AA16" s="80">
        <v>6.61056343894924</v>
      </c>
      <c r="AB16" s="82">
        <v>2.47684079620556</v>
      </c>
      <c r="AC16" s="82">
        <v>3.14487212917058</v>
      </c>
      <c r="AD16" s="82">
        <v>-1.34557410294117</v>
      </c>
      <c r="AE16" s="82">
        <v>-2.35241992179006</v>
      </c>
      <c r="AF16" s="82">
        <v>-1.77824267782427</v>
      </c>
      <c r="AG16" s="82">
        <v>-1.46041506533435</v>
      </c>
      <c r="AH16" s="82">
        <v>1.65658690507493</v>
      </c>
      <c r="AI16" s="82">
        <v>4.02755696873345</v>
      </c>
      <c r="AJ16" s="82">
        <v>4.71246006389776</v>
      </c>
      <c r="AK16" s="82">
        <v>2.54810192407697</v>
      </c>
      <c r="AL16" s="82">
        <v>3.54371443352304</v>
      </c>
      <c r="AM16" s="82">
        <v>6.36780438104942</v>
      </c>
      <c r="AN16" s="82">
        <v>6.94126620900077</v>
      </c>
      <c r="AO16" s="82">
        <v>7.47971602434077</v>
      </c>
      <c r="AP16" s="82">
        <v>6.14539095678239</v>
      </c>
      <c r="AQ16" s="82">
        <v>2.80172413793103</v>
      </c>
      <c r="AR16" s="82">
        <v>-2.80551592962434</v>
      </c>
      <c r="AS16" s="82">
        <v>-3.32625619249823</v>
      </c>
      <c r="AT16" s="203">
        <v>-2.25935514238643</v>
      </c>
      <c r="AU16" s="207"/>
    </row>
    <row r="17" spans="1:47" s="79" customFormat="1" ht="12" customHeight="1">
      <c r="A17" s="113">
        <v>1551</v>
      </c>
      <c r="B17" s="114" t="s">
        <v>99</v>
      </c>
      <c r="C17" s="115">
        <v>3.47170832888348</v>
      </c>
      <c r="D17" s="115">
        <v>6.91925174427375</v>
      </c>
      <c r="E17" s="115">
        <v>7.02390102048496</v>
      </c>
      <c r="F17" s="115">
        <v>3.43321480298444</v>
      </c>
      <c r="G17" s="115">
        <v>1.475943628266</v>
      </c>
      <c r="H17" s="115">
        <v>0.155760110275849</v>
      </c>
      <c r="I17" s="115">
        <v>1.79562707965639</v>
      </c>
      <c r="J17" s="115">
        <v>-0.116850703192473</v>
      </c>
      <c r="K17" s="115">
        <v>-4.17332558033765</v>
      </c>
      <c r="L17" s="115">
        <v>-4.90915685571445</v>
      </c>
      <c r="M17" s="115">
        <v>-2.26692797521643</v>
      </c>
      <c r="N17" s="115">
        <v>-4.64301731420163</v>
      </c>
      <c r="O17" s="115">
        <v>2.44261321729218</v>
      </c>
      <c r="P17" s="115">
        <v>2.93772846861238</v>
      </c>
      <c r="Q17" s="115">
        <v>-3.21296714175817</v>
      </c>
      <c r="R17" s="115">
        <v>3.37263277906508</v>
      </c>
      <c r="S17" s="115">
        <v>1.27596944116115</v>
      </c>
      <c r="T17" s="115">
        <v>2.6402688990284</v>
      </c>
      <c r="U17" s="115">
        <v>6.70908596684923</v>
      </c>
      <c r="V17" s="115">
        <v>4.50065527625907</v>
      </c>
      <c r="W17" s="115">
        <v>2.34716286980678</v>
      </c>
      <c r="X17" s="115">
        <v>0.548959216043232</v>
      </c>
      <c r="Y17" s="115">
        <v>2.8021563131404</v>
      </c>
      <c r="Z17" s="115">
        <v>2.96117253292549</v>
      </c>
      <c r="AA17" s="115">
        <v>4.13029816143577</v>
      </c>
      <c r="AB17" s="116">
        <v>5.9088503603649</v>
      </c>
      <c r="AC17" s="116">
        <v>5.32731676966105</v>
      </c>
      <c r="AD17" s="116">
        <v>5.468782416436</v>
      </c>
      <c r="AE17" s="116">
        <v>4.21346986071369</v>
      </c>
      <c r="AF17" s="117">
        <v>5.1253070960757</v>
      </c>
      <c r="AG17" s="117">
        <v>4.40118833232013</v>
      </c>
      <c r="AH17" s="117">
        <v>4.00047209842127</v>
      </c>
      <c r="AI17" s="116">
        <v>3.64770954474545</v>
      </c>
      <c r="AJ17" s="116">
        <v>4.1426413087148</v>
      </c>
      <c r="AK17" s="117">
        <v>2.11386758663119</v>
      </c>
      <c r="AL17" s="117">
        <v>3.50937869838472</v>
      </c>
      <c r="AM17" s="117">
        <v>3.0595769136039</v>
      </c>
      <c r="AN17" s="116">
        <v>2.20545087044399</v>
      </c>
      <c r="AO17" s="117">
        <v>4.16980482451426</v>
      </c>
      <c r="AP17" s="117">
        <v>-1.40178865099378</v>
      </c>
      <c r="AQ17" s="117">
        <v>-0.476380148171762</v>
      </c>
      <c r="AR17" s="117">
        <v>-3.44332626273902</v>
      </c>
      <c r="AS17" s="117">
        <v>-5.60849020063523</v>
      </c>
      <c r="AT17" s="201">
        <v>-0.963697208455128</v>
      </c>
      <c r="AU17" s="207"/>
    </row>
    <row r="18" spans="1:47" s="79" customFormat="1" ht="12" customHeight="1">
      <c r="A18" s="118">
        <v>1590</v>
      </c>
      <c r="B18" s="119" t="s">
        <v>92</v>
      </c>
      <c r="C18" s="120">
        <v>-0.516978850767047</v>
      </c>
      <c r="D18" s="120">
        <v>-2.33052104132149</v>
      </c>
      <c r="E18" s="120">
        <v>-2.11539409179737</v>
      </c>
      <c r="F18" s="120">
        <v>-1.78627686384898</v>
      </c>
      <c r="G18" s="120">
        <v>-4.01767712298827</v>
      </c>
      <c r="H18" s="120">
        <v>-5.12150531072191</v>
      </c>
      <c r="I18" s="120">
        <v>-7.65593170622738</v>
      </c>
      <c r="J18" s="120">
        <v>-6.85577656142827</v>
      </c>
      <c r="K18" s="120">
        <v>-3.4613841548982</v>
      </c>
      <c r="L18" s="120">
        <v>-3.25285666782963</v>
      </c>
      <c r="M18" s="120">
        <v>0.226084011523664</v>
      </c>
      <c r="N18" s="120">
        <v>1.73063027029032</v>
      </c>
      <c r="O18" s="120">
        <v>-6.41785028375262</v>
      </c>
      <c r="P18" s="120">
        <v>-3.26749189512902</v>
      </c>
      <c r="Q18" s="120">
        <v>21.3990166197085</v>
      </c>
      <c r="R18" s="120">
        <v>16.3896634040128</v>
      </c>
      <c r="S18" s="120">
        <v>25.9620177936632</v>
      </c>
      <c r="T18" s="120">
        <v>22.9615940931195</v>
      </c>
      <c r="U18" s="120">
        <v>-1.38006398843809</v>
      </c>
      <c r="V18" s="120">
        <v>0.452431806551434</v>
      </c>
      <c r="W18" s="120">
        <v>1.04259679007326</v>
      </c>
      <c r="X18" s="120">
        <v>3.49711446227658</v>
      </c>
      <c r="Y18" s="120">
        <v>2.1697227617586</v>
      </c>
      <c r="Z18" s="120">
        <v>1.37018604015569</v>
      </c>
      <c r="AA18" s="120">
        <v>0.284490874435472</v>
      </c>
      <c r="AB18" s="121">
        <v>-1.20124804992201</v>
      </c>
      <c r="AC18" s="121">
        <v>-0.156568028808524</v>
      </c>
      <c r="AD18" s="121">
        <v>1.35471815633756</v>
      </c>
      <c r="AE18" s="121">
        <v>-1.09839108910891</v>
      </c>
      <c r="AF18" s="122">
        <v>-1.23164377072478</v>
      </c>
      <c r="AG18" s="122">
        <v>-1.44268464795357</v>
      </c>
      <c r="AH18" s="122">
        <v>0.184360116761417</v>
      </c>
      <c r="AI18" s="121">
        <v>6.06913811981855</v>
      </c>
      <c r="AJ18" s="121">
        <v>5.05195843325341</v>
      </c>
      <c r="AK18" s="122">
        <v>6.4280031821798</v>
      </c>
      <c r="AL18" s="122">
        <v>9.47707406839442</v>
      </c>
      <c r="AM18" s="122">
        <v>1.60743253207489</v>
      </c>
      <c r="AN18" s="121">
        <v>-2.48059656064527</v>
      </c>
      <c r="AO18" s="122">
        <v>-4.67932426371656</v>
      </c>
      <c r="AP18" s="122">
        <v>-10.6317411402157</v>
      </c>
      <c r="AQ18" s="122">
        <v>-5.73294629898403</v>
      </c>
      <c r="AR18" s="122">
        <v>-0.70224719101124</v>
      </c>
      <c r="AS18" s="122">
        <v>-6.11668757841907</v>
      </c>
      <c r="AT18" s="204">
        <v>-9.85893416927901</v>
      </c>
      <c r="AU18" s="207"/>
    </row>
    <row r="19" spans="1:47" s="79" customFormat="1" ht="12" customHeight="1">
      <c r="A19" s="113">
        <v>1599</v>
      </c>
      <c r="B19" s="114" t="s">
        <v>84</v>
      </c>
      <c r="C19" s="115">
        <v>4.82314872804273</v>
      </c>
      <c r="D19" s="115">
        <v>-2.3214324408266</v>
      </c>
      <c r="E19" s="115">
        <v>-0.855956057562868</v>
      </c>
      <c r="F19" s="115">
        <v>-4.40180982778577</v>
      </c>
      <c r="G19" s="115">
        <v>-3.36076476069223</v>
      </c>
      <c r="H19" s="115">
        <v>1.69556697600473</v>
      </c>
      <c r="I19" s="115">
        <v>0.00145222189951166</v>
      </c>
      <c r="J19" s="115">
        <v>-0.628118579395376</v>
      </c>
      <c r="K19" s="115">
        <v>-2.68716695616331</v>
      </c>
      <c r="L19" s="115">
        <v>-3.29387470187887</v>
      </c>
      <c r="M19" s="115">
        <v>-4.02767894744487</v>
      </c>
      <c r="N19" s="115">
        <v>-1.9401498784769</v>
      </c>
      <c r="O19" s="115">
        <v>5.0500313877943</v>
      </c>
      <c r="P19" s="115">
        <v>4.61392545108086</v>
      </c>
      <c r="Q19" s="115">
        <v>7.74417033694506</v>
      </c>
      <c r="R19" s="115">
        <v>5.87934714321365</v>
      </c>
      <c r="S19" s="115">
        <v>0.451423387619343</v>
      </c>
      <c r="T19" s="115">
        <v>2.10803323815307</v>
      </c>
      <c r="U19" s="115">
        <v>2.27901965740975</v>
      </c>
      <c r="V19" s="115">
        <v>4.33313791810648</v>
      </c>
      <c r="W19" s="115">
        <v>6.1649705574276</v>
      </c>
      <c r="X19" s="115">
        <v>2.94678985431465</v>
      </c>
      <c r="Y19" s="115">
        <v>-0.286290144616241</v>
      </c>
      <c r="Z19" s="115">
        <v>-1.46190829086637</v>
      </c>
      <c r="AA19" s="115">
        <v>0.387517275767046</v>
      </c>
      <c r="AB19" s="116">
        <v>3.32670102961876</v>
      </c>
      <c r="AC19" s="116">
        <v>3.55334442831343</v>
      </c>
      <c r="AD19" s="116">
        <v>3.81740647220725</v>
      </c>
      <c r="AE19" s="116">
        <v>7.20028821904648</v>
      </c>
      <c r="AF19" s="117">
        <v>4.58086563594509</v>
      </c>
      <c r="AG19" s="117">
        <v>9.41468576237508</v>
      </c>
      <c r="AH19" s="117">
        <v>8.66670093632316</v>
      </c>
      <c r="AI19" s="116">
        <v>1.35460795235078</v>
      </c>
      <c r="AJ19" s="116">
        <v>3.68112245128553</v>
      </c>
      <c r="AK19" s="117">
        <v>-0.0143239113827409</v>
      </c>
      <c r="AL19" s="117">
        <v>1.79363751439947</v>
      </c>
      <c r="AM19" s="117">
        <v>3.69092503908266</v>
      </c>
      <c r="AN19" s="116">
        <v>-2.9800778889938</v>
      </c>
      <c r="AO19" s="117">
        <v>-4.10721030080182</v>
      </c>
      <c r="AP19" s="117">
        <v>-3.47828331942067</v>
      </c>
      <c r="AQ19" s="117">
        <v>-0.806018361391614</v>
      </c>
      <c r="AR19" s="117">
        <v>0.977593264050847</v>
      </c>
      <c r="AS19" s="117">
        <v>-0.47951469056996</v>
      </c>
      <c r="AT19" s="201">
        <v>-2.57785362235107</v>
      </c>
      <c r="AU19" s="207"/>
    </row>
    <row r="20" spans="1:47" s="79" customFormat="1" ht="12" customHeight="1">
      <c r="A20" s="118">
        <v>1700</v>
      </c>
      <c r="B20" s="119" t="s">
        <v>115</v>
      </c>
      <c r="C20" s="120">
        <v>2.71528768715079</v>
      </c>
      <c r="D20" s="120">
        <v>2.3370101179522</v>
      </c>
      <c r="E20" s="120">
        <v>-8.25740067098504</v>
      </c>
      <c r="F20" s="120">
        <v>-9.73173534497498</v>
      </c>
      <c r="G20" s="120">
        <v>-17.7469498733824</v>
      </c>
      <c r="H20" s="120">
        <v>-24.6971601103392</v>
      </c>
      <c r="I20" s="120">
        <v>-19.4284540869317</v>
      </c>
      <c r="J20" s="120">
        <v>-18.2836538211745</v>
      </c>
      <c r="K20" s="120">
        <v>-13.0799142603107</v>
      </c>
      <c r="L20" s="120">
        <v>-4.06707503957074</v>
      </c>
      <c r="M20" s="120">
        <v>-2.08904232216915</v>
      </c>
      <c r="N20" s="120">
        <v>-1.82183875158687</v>
      </c>
      <c r="O20" s="120">
        <v>-1.6351902274835</v>
      </c>
      <c r="P20" s="120">
        <v>1.38731761009043</v>
      </c>
      <c r="Q20" s="120">
        <v>-6.44709526831526</v>
      </c>
      <c r="R20" s="120">
        <v>-3.93633900719939</v>
      </c>
      <c r="S20" s="120">
        <v>-6.56677864222622</v>
      </c>
      <c r="T20" s="120">
        <v>-10.5063557853065</v>
      </c>
      <c r="U20" s="120">
        <v>-6.17589841702002</v>
      </c>
      <c r="V20" s="120">
        <v>-9.17774249691853</v>
      </c>
      <c r="W20" s="120">
        <v>-8.38786084638323</v>
      </c>
      <c r="X20" s="120">
        <v>-10.6289295283481</v>
      </c>
      <c r="Y20" s="120">
        <v>-6.72978063494669</v>
      </c>
      <c r="Z20" s="120">
        <v>-7.71146663631562</v>
      </c>
      <c r="AA20" s="120">
        <v>-4.42844922515608</v>
      </c>
      <c r="AB20" s="121">
        <v>3.18163265994516</v>
      </c>
      <c r="AC20" s="121">
        <v>4.59057349075933</v>
      </c>
      <c r="AD20" s="121">
        <v>4.95971270228686</v>
      </c>
      <c r="AE20" s="121">
        <v>3.38471611228917</v>
      </c>
      <c r="AF20" s="122">
        <v>-17.00668174164</v>
      </c>
      <c r="AG20" s="122">
        <v>-20.8641819060579</v>
      </c>
      <c r="AH20" s="122">
        <v>-16.511597611447</v>
      </c>
      <c r="AI20" s="121">
        <v>-16.0950273614541</v>
      </c>
      <c r="AJ20" s="121">
        <v>4.57322813554917</v>
      </c>
      <c r="AK20" s="122">
        <v>4.03687171411879</v>
      </c>
      <c r="AL20" s="122">
        <v>-0.923969473823094</v>
      </c>
      <c r="AM20" s="122">
        <v>-4.35600043173494</v>
      </c>
      <c r="AN20" s="121">
        <v>-9.27644190113723</v>
      </c>
      <c r="AO20" s="122">
        <v>-10.1301649834681</v>
      </c>
      <c r="AP20" s="122">
        <v>-10.5626205057042</v>
      </c>
      <c r="AQ20" s="122">
        <v>-10.2301215078754</v>
      </c>
      <c r="AR20" s="122">
        <v>-3.93960820231684</v>
      </c>
      <c r="AS20" s="122">
        <v>1.03640709941835</v>
      </c>
      <c r="AT20" s="204">
        <v>3.74561125245736</v>
      </c>
      <c r="AU20" s="207"/>
    </row>
    <row r="21" spans="1:47" s="79" customFormat="1" ht="12" customHeight="1">
      <c r="A21" s="113">
        <v>1810</v>
      </c>
      <c r="B21" s="114" t="s">
        <v>100</v>
      </c>
      <c r="C21" s="115">
        <v>-6.42951367131264</v>
      </c>
      <c r="D21" s="115">
        <v>2.513413508622</v>
      </c>
      <c r="E21" s="115">
        <v>-0.654179999976645</v>
      </c>
      <c r="F21" s="115">
        <v>-1.4551938703345</v>
      </c>
      <c r="G21" s="115">
        <v>-4.54861988386758</v>
      </c>
      <c r="H21" s="115">
        <v>-20.1048871812214</v>
      </c>
      <c r="I21" s="115">
        <v>-25.7870806926373</v>
      </c>
      <c r="J21" s="115">
        <v>-33.5544972642472</v>
      </c>
      <c r="K21" s="115">
        <v>-30.7013723209767</v>
      </c>
      <c r="L21" s="115">
        <v>-18.3284460013761</v>
      </c>
      <c r="M21" s="115">
        <v>-16.9075501561618</v>
      </c>
      <c r="N21" s="115">
        <v>-9.07631765741019</v>
      </c>
      <c r="O21" s="115">
        <v>-9.5330513151585</v>
      </c>
      <c r="P21" s="115">
        <v>-14.9404331037028</v>
      </c>
      <c r="Q21" s="115">
        <v>-8.2954574953249</v>
      </c>
      <c r="R21" s="115">
        <v>-7.10152243674905</v>
      </c>
      <c r="S21" s="115">
        <v>-7.07395678250144</v>
      </c>
      <c r="T21" s="115">
        <v>5.00788139613959</v>
      </c>
      <c r="U21" s="115">
        <v>2.54686481933442</v>
      </c>
      <c r="V21" s="115">
        <v>2.98918321157193</v>
      </c>
      <c r="W21" s="115">
        <v>-0.359639730947592</v>
      </c>
      <c r="X21" s="115">
        <v>-6.47652115709194</v>
      </c>
      <c r="Y21" s="115">
        <v>-6.5891929952639</v>
      </c>
      <c r="Z21" s="115">
        <v>-5.24124901512102</v>
      </c>
      <c r="AA21" s="115">
        <v>-5.1683931784154</v>
      </c>
      <c r="AB21" s="116">
        <v>-3.32613501322535</v>
      </c>
      <c r="AC21" s="116">
        <v>-5.13335016847749</v>
      </c>
      <c r="AD21" s="116">
        <v>-2.12689765700037</v>
      </c>
      <c r="AE21" s="116">
        <v>0.850880455909153</v>
      </c>
      <c r="AF21" s="117">
        <v>18.7490747594375</v>
      </c>
      <c r="AG21" s="117">
        <v>23.5155418136348</v>
      </c>
      <c r="AH21" s="117">
        <v>17.3216375216108</v>
      </c>
      <c r="AI21" s="116">
        <v>19.8927188319342</v>
      </c>
      <c r="AJ21" s="116">
        <v>4.05677598596628</v>
      </c>
      <c r="AK21" s="117">
        <v>1.03309711458395</v>
      </c>
      <c r="AL21" s="117">
        <v>1.12763985926501</v>
      </c>
      <c r="AM21" s="117">
        <v>-0.310642082806689</v>
      </c>
      <c r="AN21" s="116">
        <v>-2.90783249241807</v>
      </c>
      <c r="AO21" s="117">
        <v>-3.24645789659075</v>
      </c>
      <c r="AP21" s="117">
        <v>-5.76080428076114</v>
      </c>
      <c r="AQ21" s="117">
        <v>-4.89234525993778</v>
      </c>
      <c r="AR21" s="117">
        <v>-2.70124485716399</v>
      </c>
      <c r="AS21" s="117">
        <v>-0.988183855392744</v>
      </c>
      <c r="AT21" s="201">
        <v>0.191833453436718</v>
      </c>
      <c r="AU21" s="207"/>
    </row>
    <row r="22" spans="1:47" s="79" customFormat="1" ht="12" customHeight="1">
      <c r="A22" s="118">
        <v>2100</v>
      </c>
      <c r="B22" s="119" t="s">
        <v>101</v>
      </c>
      <c r="C22" s="120">
        <v>-2.17053797031737</v>
      </c>
      <c r="D22" s="120">
        <v>2.5257886925623</v>
      </c>
      <c r="E22" s="120">
        <v>3.05141839849341</v>
      </c>
      <c r="F22" s="120">
        <v>4.12802805022687</v>
      </c>
      <c r="G22" s="120">
        <v>-0.745850624519684</v>
      </c>
      <c r="H22" s="120">
        <v>-2.26003342952257</v>
      </c>
      <c r="I22" s="120">
        <v>-2.01130020617429</v>
      </c>
      <c r="J22" s="120">
        <v>-1.98454482821484</v>
      </c>
      <c r="K22" s="120">
        <v>0.460370252755604</v>
      </c>
      <c r="L22" s="120">
        <v>-0.747413619183779</v>
      </c>
      <c r="M22" s="120">
        <v>1.49383047539289</v>
      </c>
      <c r="N22" s="120">
        <v>1.62028285663653</v>
      </c>
      <c r="O22" s="120">
        <v>-0.950613178079418</v>
      </c>
      <c r="P22" s="120">
        <v>1.17910275912256</v>
      </c>
      <c r="Q22" s="120">
        <v>-3.47427577937182</v>
      </c>
      <c r="R22" s="120">
        <v>-7.36328752186972</v>
      </c>
      <c r="S22" s="120">
        <v>-4.1122513353676</v>
      </c>
      <c r="T22" s="120">
        <v>-4.86369644411425</v>
      </c>
      <c r="U22" s="120">
        <v>-1.69060509361808</v>
      </c>
      <c r="V22" s="120">
        <v>2.06438320543616</v>
      </c>
      <c r="W22" s="120">
        <v>-0.214035464593454</v>
      </c>
      <c r="X22" s="120">
        <v>0.97384460007679</v>
      </c>
      <c r="Y22" s="120">
        <v>-1.16864476028854</v>
      </c>
      <c r="Z22" s="120">
        <v>-4.92603979872976</v>
      </c>
      <c r="AA22" s="120">
        <v>-4.27429656220495</v>
      </c>
      <c r="AB22" s="121">
        <v>-5.57813007492134</v>
      </c>
      <c r="AC22" s="121">
        <v>-6.97882926018986</v>
      </c>
      <c r="AD22" s="121">
        <v>-4.30696109306214</v>
      </c>
      <c r="AE22" s="121">
        <v>-3.92041654623592</v>
      </c>
      <c r="AF22" s="122">
        <v>-3.56058988311949</v>
      </c>
      <c r="AG22" s="122">
        <v>-1.40704468980474</v>
      </c>
      <c r="AH22" s="122">
        <v>0.866319864111786</v>
      </c>
      <c r="AI22" s="121">
        <v>2.05089693803722</v>
      </c>
      <c r="AJ22" s="121">
        <v>1.13233149465355</v>
      </c>
      <c r="AK22" s="122">
        <v>1.97953581341757</v>
      </c>
      <c r="AL22" s="122">
        <v>-1.43522672928433</v>
      </c>
      <c r="AM22" s="122">
        <v>-1.72694811517148</v>
      </c>
      <c r="AN22" s="121">
        <v>-0.103649631887437</v>
      </c>
      <c r="AO22" s="122">
        <v>-2.29160849111612</v>
      </c>
      <c r="AP22" s="122">
        <v>-1.28690740983032</v>
      </c>
      <c r="AQ22" s="122">
        <v>-0.640758268934538</v>
      </c>
      <c r="AR22" s="122">
        <v>-7.23201551283142</v>
      </c>
      <c r="AS22" s="122">
        <v>-5.47012215686361</v>
      </c>
      <c r="AT22" s="204">
        <v>-5.5395827281393</v>
      </c>
      <c r="AU22" s="207"/>
    </row>
    <row r="23" spans="1:47" s="79" customFormat="1" ht="12" customHeight="1">
      <c r="A23" s="113">
        <v>2410</v>
      </c>
      <c r="B23" s="114" t="s">
        <v>102</v>
      </c>
      <c r="C23" s="115">
        <v>1.80899637811023</v>
      </c>
      <c r="D23" s="115">
        <v>2.25201743104062</v>
      </c>
      <c r="E23" s="115">
        <v>0.00931250885154444</v>
      </c>
      <c r="F23" s="115">
        <v>-2.37929007643455</v>
      </c>
      <c r="G23" s="115">
        <v>-6.73383684402126</v>
      </c>
      <c r="H23" s="115">
        <v>-5.53144143518883</v>
      </c>
      <c r="I23" s="115">
        <v>-2.37884348082317</v>
      </c>
      <c r="J23" s="115">
        <v>2.49940693787307</v>
      </c>
      <c r="K23" s="115">
        <v>8.27015353832909</v>
      </c>
      <c r="L23" s="115">
        <v>6.88399071306474</v>
      </c>
      <c r="M23" s="115">
        <v>7.21246655935117</v>
      </c>
      <c r="N23" s="115">
        <v>2.25489925884472</v>
      </c>
      <c r="O23" s="115">
        <v>3.29895571459455</v>
      </c>
      <c r="P23" s="115">
        <v>2.69612064342308</v>
      </c>
      <c r="Q23" s="115">
        <v>1.66200005987187</v>
      </c>
      <c r="R23" s="115">
        <v>2.96620363274718</v>
      </c>
      <c r="S23" s="115">
        <v>0.44059629351525</v>
      </c>
      <c r="T23" s="115">
        <v>-0.668218304530988</v>
      </c>
      <c r="U23" s="115">
        <v>-0.860426544838255</v>
      </c>
      <c r="V23" s="115">
        <v>-2.76629451087548</v>
      </c>
      <c r="W23" s="115">
        <v>-6.61789240383743</v>
      </c>
      <c r="X23" s="115">
        <v>-5.15737141387548</v>
      </c>
      <c r="Y23" s="115">
        <v>-5.86957319572996</v>
      </c>
      <c r="Z23" s="115">
        <v>-3.09438708027351</v>
      </c>
      <c r="AA23" s="115">
        <v>0.0941285967114069</v>
      </c>
      <c r="AB23" s="116">
        <v>-1.02973626142691</v>
      </c>
      <c r="AC23" s="116">
        <v>3.49789915966388</v>
      </c>
      <c r="AD23" s="116">
        <v>1.5015015015015</v>
      </c>
      <c r="AE23" s="116">
        <v>3.24015247776366</v>
      </c>
      <c r="AF23" s="117">
        <v>4.80942775241533</v>
      </c>
      <c r="AG23" s="117">
        <v>3.74505226834467</v>
      </c>
      <c r="AH23" s="117">
        <v>4.8063946849372</v>
      </c>
      <c r="AI23" s="116">
        <v>3.67179487179485</v>
      </c>
      <c r="AJ23" s="116">
        <v>3.75810372771472</v>
      </c>
      <c r="AK23" s="117">
        <v>0.978282136568187</v>
      </c>
      <c r="AL23" s="117">
        <v>3.77377179080822</v>
      </c>
      <c r="AM23" s="117">
        <v>2.98773248911755</v>
      </c>
      <c r="AN23" s="116">
        <v>0.185492531484943</v>
      </c>
      <c r="AO23" s="117">
        <v>-0.426273977911262</v>
      </c>
      <c r="AP23" s="117">
        <v>-2.11892717380928</v>
      </c>
      <c r="AQ23" s="117">
        <v>-2.11335254562922</v>
      </c>
      <c r="AR23" s="117">
        <v>1.18885207561876</v>
      </c>
      <c r="AS23" s="117">
        <v>0.505935006810687</v>
      </c>
      <c r="AT23" s="201">
        <v>2.24280838615307</v>
      </c>
      <c r="AU23" s="207"/>
    </row>
    <row r="24" spans="1:47" s="79" customFormat="1" ht="12" customHeight="1">
      <c r="A24" s="123">
        <v>2420</v>
      </c>
      <c r="B24" s="124" t="s">
        <v>85</v>
      </c>
      <c r="C24" s="125">
        <v>11.0590311482558</v>
      </c>
      <c r="D24" s="125">
        <v>2.71115863559475</v>
      </c>
      <c r="E24" s="125">
        <v>0.978722475136196</v>
      </c>
      <c r="F24" s="125">
        <v>-8.24576559595802</v>
      </c>
      <c r="G24" s="125">
        <v>-14.0614734983927</v>
      </c>
      <c r="H24" s="125">
        <v>-8.5682179979399</v>
      </c>
      <c r="I24" s="125">
        <v>-9.33018363055501</v>
      </c>
      <c r="J24" s="125">
        <v>-4.17413236250755</v>
      </c>
      <c r="K24" s="125">
        <v>-5.1370182768843</v>
      </c>
      <c r="L24" s="125">
        <v>-0.695230980552808</v>
      </c>
      <c r="M24" s="125">
        <v>3.47699590415604</v>
      </c>
      <c r="N24" s="125">
        <v>3.9682965027303</v>
      </c>
      <c r="O24" s="125">
        <v>6.14784603933294</v>
      </c>
      <c r="P24" s="125">
        <v>-0.866932792991737</v>
      </c>
      <c r="Q24" s="125">
        <v>-2.12199604754467</v>
      </c>
      <c r="R24" s="125">
        <v>-1.17013660185</v>
      </c>
      <c r="S24" s="125">
        <v>-1.29002347077745</v>
      </c>
      <c r="T24" s="125">
        <v>8.14785349285516</v>
      </c>
      <c r="U24" s="125">
        <v>7.214504356016</v>
      </c>
      <c r="V24" s="125">
        <v>7.06221892530947</v>
      </c>
      <c r="W24" s="125">
        <v>9.50806967691939</v>
      </c>
      <c r="X24" s="125">
        <v>2.6839219325596</v>
      </c>
      <c r="Y24" s="125">
        <v>0.353581938771041</v>
      </c>
      <c r="Z24" s="125">
        <v>0.606264006322466</v>
      </c>
      <c r="AA24" s="125">
        <v>-1.15320280500097</v>
      </c>
      <c r="AB24" s="126">
        <v>0.232555576374138</v>
      </c>
      <c r="AC24" s="126">
        <v>1.02144654776235</v>
      </c>
      <c r="AD24" s="126">
        <v>-1.68623357617105</v>
      </c>
      <c r="AE24" s="126">
        <v>-2.79053874482706</v>
      </c>
      <c r="AF24" s="127">
        <v>-1.2463988036331</v>
      </c>
      <c r="AG24" s="127">
        <v>0.703504524850129</v>
      </c>
      <c r="AH24" s="127">
        <v>2.3669578161599</v>
      </c>
      <c r="AI24" s="126">
        <v>5.03548552681501</v>
      </c>
      <c r="AJ24" s="126">
        <v>2.73192403837053</v>
      </c>
      <c r="AK24" s="127">
        <v>-0.0112936013681564</v>
      </c>
      <c r="AL24" s="127">
        <v>-0.462980288587489</v>
      </c>
      <c r="AM24" s="127">
        <v>1.14739207343308</v>
      </c>
      <c r="AN24" s="126">
        <v>6.04690988706076</v>
      </c>
      <c r="AO24" s="127">
        <v>6.87965577517817</v>
      </c>
      <c r="AP24" s="127">
        <v>6.71973273607149</v>
      </c>
      <c r="AQ24" s="127">
        <v>5.18714583563098</v>
      </c>
      <c r="AR24" s="127">
        <v>-6.61021453174029</v>
      </c>
      <c r="AS24" s="127">
        <v>-4.63626482014534</v>
      </c>
      <c r="AT24" s="205">
        <v>-5.29256041953958</v>
      </c>
      <c r="AU24" s="207"/>
    </row>
    <row r="25" spans="1:47" s="79" customFormat="1" ht="12" customHeight="1">
      <c r="A25" s="113">
        <v>2520</v>
      </c>
      <c r="B25" s="114" t="s">
        <v>86</v>
      </c>
      <c r="C25" s="115">
        <v>3.54475045622289</v>
      </c>
      <c r="D25" s="115">
        <v>9.45899124330545</v>
      </c>
      <c r="E25" s="115">
        <v>8.34447570768608</v>
      </c>
      <c r="F25" s="115">
        <v>5.9219435740701</v>
      </c>
      <c r="G25" s="115">
        <v>-0.553207035123393</v>
      </c>
      <c r="H25" s="115">
        <v>-4.97065650832458</v>
      </c>
      <c r="I25" s="115">
        <v>-6.63546228422159</v>
      </c>
      <c r="J25" s="115">
        <v>-4.95223275839346</v>
      </c>
      <c r="K25" s="115">
        <v>-0.108489778392695</v>
      </c>
      <c r="L25" s="115">
        <v>0.155444630029322</v>
      </c>
      <c r="M25" s="115">
        <v>5.77201586176512</v>
      </c>
      <c r="N25" s="115">
        <v>7.35552166159053</v>
      </c>
      <c r="O25" s="115">
        <v>6.97467159810792</v>
      </c>
      <c r="P25" s="115">
        <v>5.19979089594589</v>
      </c>
      <c r="Q25" s="115">
        <v>1.01360070489303</v>
      </c>
      <c r="R25" s="115">
        <v>0.769686415805237</v>
      </c>
      <c r="S25" s="115">
        <v>1.01383599501741</v>
      </c>
      <c r="T25" s="115">
        <v>0.719672813228467</v>
      </c>
      <c r="U25" s="115">
        <v>-0.167910681916372</v>
      </c>
      <c r="V25" s="115">
        <v>2.62625673336834</v>
      </c>
      <c r="W25" s="115">
        <v>3.86083116244822</v>
      </c>
      <c r="X25" s="115">
        <v>3.33146928835575</v>
      </c>
      <c r="Y25" s="115">
        <v>2.24865099797862</v>
      </c>
      <c r="Z25" s="115">
        <v>-0.950459812388627</v>
      </c>
      <c r="AA25" s="115">
        <v>-2.54116185150667</v>
      </c>
      <c r="AB25" s="116">
        <v>-1.7054282512072</v>
      </c>
      <c r="AC25" s="116">
        <v>1.32359424647956</v>
      </c>
      <c r="AD25" s="116">
        <v>2.19377346775862</v>
      </c>
      <c r="AE25" s="116">
        <v>3.65870272592783</v>
      </c>
      <c r="AF25" s="117">
        <v>3.23177911691523</v>
      </c>
      <c r="AG25" s="117">
        <v>3.88363483812701</v>
      </c>
      <c r="AH25" s="117">
        <v>3.6305851720118</v>
      </c>
      <c r="AI25" s="116">
        <v>1.4996971287468</v>
      </c>
      <c r="AJ25" s="116">
        <v>3.33903660329411</v>
      </c>
      <c r="AK25" s="117">
        <v>1.59496845690388</v>
      </c>
      <c r="AL25" s="117">
        <v>-1.51714828344733</v>
      </c>
      <c r="AM25" s="117">
        <v>0.851944016056128</v>
      </c>
      <c r="AN25" s="116">
        <v>2.88360926890463</v>
      </c>
      <c r="AO25" s="117">
        <v>2.36507656235243</v>
      </c>
      <c r="AP25" s="117">
        <v>2.29606469901615</v>
      </c>
      <c r="AQ25" s="117">
        <v>-0.209211563753553</v>
      </c>
      <c r="AR25" s="117">
        <v>-1.47061203222143</v>
      </c>
      <c r="AS25" s="117">
        <v>-0.142647057643686</v>
      </c>
      <c r="AT25" s="201">
        <v>0.291783047078931</v>
      </c>
      <c r="AU25" s="207"/>
    </row>
    <row r="26" spans="1:47" s="79" customFormat="1" ht="12" customHeight="1">
      <c r="A26" s="118">
        <v>2690</v>
      </c>
      <c r="B26" s="119" t="s">
        <v>103</v>
      </c>
      <c r="C26" s="120">
        <v>5.50199248935708</v>
      </c>
      <c r="D26" s="120">
        <v>2.272920321051</v>
      </c>
      <c r="E26" s="120">
        <v>-1.04453918192066</v>
      </c>
      <c r="F26" s="120">
        <v>0.252101825686246</v>
      </c>
      <c r="G26" s="120">
        <v>2.92498085217883</v>
      </c>
      <c r="H26" s="120">
        <v>-2.89975439887047</v>
      </c>
      <c r="I26" s="120">
        <v>-6.61758039912811</v>
      </c>
      <c r="J26" s="120">
        <v>-9.16932353422785</v>
      </c>
      <c r="K26" s="120">
        <v>-9.44279155306718</v>
      </c>
      <c r="L26" s="120">
        <v>-7.77229834410254</v>
      </c>
      <c r="M26" s="120">
        <v>-0.820716444305836</v>
      </c>
      <c r="N26" s="120">
        <v>1.4535837647307</v>
      </c>
      <c r="O26" s="120">
        <v>2.16607483992777</v>
      </c>
      <c r="P26" s="120">
        <v>3.14674127127859</v>
      </c>
      <c r="Q26" s="120">
        <v>1.20372680655403</v>
      </c>
      <c r="R26" s="120">
        <v>-1.14713672496658</v>
      </c>
      <c r="S26" s="120">
        <v>-0.853176752415141</v>
      </c>
      <c r="T26" s="120">
        <v>-3.91120054803904</v>
      </c>
      <c r="U26" s="120">
        <v>-2.97016795767837</v>
      </c>
      <c r="V26" s="120">
        <v>-1.510519280235</v>
      </c>
      <c r="W26" s="120">
        <v>-3.435820143547</v>
      </c>
      <c r="X26" s="120">
        <v>-2.506658628696</v>
      </c>
      <c r="Y26" s="120">
        <v>-3.77663536431107</v>
      </c>
      <c r="Z26" s="120">
        <v>-4.16595838625732</v>
      </c>
      <c r="AA26" s="120">
        <v>-3.43166298806115</v>
      </c>
      <c r="AB26" s="121">
        <v>-3.68530727980705</v>
      </c>
      <c r="AC26" s="121">
        <v>-3.86449081388703</v>
      </c>
      <c r="AD26" s="121">
        <v>-6.5396892235051</v>
      </c>
      <c r="AE26" s="121">
        <v>-4.22703528185485</v>
      </c>
      <c r="AF26" s="122">
        <v>-3.14706552273935</v>
      </c>
      <c r="AG26" s="122">
        <v>-2.964753725854</v>
      </c>
      <c r="AH26" s="122">
        <v>2.53114811364696</v>
      </c>
      <c r="AI26" s="121">
        <v>1.94914160320123</v>
      </c>
      <c r="AJ26" s="121">
        <v>3.87302551640341</v>
      </c>
      <c r="AK26" s="122">
        <v>4.93836697841277</v>
      </c>
      <c r="AL26" s="122">
        <v>2.56377496699458</v>
      </c>
      <c r="AM26" s="122">
        <v>1.37024844545734</v>
      </c>
      <c r="AN26" s="121">
        <v>0.572617200213177</v>
      </c>
      <c r="AO26" s="122">
        <v>-3.10479845036142</v>
      </c>
      <c r="AP26" s="122">
        <v>-5.53087239961798</v>
      </c>
      <c r="AQ26" s="122">
        <v>-6.39086266237371</v>
      </c>
      <c r="AR26" s="122">
        <v>-4.3935222748015</v>
      </c>
      <c r="AS26" s="122">
        <v>-3.76508241014658</v>
      </c>
      <c r="AT26" s="204">
        <v>0.0996293203229248</v>
      </c>
      <c r="AU26" s="207"/>
    </row>
    <row r="27" spans="1:47" s="79" customFormat="1" ht="12" customHeight="1">
      <c r="A27" s="113">
        <v>2700</v>
      </c>
      <c r="B27" s="114" t="s">
        <v>104</v>
      </c>
      <c r="C27" s="115">
        <v>-0.477210385901605</v>
      </c>
      <c r="D27" s="115">
        <v>-2.2200807975983</v>
      </c>
      <c r="E27" s="115">
        <v>5.58280327994483</v>
      </c>
      <c r="F27" s="115">
        <v>0.871476204910571</v>
      </c>
      <c r="G27" s="115">
        <v>0.89858793324773</v>
      </c>
      <c r="H27" s="115">
        <v>-1.80426048063073</v>
      </c>
      <c r="I27" s="115">
        <v>-7.40337506804573</v>
      </c>
      <c r="J27" s="115">
        <v>-5.48042971978062</v>
      </c>
      <c r="K27" s="115">
        <v>-7.28932794491842</v>
      </c>
      <c r="L27" s="115">
        <v>-9.7544970277156</v>
      </c>
      <c r="M27" s="115">
        <v>-7.03899666862631</v>
      </c>
      <c r="N27" s="115">
        <v>-3.53296506775822</v>
      </c>
      <c r="O27" s="115">
        <v>0.306748466257667</v>
      </c>
      <c r="P27" s="115">
        <v>1.3430856751786</v>
      </c>
      <c r="Q27" s="115">
        <v>3.19996627176529</v>
      </c>
      <c r="R27" s="115">
        <v>1.4954272060641</v>
      </c>
      <c r="S27" s="115">
        <v>-1.47271849348141</v>
      </c>
      <c r="T27" s="115">
        <v>-0.139281644367539</v>
      </c>
      <c r="U27" s="115">
        <v>-7.42299207451591</v>
      </c>
      <c r="V27" s="115">
        <v>-10.8982424808215</v>
      </c>
      <c r="W27" s="115">
        <v>-8.9724740668137</v>
      </c>
      <c r="X27" s="115">
        <v>-4.41251056635674</v>
      </c>
      <c r="Y27" s="115">
        <v>2.5815277348749</v>
      </c>
      <c r="Z27" s="115">
        <v>4.38228862973764</v>
      </c>
      <c r="AA27" s="115">
        <v>3.27964466777335</v>
      </c>
      <c r="AB27" s="116">
        <v>0.96391934913338</v>
      </c>
      <c r="AC27" s="116">
        <v>2.1337004215779</v>
      </c>
      <c r="AD27" s="116">
        <v>1.56236362049402</v>
      </c>
      <c r="AE27" s="116">
        <v>-0.156385751520427</v>
      </c>
      <c r="AF27" s="117">
        <v>-2.98239467460805</v>
      </c>
      <c r="AG27" s="117">
        <v>-6.76859573751158</v>
      </c>
      <c r="AH27" s="117">
        <v>-4.41302853214163</v>
      </c>
      <c r="AI27" s="116">
        <v>-2.94117647058825</v>
      </c>
      <c r="AJ27" s="116">
        <v>2.18480566966099</v>
      </c>
      <c r="AK27" s="117">
        <v>5.55681048113847</v>
      </c>
      <c r="AL27" s="117">
        <v>2.31063160260732</v>
      </c>
      <c r="AM27" s="117">
        <v>2.32203693742155</v>
      </c>
      <c r="AN27" s="116">
        <v>1.59031673808365</v>
      </c>
      <c r="AO27" s="117">
        <v>-1.49796704472502</v>
      </c>
      <c r="AP27" s="117">
        <v>2.83404367502966</v>
      </c>
      <c r="AQ27" s="117">
        <v>3.68877595724177</v>
      </c>
      <c r="AR27" s="117">
        <v>0.16306474757577</v>
      </c>
      <c r="AS27" s="117">
        <v>0.0521399087551444</v>
      </c>
      <c r="AT27" s="201">
        <v>-0.991283541275023</v>
      </c>
      <c r="AU27" s="207"/>
    </row>
    <row r="28" spans="1:47" s="79" customFormat="1" ht="12" customHeight="1">
      <c r="A28" s="128">
        <v>3690</v>
      </c>
      <c r="B28" s="129" t="s">
        <v>105</v>
      </c>
      <c r="C28" s="130">
        <v>2.96630939433329</v>
      </c>
      <c r="D28" s="130">
        <v>1.1718046998145</v>
      </c>
      <c r="E28" s="130">
        <v>-2.31204942491186</v>
      </c>
      <c r="F28" s="130">
        <v>-3.77912357326343</v>
      </c>
      <c r="G28" s="130">
        <v>-6.40925815749945</v>
      </c>
      <c r="H28" s="130">
        <v>-7.66345027666121</v>
      </c>
      <c r="I28" s="130">
        <v>-9.75613101544458</v>
      </c>
      <c r="J28" s="130">
        <v>-9.77149856204336</v>
      </c>
      <c r="K28" s="130">
        <v>-10.4798666941701</v>
      </c>
      <c r="L28" s="130">
        <v>-4.17136634311009</v>
      </c>
      <c r="M28" s="130">
        <v>3.51105934967471</v>
      </c>
      <c r="N28" s="130">
        <v>5.97636109923452</v>
      </c>
      <c r="O28" s="130">
        <v>4.20286146051143</v>
      </c>
      <c r="P28" s="130">
        <v>1.85121549588532</v>
      </c>
      <c r="Q28" s="130">
        <v>1.2991568385885</v>
      </c>
      <c r="R28" s="130">
        <v>2.22005212740943</v>
      </c>
      <c r="S28" s="130">
        <v>5.61322412351477</v>
      </c>
      <c r="T28" s="130">
        <v>7.31914817313768</v>
      </c>
      <c r="U28" s="130">
        <v>3.75566306586512</v>
      </c>
      <c r="V28" s="130">
        <v>2.29032139531045</v>
      </c>
      <c r="W28" s="130">
        <v>2.95202716915173</v>
      </c>
      <c r="X28" s="130">
        <v>0.805593530197157</v>
      </c>
      <c r="Y28" s="130">
        <v>0.571123928695783</v>
      </c>
      <c r="Z28" s="130">
        <v>-0.225917906769413</v>
      </c>
      <c r="AA28" s="130">
        <v>-1.24193678644078</v>
      </c>
      <c r="AB28" s="131">
        <v>1.42712931563147</v>
      </c>
      <c r="AC28" s="131">
        <v>1.00783734236376</v>
      </c>
      <c r="AD28" s="131">
        <v>0.381648089966236</v>
      </c>
      <c r="AE28" s="131">
        <v>-0.821788327684203</v>
      </c>
      <c r="AF28" s="132">
        <v>-4.12683079320182</v>
      </c>
      <c r="AG28" s="132">
        <v>-3.89151435150402</v>
      </c>
      <c r="AH28" s="132">
        <v>-2.23993523183221</v>
      </c>
      <c r="AI28" s="131">
        <v>-2.51725100588048</v>
      </c>
      <c r="AJ28" s="131">
        <v>0.499257796708008</v>
      </c>
      <c r="AK28" s="132">
        <v>-0.260874595855376</v>
      </c>
      <c r="AL28" s="132">
        <v>-2.14398236680939</v>
      </c>
      <c r="AM28" s="132">
        <v>-1.77612742978862</v>
      </c>
      <c r="AN28" s="131">
        <v>-5.5239944467715</v>
      </c>
      <c r="AO28" s="132">
        <v>-6.89254783554752</v>
      </c>
      <c r="AP28" s="132">
        <v>-6.63045103082057</v>
      </c>
      <c r="AQ28" s="132">
        <v>-7.61757997688532</v>
      </c>
      <c r="AR28" s="132">
        <v>-5.64919595906344</v>
      </c>
      <c r="AS28" s="132">
        <v>-4.16897981687072</v>
      </c>
      <c r="AT28" s="206">
        <v>-2.72630111315394</v>
      </c>
      <c r="AU28" s="207"/>
    </row>
    <row r="29" spans="1:47" s="79" customFormat="1" ht="12" customHeight="1">
      <c r="A29" s="219"/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6"/>
      <c r="AC29" s="126"/>
      <c r="AD29" s="126"/>
      <c r="AE29" s="126"/>
      <c r="AF29" s="127"/>
      <c r="AG29" s="127"/>
      <c r="AH29" s="127"/>
      <c r="AI29" s="126"/>
      <c r="AJ29" s="126"/>
      <c r="AK29" s="127"/>
      <c r="AL29" s="127"/>
      <c r="AM29" s="127"/>
      <c r="AN29" s="126"/>
      <c r="AO29" s="127"/>
      <c r="AP29" s="127"/>
      <c r="AQ29" s="127"/>
      <c r="AR29" s="127"/>
      <c r="AS29" s="127"/>
      <c r="AT29" s="127"/>
      <c r="AU29" s="207"/>
    </row>
    <row r="30" spans="1:47" s="79" customFormat="1" ht="12" customHeight="1">
      <c r="A30" s="250" t="s">
        <v>157</v>
      </c>
      <c r="B30" s="218"/>
      <c r="C30" s="218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62"/>
      <c r="AP30" s="262"/>
      <c r="AQ30" s="262"/>
      <c r="AR30" s="262"/>
      <c r="AS30" s="263"/>
      <c r="AT30" s="264"/>
      <c r="AU30" s="207"/>
    </row>
    <row r="31" spans="1:47" s="79" customFormat="1" ht="12" customHeight="1">
      <c r="A31" s="251" t="s">
        <v>150</v>
      </c>
      <c r="B31" s="51"/>
      <c r="C31" s="82"/>
      <c r="D31" s="82"/>
      <c r="E31" s="82"/>
      <c r="F31" s="82"/>
      <c r="G31" s="82"/>
      <c r="H31" s="82"/>
      <c r="I31" s="82"/>
      <c r="J31" s="82"/>
      <c r="K31" s="260"/>
      <c r="L31" s="260"/>
      <c r="M31" s="82"/>
      <c r="N31" s="82"/>
      <c r="O31" s="260"/>
      <c r="P31" s="260"/>
      <c r="Q31" s="82"/>
      <c r="R31" s="82"/>
      <c r="S31" s="260"/>
      <c r="T31" s="260"/>
      <c r="U31" s="82"/>
      <c r="V31" s="82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1"/>
      <c r="AT31" s="265"/>
      <c r="AU31" s="207"/>
    </row>
    <row r="32" spans="1:47" ht="12.75">
      <c r="A32" s="222" t="s">
        <v>117</v>
      </c>
      <c r="B32" s="51"/>
      <c r="C32" s="82"/>
      <c r="D32" s="82"/>
      <c r="E32" s="82"/>
      <c r="F32" s="82"/>
      <c r="G32" s="82"/>
      <c r="H32" s="82"/>
      <c r="I32" s="82"/>
      <c r="J32" s="82"/>
      <c r="K32" s="260"/>
      <c r="L32" s="260"/>
      <c r="M32" s="82"/>
      <c r="N32" s="82"/>
      <c r="O32" s="260"/>
      <c r="P32" s="260"/>
      <c r="Q32" s="82"/>
      <c r="R32" s="82"/>
      <c r="S32" s="260"/>
      <c r="T32" s="260"/>
      <c r="U32" s="82"/>
      <c r="V32" s="82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1"/>
      <c r="AT32" s="265"/>
      <c r="AU32" s="212"/>
    </row>
    <row r="33" spans="1:46" ht="12.75">
      <c r="A33" s="294" t="s">
        <v>174</v>
      </c>
      <c r="B33" s="294"/>
      <c r="C33" s="294"/>
      <c r="D33" s="294"/>
      <c r="E33" s="294"/>
      <c r="F33" s="294"/>
      <c r="G33" s="294"/>
      <c r="H33" s="294"/>
      <c r="I33" s="294"/>
      <c r="J33" s="29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266"/>
    </row>
    <row r="34" spans="1:46" ht="12.75">
      <c r="A34" s="253" t="s">
        <v>167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59"/>
    </row>
    <row r="35" ht="12.75">
      <c r="A35" s="101"/>
    </row>
  </sheetData>
  <sheetProtection/>
  <mergeCells count="17">
    <mergeCell ref="A33:J33"/>
    <mergeCell ref="A1:I2"/>
    <mergeCell ref="A4:I5"/>
    <mergeCell ref="A6:I6"/>
    <mergeCell ref="H12:K12"/>
    <mergeCell ref="T12:W12"/>
    <mergeCell ref="P12:S12"/>
    <mergeCell ref="L12:O12"/>
    <mergeCell ref="AJ12:AM12"/>
    <mergeCell ref="AR12:AT12"/>
    <mergeCell ref="A12:A13"/>
    <mergeCell ref="AN12:AQ12"/>
    <mergeCell ref="AB12:AE12"/>
    <mergeCell ref="X12:AA12"/>
    <mergeCell ref="AF12:AI12"/>
    <mergeCell ref="B12:B13"/>
    <mergeCell ref="D12:G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4" width="17.7109375" style="2" customWidth="1"/>
    <col min="5" max="5" width="12.8515625" style="2" customWidth="1"/>
    <col min="6" max="16384" width="9.140625" style="2" customWidth="1"/>
  </cols>
  <sheetData>
    <row r="1" spans="1:5" s="48" customFormat="1" ht="13.5" customHeight="1">
      <c r="A1" s="163"/>
      <c r="B1" s="164"/>
      <c r="C1" s="164"/>
      <c r="D1" s="165"/>
      <c r="E1" s="166"/>
    </row>
    <row r="2" spans="1:5" s="48" customFormat="1" ht="13.5" customHeight="1">
      <c r="A2" s="167"/>
      <c r="B2" s="166"/>
      <c r="C2" s="166"/>
      <c r="D2" s="168"/>
      <c r="E2" s="166"/>
    </row>
    <row r="3" spans="1:5" s="48" customFormat="1" ht="13.5" customHeight="1">
      <c r="A3" s="169"/>
      <c r="B3" s="170"/>
      <c r="C3" s="170"/>
      <c r="D3" s="171"/>
      <c r="E3" s="166"/>
    </row>
    <row r="4" spans="1:5" s="48" customFormat="1" ht="15" customHeight="1">
      <c r="A4" s="287" t="s">
        <v>127</v>
      </c>
      <c r="B4" s="288"/>
      <c r="C4" s="288"/>
      <c r="D4" s="289"/>
      <c r="E4" s="166"/>
    </row>
    <row r="5" spans="1:45" s="11" customFormat="1" ht="45" customHeight="1">
      <c r="A5" s="290" t="s">
        <v>175</v>
      </c>
      <c r="B5" s="291"/>
      <c r="C5" s="291"/>
      <c r="D5" s="292"/>
      <c r="E5" s="166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</row>
    <row r="6" spans="1:5" ht="15">
      <c r="A6" s="296" t="s">
        <v>88</v>
      </c>
      <c r="B6" s="297"/>
      <c r="C6" s="297"/>
      <c r="D6" s="298"/>
      <c r="E6" s="166"/>
    </row>
    <row r="7" spans="1:5" ht="15">
      <c r="A7" s="296" t="s">
        <v>160</v>
      </c>
      <c r="B7" s="297"/>
      <c r="C7" s="297"/>
      <c r="D7" s="298"/>
      <c r="E7" s="15"/>
    </row>
    <row r="8" spans="1:5" ht="17.25">
      <c r="A8" s="296" t="s">
        <v>171</v>
      </c>
      <c r="B8" s="297"/>
      <c r="C8" s="297"/>
      <c r="D8" s="298"/>
      <c r="E8" s="15"/>
    </row>
    <row r="9" spans="1:5" s="6" customFormat="1" ht="15">
      <c r="A9" s="299" t="s">
        <v>119</v>
      </c>
      <c r="B9" s="300"/>
      <c r="C9" s="300"/>
      <c r="D9" s="301"/>
      <c r="E9" s="15"/>
    </row>
    <row r="10" s="15" customFormat="1" ht="12.75"/>
    <row r="11" spans="1:5" s="55" customFormat="1" ht="39" customHeight="1">
      <c r="A11" s="133" t="s">
        <v>8</v>
      </c>
      <c r="B11" s="133" t="s">
        <v>161</v>
      </c>
      <c r="C11" s="133" t="s">
        <v>1</v>
      </c>
      <c r="D11" s="133" t="s">
        <v>15</v>
      </c>
      <c r="E11" s="15"/>
    </row>
    <row r="12" spans="1:5" s="55" customFormat="1" ht="15.75" customHeight="1">
      <c r="A12" s="136" t="s">
        <v>19</v>
      </c>
      <c r="B12" s="107">
        <v>1.013843969389816</v>
      </c>
      <c r="C12" s="108">
        <v>1.1103316778401373</v>
      </c>
      <c r="D12" s="109">
        <v>0.9098686294747083</v>
      </c>
      <c r="E12" s="15"/>
    </row>
    <row r="13" spans="1:5" s="55" customFormat="1" ht="12.75">
      <c r="A13" s="135" t="s">
        <v>20</v>
      </c>
      <c r="B13" s="104">
        <v>2.7048535274302843</v>
      </c>
      <c r="C13" s="105">
        <v>1.404819825067749</v>
      </c>
      <c r="D13" s="106">
        <v>4.263470163583061</v>
      </c>
      <c r="E13" s="15"/>
    </row>
    <row r="14" spans="1:5" s="55" customFormat="1" ht="12.75">
      <c r="A14" s="136" t="s">
        <v>21</v>
      </c>
      <c r="B14" s="107">
        <v>-0.933866988703469</v>
      </c>
      <c r="C14" s="108">
        <v>-0.7680709203815583</v>
      </c>
      <c r="D14" s="109">
        <v>-1.1235825368891117</v>
      </c>
      <c r="E14" s="15"/>
    </row>
    <row r="15" spans="1:5" s="55" customFormat="1" ht="12.75">
      <c r="A15" s="135" t="s">
        <v>59</v>
      </c>
      <c r="B15" s="104">
        <v>-2.573149788492435</v>
      </c>
      <c r="C15" s="105">
        <v>-1.1222034398931435</v>
      </c>
      <c r="D15" s="106">
        <v>-4.175218576717221</v>
      </c>
      <c r="E15" s="15"/>
    </row>
    <row r="16" spans="1:5" s="55" customFormat="1" ht="12.75">
      <c r="A16" s="136" t="s">
        <v>22</v>
      </c>
      <c r="B16" s="107">
        <v>-6.528149869924382</v>
      </c>
      <c r="C16" s="108">
        <v>-3.711705118809594</v>
      </c>
      <c r="D16" s="109">
        <v>-9.569185350465526</v>
      </c>
      <c r="E16" s="15"/>
    </row>
    <row r="17" spans="1:5" ht="12.75">
      <c r="A17" s="135" t="s">
        <v>33</v>
      </c>
      <c r="B17" s="104">
        <v>-11.922748347603807</v>
      </c>
      <c r="C17" s="105">
        <v>-7.21072201490891</v>
      </c>
      <c r="D17" s="106">
        <v>-17.417130053778806</v>
      </c>
      <c r="E17" s="15"/>
    </row>
    <row r="18" spans="1:5" s="55" customFormat="1" ht="12.75">
      <c r="A18" s="136" t="s">
        <v>27</v>
      </c>
      <c r="B18" s="107">
        <v>-13.327981409607592</v>
      </c>
      <c r="C18" s="108">
        <v>-7.408745910520153</v>
      </c>
      <c r="D18" s="109">
        <v>-20.125541072957986</v>
      </c>
      <c r="E18" s="15"/>
    </row>
    <row r="19" spans="1:5" ht="12.75">
      <c r="A19" s="135" t="s">
        <v>60</v>
      </c>
      <c r="B19" s="104">
        <v>-14.948448963255178</v>
      </c>
      <c r="C19" s="105">
        <v>-7.133354106987166</v>
      </c>
      <c r="D19" s="106">
        <v>-23.85244589760711</v>
      </c>
      <c r="E19" s="15"/>
    </row>
    <row r="20" spans="1:5" s="55" customFormat="1" ht="12.75">
      <c r="A20" s="136" t="s">
        <v>28</v>
      </c>
      <c r="B20" s="107">
        <v>-13.006817242458546</v>
      </c>
      <c r="C20" s="108">
        <v>-5.792451859018155</v>
      </c>
      <c r="D20" s="109">
        <v>-21.301035088902253</v>
      </c>
      <c r="E20" s="15"/>
    </row>
    <row r="21" spans="1:5" ht="12.75">
      <c r="A21" s="135" t="s">
        <v>34</v>
      </c>
      <c r="B21" s="104">
        <v>-6.462498537681038</v>
      </c>
      <c r="C21" s="105">
        <v>-3.182612609151203</v>
      </c>
      <c r="D21" s="106">
        <v>-10.759620519655277</v>
      </c>
      <c r="E21" s="15"/>
    </row>
    <row r="22" spans="1:5" ht="12.75">
      <c r="A22" s="136" t="s">
        <v>39</v>
      </c>
      <c r="B22" s="107">
        <v>-2.3895716305036174</v>
      </c>
      <c r="C22" s="108">
        <v>-2.6741236742682473</v>
      </c>
      <c r="D22" s="109">
        <v>-2.0107705966665446</v>
      </c>
      <c r="E22" s="15"/>
    </row>
    <row r="23" spans="1:5" ht="12.75">
      <c r="A23" s="135" t="s">
        <v>61</v>
      </c>
      <c r="B23" s="104">
        <v>0.321806881348885</v>
      </c>
      <c r="C23" s="105">
        <v>-3.203482826674331</v>
      </c>
      <c r="D23" s="106">
        <v>5.220151804844031</v>
      </c>
      <c r="E23" s="15"/>
    </row>
    <row r="24" spans="1:5" ht="12.75">
      <c r="A24" s="136" t="s">
        <v>41</v>
      </c>
      <c r="B24" s="107">
        <v>0.29748416038624104</v>
      </c>
      <c r="C24" s="108">
        <v>-3.6861284017825624</v>
      </c>
      <c r="D24" s="109">
        <v>5.7798886895146895</v>
      </c>
      <c r="E24" s="15"/>
    </row>
    <row r="25" spans="1:5" ht="12.75">
      <c r="A25" s="135" t="s">
        <v>42</v>
      </c>
      <c r="B25" s="104">
        <v>-0.9604359629669323</v>
      </c>
      <c r="C25" s="105">
        <v>-4.840088214865412</v>
      </c>
      <c r="D25" s="106">
        <v>4.554032953502896</v>
      </c>
      <c r="E25" s="15"/>
    </row>
    <row r="26" spans="1:5" ht="12.75">
      <c r="A26" s="136" t="s">
        <v>43</v>
      </c>
      <c r="B26" s="107">
        <v>-1.4655596215216282</v>
      </c>
      <c r="C26" s="108">
        <v>-3.696611589867893</v>
      </c>
      <c r="D26" s="109">
        <v>1.484352737181216</v>
      </c>
      <c r="E26" s="15"/>
    </row>
    <row r="27" spans="1:5" ht="12.75">
      <c r="A27" s="135" t="s">
        <v>62</v>
      </c>
      <c r="B27" s="104">
        <v>-0.7927571649988918</v>
      </c>
      <c r="C27" s="105">
        <v>-2.596388753715617</v>
      </c>
      <c r="D27" s="106">
        <v>1.5127325565756689</v>
      </c>
      <c r="E27" s="15"/>
    </row>
    <row r="28" spans="1:5" ht="12.75">
      <c r="A28" s="136" t="s">
        <v>47</v>
      </c>
      <c r="B28" s="107">
        <v>-0.32471280377290856</v>
      </c>
      <c r="C28" s="108">
        <v>-1.4480930159649463</v>
      </c>
      <c r="D28" s="109">
        <v>1.0829754581882955</v>
      </c>
      <c r="E28" s="15"/>
    </row>
    <row r="29" spans="1:5" ht="12.75">
      <c r="A29" s="135" t="s">
        <v>48</v>
      </c>
      <c r="B29" s="104">
        <v>1.6982941719337674</v>
      </c>
      <c r="C29" s="105">
        <v>-0.8029933084750862</v>
      </c>
      <c r="D29" s="106">
        <v>4.934139421714101</v>
      </c>
      <c r="E29" s="15"/>
    </row>
    <row r="30" spans="1:5" ht="12.75">
      <c r="A30" s="136" t="s">
        <v>49</v>
      </c>
      <c r="B30" s="107">
        <v>0.9759980587723316</v>
      </c>
      <c r="C30" s="108">
        <v>-0.8736980874861855</v>
      </c>
      <c r="D30" s="109">
        <v>3.296822558138013</v>
      </c>
      <c r="E30" s="15"/>
    </row>
    <row r="31" spans="1:5" ht="12.75">
      <c r="A31" s="135" t="s">
        <v>63</v>
      </c>
      <c r="B31" s="104">
        <v>0.7087725297747705</v>
      </c>
      <c r="C31" s="105">
        <v>0.20576786490733578</v>
      </c>
      <c r="D31" s="106">
        <v>1.3257110826558227</v>
      </c>
      <c r="E31" s="15"/>
    </row>
    <row r="32" spans="1:5" ht="12.75">
      <c r="A32" s="136" t="s">
        <v>50</v>
      </c>
      <c r="B32" s="107">
        <v>0.33717390554035553</v>
      </c>
      <c r="C32" s="108">
        <v>-0.008654447507006058</v>
      </c>
      <c r="D32" s="109">
        <v>0.759674506506669</v>
      </c>
      <c r="E32" s="15"/>
    </row>
    <row r="33" spans="1:5" ht="12.75">
      <c r="A33" s="135" t="s">
        <v>57</v>
      </c>
      <c r="B33" s="104">
        <v>-1.862043806571101</v>
      </c>
      <c r="C33" s="105">
        <v>2.1391006318137284</v>
      </c>
      <c r="D33" s="106">
        <v>-6.755211796974148</v>
      </c>
      <c r="E33" s="15"/>
    </row>
    <row r="34" spans="1:5" ht="12.75">
      <c r="A34" s="136" t="s">
        <v>64</v>
      </c>
      <c r="B34" s="107">
        <v>-1.7974171520519167</v>
      </c>
      <c r="C34" s="108">
        <v>1.929891235631831</v>
      </c>
      <c r="D34" s="109">
        <v>-6.285275874535934</v>
      </c>
      <c r="E34" s="15"/>
    </row>
    <row r="35" spans="1:5" ht="12.75">
      <c r="A35" s="135" t="s">
        <v>66</v>
      </c>
      <c r="B35" s="104">
        <v>-2.2466998985200215</v>
      </c>
      <c r="C35" s="105">
        <v>0.6095572927058424</v>
      </c>
      <c r="D35" s="106">
        <v>-5.711197529250011</v>
      </c>
      <c r="E35" s="15"/>
    </row>
    <row r="36" spans="1:5" ht="12.75">
      <c r="A36" s="136" t="s">
        <v>69</v>
      </c>
      <c r="B36" s="107">
        <v>-1.9926083564963948</v>
      </c>
      <c r="C36" s="108">
        <v>1.5677523557153572</v>
      </c>
      <c r="D36" s="109">
        <v>-6.309154534930039</v>
      </c>
      <c r="E36" s="15"/>
    </row>
    <row r="37" spans="1:5" ht="12.75">
      <c r="A37" s="135" t="s">
        <v>70</v>
      </c>
      <c r="B37" s="104">
        <v>0.19027866281600136</v>
      </c>
      <c r="C37" s="105">
        <v>2.392330138697596</v>
      </c>
      <c r="D37" s="106">
        <v>-2.75957740674575</v>
      </c>
      <c r="E37" s="15"/>
    </row>
    <row r="38" spans="1:5" ht="12.75">
      <c r="A38" s="136" t="s">
        <v>72</v>
      </c>
      <c r="B38" s="107">
        <v>0.4676854937727848</v>
      </c>
      <c r="C38" s="108">
        <v>2.7319440496719194</v>
      </c>
      <c r="D38" s="109">
        <v>-2.497580093410079</v>
      </c>
      <c r="E38" s="15"/>
    </row>
    <row r="39" spans="1:5" ht="12.75">
      <c r="A39" s="135" t="s">
        <v>74</v>
      </c>
      <c r="B39" s="104">
        <v>0.4168262397867384</v>
      </c>
      <c r="C39" s="105">
        <v>2.1601918723763047</v>
      </c>
      <c r="D39" s="106">
        <v>-1.8395450040442185</v>
      </c>
      <c r="E39" s="15"/>
    </row>
    <row r="40" spans="1:5" ht="12.75">
      <c r="A40" s="136" t="s">
        <v>75</v>
      </c>
      <c r="B40" s="107">
        <v>0.58819899711815</v>
      </c>
      <c r="C40" s="108">
        <v>1.1504388568927215</v>
      </c>
      <c r="D40" s="109">
        <v>-0.150764024774519</v>
      </c>
      <c r="E40" s="15"/>
    </row>
    <row r="41" spans="1:5" ht="12.75">
      <c r="A41" s="135" t="s">
        <v>77</v>
      </c>
      <c r="B41" s="104">
        <v>-0.01666532370656615</v>
      </c>
      <c r="C41" s="105">
        <v>-0.9194212378861755</v>
      </c>
      <c r="D41" s="106">
        <v>1.2567330484034134</v>
      </c>
      <c r="E41" s="15"/>
    </row>
    <row r="42" spans="1:5" ht="12.75">
      <c r="A42" s="136" t="s">
        <v>80</v>
      </c>
      <c r="B42" s="107">
        <v>0.5346834613228824</v>
      </c>
      <c r="C42" s="108">
        <v>-1.0924126752879793</v>
      </c>
      <c r="D42" s="109">
        <v>2.779810425975082</v>
      </c>
      <c r="E42" s="15"/>
    </row>
    <row r="43" spans="1:5" s="41" customFormat="1" ht="12.75">
      <c r="A43" s="135" t="s">
        <v>97</v>
      </c>
      <c r="B43" s="104">
        <v>1.6675157782071404</v>
      </c>
      <c r="C43" s="105">
        <v>0.7567606156795081</v>
      </c>
      <c r="D43" s="106">
        <v>2.8943019010957194</v>
      </c>
      <c r="E43" s="15"/>
    </row>
    <row r="44" spans="1:4" s="15" customFormat="1" ht="12.75">
      <c r="A44" s="136" t="s">
        <v>109</v>
      </c>
      <c r="B44" s="107">
        <v>1.6170918351307018</v>
      </c>
      <c r="C44" s="108">
        <v>1.4747745856922956</v>
      </c>
      <c r="D44" s="109">
        <v>1.8065798045917347</v>
      </c>
    </row>
    <row r="45" spans="1:5" s="42" customFormat="1" ht="12.75">
      <c r="A45" s="135" t="s">
        <v>110</v>
      </c>
      <c r="B45" s="104">
        <v>2.8972033495986205</v>
      </c>
      <c r="C45" s="105">
        <v>3.1402573583047655</v>
      </c>
      <c r="D45" s="106">
        <v>2.5617274238788124</v>
      </c>
      <c r="E45" s="15"/>
    </row>
    <row r="46" spans="1:5" s="42" customFormat="1" ht="12.75">
      <c r="A46" s="137" t="s">
        <v>111</v>
      </c>
      <c r="B46" s="107">
        <v>1.4578001793684514</v>
      </c>
      <c r="C46" s="108">
        <v>3.01969017988728</v>
      </c>
      <c r="D46" s="109">
        <v>-0.6161577020576181</v>
      </c>
      <c r="E46" s="15"/>
    </row>
    <row r="47" spans="1:5" s="42" customFormat="1" ht="12.75">
      <c r="A47" s="135" t="s">
        <v>112</v>
      </c>
      <c r="B47" s="104">
        <v>0.11116985775367905</v>
      </c>
      <c r="C47" s="105">
        <v>2.4624311129391563</v>
      </c>
      <c r="D47" s="106">
        <v>-2.9901815051348812</v>
      </c>
      <c r="E47" s="15"/>
    </row>
    <row r="48" spans="1:5" s="92" customFormat="1" ht="12.75">
      <c r="A48" s="136" t="s">
        <v>116</v>
      </c>
      <c r="B48" s="107">
        <v>-0.008703425368050688</v>
      </c>
      <c r="C48" s="108">
        <v>2.890740663207625</v>
      </c>
      <c r="D48" s="109">
        <v>-3.8565795877619546</v>
      </c>
      <c r="E48" s="15"/>
    </row>
    <row r="49" spans="1:4" s="15" customFormat="1" ht="12.75">
      <c r="A49" s="135" t="s">
        <v>118</v>
      </c>
      <c r="B49" s="104">
        <v>-2.0346269986209253</v>
      </c>
      <c r="C49" s="105">
        <v>2.859338126186195</v>
      </c>
      <c r="D49" s="106">
        <v>-8.827638119845737</v>
      </c>
    </row>
    <row r="50" spans="1:4" s="15" customFormat="1" ht="12.75">
      <c r="A50" s="137" t="s">
        <v>125</v>
      </c>
      <c r="B50" s="110">
        <v>-2.9370419651927993</v>
      </c>
      <c r="C50" s="111">
        <v>1.933136106080191</v>
      </c>
      <c r="D50" s="112">
        <v>-9.640498304907863</v>
      </c>
    </row>
    <row r="51" spans="1:4" s="15" customFormat="1" ht="12.75">
      <c r="A51" s="138" t="s">
        <v>126</v>
      </c>
      <c r="B51" s="104">
        <v>-3.919867263824428</v>
      </c>
      <c r="C51" s="105">
        <v>-0.251298909648523</v>
      </c>
      <c r="D51" s="106">
        <v>-9.030747024523045</v>
      </c>
    </row>
    <row r="52" spans="1:5" s="92" customFormat="1" ht="12.75">
      <c r="A52" s="178" t="s">
        <v>128</v>
      </c>
      <c r="B52" s="111">
        <v>-4.176552234203723</v>
      </c>
      <c r="C52" s="111">
        <v>-0.816727335627121</v>
      </c>
      <c r="D52" s="112">
        <v>-8.948324593792844</v>
      </c>
      <c r="E52" s="15"/>
    </row>
    <row r="53" spans="1:5" s="42" customFormat="1" ht="12.75">
      <c r="A53" s="144" t="s">
        <v>151</v>
      </c>
      <c r="B53" s="145">
        <v>-3.6887586019496155</v>
      </c>
      <c r="C53" s="145">
        <v>-4.022133579641929</v>
      </c>
      <c r="D53" s="146">
        <v>-3.166705146300408</v>
      </c>
      <c r="E53" s="15"/>
    </row>
    <row r="54" spans="1:5" ht="12.75">
      <c r="A54" s="178" t="s">
        <v>125</v>
      </c>
      <c r="B54" s="111">
        <v>-2.447328816214245</v>
      </c>
      <c r="C54" s="111">
        <v>-3.558304787980726</v>
      </c>
      <c r="D54" s="112">
        <v>-0.7222848471006071</v>
      </c>
      <c r="E54" s="15"/>
    </row>
    <row r="55" spans="1:5" ht="12.75">
      <c r="A55" s="144" t="s">
        <v>162</v>
      </c>
      <c r="B55" s="105">
        <v>-1.3697268188335943</v>
      </c>
      <c r="C55" s="105">
        <v>-2.0582585583109103</v>
      </c>
      <c r="D55" s="106">
        <v>-0.31792084291167866</v>
      </c>
      <c r="E55" s="15"/>
    </row>
    <row r="56" spans="1:5" ht="4.5" customHeight="1">
      <c r="A56" s="141"/>
      <c r="B56" s="142"/>
      <c r="C56" s="142"/>
      <c r="D56" s="143"/>
      <c r="E56" s="15"/>
    </row>
    <row r="57" spans="1:5" ht="4.5" customHeight="1">
      <c r="A57" s="16"/>
      <c r="B57" s="111"/>
      <c r="C57" s="111"/>
      <c r="D57" s="111"/>
      <c r="E57" s="15"/>
    </row>
    <row r="58" spans="1:5" ht="12.75">
      <c r="A58" s="250" t="s">
        <v>157</v>
      </c>
      <c r="B58" s="218"/>
      <c r="C58" s="218"/>
      <c r="D58" s="235"/>
      <c r="E58" s="15"/>
    </row>
    <row r="59" spans="1:5" ht="12.75">
      <c r="A59" s="251" t="s">
        <v>150</v>
      </c>
      <c r="B59" s="15"/>
      <c r="C59" s="15"/>
      <c r="D59" s="266"/>
      <c r="E59" s="15"/>
    </row>
    <row r="60" spans="1:5" ht="12.75">
      <c r="A60" s="251" t="s">
        <v>176</v>
      </c>
      <c r="B60" s="15"/>
      <c r="C60" s="15"/>
      <c r="D60" s="266"/>
      <c r="E60" s="15"/>
    </row>
    <row r="61" spans="1:10" ht="12.75" customHeight="1">
      <c r="A61" s="253" t="s">
        <v>167</v>
      </c>
      <c r="B61" s="270"/>
      <c r="C61" s="270"/>
      <c r="D61" s="271"/>
      <c r="E61" s="269"/>
      <c r="F61" s="269"/>
      <c r="G61" s="269"/>
      <c r="H61" s="269"/>
      <c r="I61" s="269"/>
      <c r="J61" s="269"/>
    </row>
    <row r="62" spans="1:5" ht="12.75">
      <c r="A62" s="269"/>
      <c r="B62" s="42"/>
      <c r="C62" s="42"/>
      <c r="D62" s="42"/>
      <c r="E62" s="15"/>
    </row>
    <row r="63" ht="12.75">
      <c r="E63" s="15"/>
    </row>
    <row r="64" ht="12.75">
      <c r="E64" s="15"/>
    </row>
    <row r="65" ht="12.75">
      <c r="E65" s="15"/>
    </row>
    <row r="66" ht="12.75">
      <c r="E66" s="15"/>
    </row>
    <row r="67" ht="12.75">
      <c r="E67" s="15"/>
    </row>
    <row r="68" ht="12.75">
      <c r="E68" s="15"/>
    </row>
    <row r="69" ht="12.75">
      <c r="E69" s="15"/>
    </row>
    <row r="70" ht="12.75">
      <c r="E70" s="15"/>
    </row>
    <row r="71" ht="12.75">
      <c r="E71" s="15"/>
    </row>
    <row r="72" ht="12.75">
      <c r="E72" s="15"/>
    </row>
    <row r="73" ht="12.75">
      <c r="E73" s="15"/>
    </row>
    <row r="74" ht="12.75">
      <c r="E74" s="15"/>
    </row>
    <row r="75" ht="12.75">
      <c r="E75" s="15"/>
    </row>
    <row r="76" ht="12.75">
      <c r="E76" s="15"/>
    </row>
  </sheetData>
  <sheetProtection/>
  <mergeCells count="6">
    <mergeCell ref="A4:D4"/>
    <mergeCell ref="A5:D5"/>
    <mergeCell ref="A6:D6"/>
    <mergeCell ref="A7:D7"/>
    <mergeCell ref="A8:D8"/>
    <mergeCell ref="A9:D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Francisco Javier De Castro Ramos</cp:lastModifiedBy>
  <cp:lastPrinted>2015-11-26T21:00:36Z</cp:lastPrinted>
  <dcterms:created xsi:type="dcterms:W3CDTF">2011-05-31T13:06:23Z</dcterms:created>
  <dcterms:modified xsi:type="dcterms:W3CDTF">2018-11-29T17:31:00Z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