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80" windowWidth="15330" windowHeight="1170" tabRatio="701" activeTab="0"/>
  </bookViews>
  <sheets>
    <sheet name="Bogotá" sheetId="1" r:id="rId1"/>
    <sheet name="Bogotá (2)" sheetId="2" state="hidden" r:id="rId2"/>
    <sheet name="Medellín AM" sheetId="3" r:id="rId3"/>
    <sheet name="CaliYuJaPal" sheetId="4" r:id="rId4"/>
    <sheet name="BarSolCarMalStaMar" sheetId="5" r:id="rId5"/>
    <sheet name="Eje Cafetero" sheetId="6" r:id="rId6"/>
    <sheet name="Santanderes" sheetId="7" r:id="rId7"/>
  </sheets>
  <definedNames/>
  <calcPr fullCalcOnLoad="1"/>
</workbook>
</file>

<file path=xl/sharedStrings.xml><?xml version="1.0" encoding="utf-8"?>
<sst xmlns="http://schemas.openxmlformats.org/spreadsheetml/2006/main" count="10808" uniqueCount="84">
  <si>
    <t>Edición e impresión</t>
  </si>
  <si>
    <t>Elaboración de productos lácteos</t>
  </si>
  <si>
    <t>Confiteria, cafe y otros productos alimenticios</t>
  </si>
  <si>
    <t xml:space="preserve">Bebidas alcohólicas y  elaboración de cervezas </t>
  </si>
  <si>
    <t>Hilatura, tejedura y fabricación de productos textiles</t>
  </si>
  <si>
    <t>Fabricación de prendas de vestir, excepto prendas de piel.</t>
  </si>
  <si>
    <t>Curtido y preparado de cueros, fabricación de calzado y artículos de viaje</t>
  </si>
  <si>
    <t>Fabricación de pastas celulósicas, papel y cartón y sus productos.</t>
  </si>
  <si>
    <t>Elaboración de productos derivados del petróleo, fuera de refinería</t>
  </si>
  <si>
    <t xml:space="preserve">Fabricación de productos farmacéuticos, jabones, detergentes y otros productos químicos </t>
  </si>
  <si>
    <t>Fabricación de artículos de plástico y caucho</t>
  </si>
  <si>
    <t>Industrias básicas de hierro, acero, productos elaborados de metal y metales no ferrosos</t>
  </si>
  <si>
    <t>Fabricación de maquinaria y equipo</t>
  </si>
  <si>
    <t>Fabricación de vehículos automotores, autopartes y otros tipos de equipo de transporte</t>
  </si>
  <si>
    <t xml:space="preserve">Otras industrias manufactureras </t>
  </si>
  <si>
    <t>Producción, transformación de carnes, aceites y grasas, frutas y verduras</t>
  </si>
  <si>
    <t>Elaboración de productos de molinería, almidones, panadería y productos farináceos</t>
  </si>
  <si>
    <t>Muestra Trimestral Manufacturera de Bogotá</t>
  </si>
  <si>
    <t>Producción</t>
  </si>
  <si>
    <t>Ventas</t>
  </si>
  <si>
    <t>Variación anual</t>
  </si>
  <si>
    <t>Total personal ocupado</t>
  </si>
  <si>
    <t>Inventario de información en materia estadística de las principales variables</t>
  </si>
  <si>
    <t>CIIU</t>
  </si>
  <si>
    <t>Año</t>
  </si>
  <si>
    <t>Trimestre</t>
  </si>
  <si>
    <t>Descripción CIIU</t>
  </si>
  <si>
    <t>Real</t>
  </si>
  <si>
    <t>Nominal</t>
  </si>
  <si>
    <t>Empleados</t>
  </si>
  <si>
    <t>Obreros</t>
  </si>
  <si>
    <t>Permanentes</t>
  </si>
  <si>
    <t>Temporales</t>
  </si>
  <si>
    <t>Absolutos</t>
  </si>
  <si>
    <t>Total</t>
  </si>
  <si>
    <t>-</t>
  </si>
  <si>
    <t>Bebidas no alcohólicas; producción de aguas minerales</t>
  </si>
  <si>
    <t>Fuente: DANE - MTMR</t>
  </si>
  <si>
    <t>Muestra Trimestral Manufacturera de Medellín - área metropolitana</t>
  </si>
  <si>
    <t>Conservación de carne y de derivados cárnicos</t>
  </si>
  <si>
    <t>Alimentos preparados para animales</t>
  </si>
  <si>
    <t>Productos de panadería</t>
  </si>
  <si>
    <t>Bebidas</t>
  </si>
  <si>
    <t>Otros productos alimenticios</t>
  </si>
  <si>
    <t>Productos textiles</t>
  </si>
  <si>
    <t xml:space="preserve">Confecciones, prendas de vestir </t>
  </si>
  <si>
    <t>Productos de papel y cartón</t>
  </si>
  <si>
    <t>Sustancias químicas básicas</t>
  </si>
  <si>
    <t>Otros productos químicos</t>
  </si>
  <si>
    <t>Productos de plástico</t>
  </si>
  <si>
    <t xml:space="preserve">Productos minerales no metálicos </t>
  </si>
  <si>
    <t>Productos metalúrgicos básicos – Hierro y Acero</t>
  </si>
  <si>
    <t>Vehículos automotores, remolques</t>
  </si>
  <si>
    <t>Muestra Trimestral Manufacturera de Cali, Yumbo, Jamundí y Palmira</t>
  </si>
  <si>
    <t xml:space="preserve">Productos de molinería y almidones </t>
  </si>
  <si>
    <t>Confitería, cacao, chocolate, condimentos y alimentos lactantes</t>
  </si>
  <si>
    <t>Otros químicos</t>
  </si>
  <si>
    <t>Farmacéuticos y medicinales</t>
  </si>
  <si>
    <t xml:space="preserve">Jabones y detergentes, preparados para limpiar y pulir; perfumes </t>
  </si>
  <si>
    <t>Productos de caucho y de plástico</t>
  </si>
  <si>
    <t xml:space="preserve">Aparatos eléctricos </t>
  </si>
  <si>
    <t>Muestra Trimestral Manufacturera del Eje Cafetero</t>
  </si>
  <si>
    <t>Productos lácteos</t>
  </si>
  <si>
    <t>Productos de café</t>
  </si>
  <si>
    <t>Productos elaborados de metal (Tanques, forja, prensado,herramientas y artículos de ferretería)</t>
  </si>
  <si>
    <t xml:space="preserve">Maquinaria y equipo </t>
  </si>
  <si>
    <t xml:space="preserve">Otros tipos de equipo de transporte </t>
  </si>
  <si>
    <t>Fabricación de muebles</t>
  </si>
  <si>
    <t>Producción de carne y de derivados cárnicos</t>
  </si>
  <si>
    <t>Productos de molinería y alimentos preparados para animales</t>
  </si>
  <si>
    <t>Muestra Trimestral Manufacturera de los Santanderes</t>
  </si>
  <si>
    <t>Producción de carne y pescado</t>
  </si>
  <si>
    <t>Productos minerales no metálicos</t>
  </si>
  <si>
    <t>Productos de la refinación del petróleo</t>
  </si>
  <si>
    <t>Variación acumulado anual de Producción, Ventas y Personal Ocupado</t>
  </si>
  <si>
    <t>Muestra Trimestral Manufacturera de Barranquilla, Soledad, Malambo, Cartagena y Santa Marta</t>
  </si>
  <si>
    <t>2007 - 2012 (II trimestre)</t>
  </si>
  <si>
    <t>Publicado: 31 de agosto de 2012</t>
  </si>
  <si>
    <t>2007 - 2013 (II trimestre)</t>
  </si>
  <si>
    <t>Variación Acumulada</t>
  </si>
  <si>
    <t>Publicado: 5 de septiembre de 2013</t>
  </si>
  <si>
    <t>2004 - 2013 (II trimestre)</t>
  </si>
  <si>
    <t>Variación acumulada</t>
  </si>
  <si>
    <t>Productos metálicos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</si>
</sst>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 style="medium"/>
      <top style="thin">
        <color indexed="9"/>
      </top>
      <bottom style="medium"/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4" borderId="0" xfId="0" applyFont="1" applyFill="1" applyBorder="1" applyAlignment="1">
      <alignment horizontal="center"/>
    </xf>
    <xf numFmtId="194" fontId="4" fillId="24" borderId="0" xfId="0" applyNumberFormat="1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3" fillId="25" borderId="0" xfId="0" applyFont="1" applyFill="1" applyAlignment="1">
      <alignment/>
    </xf>
    <xf numFmtId="0" fontId="3" fillId="24" borderId="13" xfId="0" applyFont="1" applyFill="1" applyBorder="1" applyAlignment="1">
      <alignment/>
    </xf>
    <xf numFmtId="194" fontId="4" fillId="24" borderId="14" xfId="0" applyNumberFormat="1" applyFont="1" applyFill="1" applyBorder="1" applyAlignment="1">
      <alignment horizontal="center"/>
    </xf>
    <xf numFmtId="194" fontId="4" fillId="0" borderId="14" xfId="0" applyNumberFormat="1" applyFont="1" applyBorder="1" applyAlignment="1">
      <alignment horizontal="center" vertical="center" wrapText="1"/>
    </xf>
    <xf numFmtId="194" fontId="4" fillId="24" borderId="15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vertical="center" wrapText="1"/>
    </xf>
    <xf numFmtId="3" fontId="3" fillId="24" borderId="10" xfId="0" applyNumberFormat="1" applyFont="1" applyFill="1" applyBorder="1" applyAlignment="1">
      <alignment/>
    </xf>
    <xf numFmtId="3" fontId="3" fillId="24" borderId="13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3" fontId="4" fillId="24" borderId="15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24" borderId="14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/>
    </xf>
    <xf numFmtId="1" fontId="3" fillId="24" borderId="13" xfId="0" applyNumberFormat="1" applyFont="1" applyFill="1" applyBorder="1" applyAlignment="1">
      <alignment/>
    </xf>
    <xf numFmtId="1" fontId="3" fillId="24" borderId="12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94" fontId="4" fillId="0" borderId="0" xfId="0" applyNumberFormat="1" applyFont="1" applyBorder="1" applyAlignment="1">
      <alignment horizontal="right" vertical="center" wrapText="1"/>
    </xf>
    <xf numFmtId="194" fontId="4" fillId="24" borderId="0" xfId="0" applyNumberFormat="1" applyFont="1" applyFill="1" applyBorder="1" applyAlignment="1">
      <alignment horizontal="right"/>
    </xf>
    <xf numFmtId="194" fontId="4" fillId="24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vertical="center" wrapText="1"/>
    </xf>
    <xf numFmtId="194" fontId="4" fillId="0" borderId="1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94" fontId="4" fillId="0" borderId="17" xfId="0" applyNumberFormat="1" applyFont="1" applyFill="1" applyBorder="1" applyAlignment="1">
      <alignment/>
    </xf>
    <xf numFmtId="194" fontId="4" fillId="0" borderId="17" xfId="0" applyNumberFormat="1" applyFont="1" applyFill="1" applyBorder="1" applyAlignment="1">
      <alignment vertical="center" wrapText="1"/>
    </xf>
    <xf numFmtId="194" fontId="4" fillId="0" borderId="21" xfId="0" applyNumberFormat="1" applyFont="1" applyFill="1" applyBorder="1" applyAlignment="1">
      <alignment/>
    </xf>
    <xf numFmtId="194" fontId="4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1" fontId="4" fillId="0" borderId="23" xfId="0" applyNumberFormat="1" applyFont="1" applyBorder="1" applyAlignment="1" quotePrefix="1">
      <alignment horizontal="right"/>
    </xf>
    <xf numFmtId="3" fontId="4" fillId="24" borderId="0" xfId="0" applyNumberFormat="1" applyFont="1" applyFill="1" applyBorder="1" applyAlignment="1">
      <alignment horizontal="right"/>
    </xf>
    <xf numFmtId="3" fontId="4" fillId="24" borderId="24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4" borderId="25" xfId="0" applyFill="1" applyBorder="1" applyAlignment="1">
      <alignment/>
    </xf>
    <xf numFmtId="0" fontId="0" fillId="0" borderId="0" xfId="0" applyFill="1" applyBorder="1" applyAlignment="1">
      <alignment/>
    </xf>
    <xf numFmtId="0" fontId="4" fillId="26" borderId="26" xfId="0" applyFont="1" applyFill="1" applyBorder="1" applyAlignment="1">
      <alignment horizontal="center"/>
    </xf>
    <xf numFmtId="3" fontId="4" fillId="26" borderId="27" xfId="0" applyNumberFormat="1" applyFont="1" applyFill="1" applyBorder="1" applyAlignment="1">
      <alignment/>
    </xf>
    <xf numFmtId="1" fontId="4" fillId="26" borderId="26" xfId="0" applyNumberFormat="1" applyFont="1" applyFill="1" applyBorder="1" applyAlignment="1">
      <alignment vertical="center" wrapText="1"/>
    </xf>
    <xf numFmtId="194" fontId="4" fillId="26" borderId="27" xfId="0" applyNumberFormat="1" applyFont="1" applyFill="1" applyBorder="1" applyAlignment="1">
      <alignment/>
    </xf>
    <xf numFmtId="3" fontId="4" fillId="26" borderId="26" xfId="0" applyNumberFormat="1" applyFont="1" applyFill="1" applyBorder="1" applyAlignment="1">
      <alignment horizontal="right"/>
    </xf>
    <xf numFmtId="3" fontId="4" fillId="26" borderId="28" xfId="0" applyNumberFormat="1" applyFont="1" applyFill="1" applyBorder="1" applyAlignment="1">
      <alignment horizontal="right"/>
    </xf>
    <xf numFmtId="3" fontId="4" fillId="26" borderId="29" xfId="0" applyNumberFormat="1" applyFont="1" applyFill="1" applyBorder="1" applyAlignment="1">
      <alignment horizontal="right"/>
    </xf>
    <xf numFmtId="194" fontId="4" fillId="26" borderId="26" xfId="0" applyNumberFormat="1" applyFont="1" applyFill="1" applyBorder="1" applyAlignment="1">
      <alignment horizontal="right"/>
    </xf>
    <xf numFmtId="194" fontId="4" fillId="26" borderId="26" xfId="0" applyNumberFormat="1" applyFont="1" applyFill="1" applyBorder="1" applyAlignment="1">
      <alignment horizontal="right" vertical="center" wrapText="1"/>
    </xf>
    <xf numFmtId="194" fontId="4" fillId="26" borderId="28" xfId="0" applyNumberFormat="1" applyFont="1" applyFill="1" applyBorder="1" applyAlignment="1">
      <alignment horizontal="right"/>
    </xf>
    <xf numFmtId="194" fontId="4" fillId="26" borderId="30" xfId="0" applyNumberFormat="1" applyFont="1" applyFill="1" applyBorder="1" applyAlignment="1">
      <alignment horizontal="right"/>
    </xf>
    <xf numFmtId="0" fontId="4" fillId="24" borderId="31" xfId="0" applyFont="1" applyFill="1" applyBorder="1" applyAlignment="1">
      <alignment horizontal="center"/>
    </xf>
    <xf numFmtId="3" fontId="4" fillId="24" borderId="32" xfId="0" applyNumberFormat="1" applyFont="1" applyFill="1" applyBorder="1" applyAlignment="1">
      <alignment/>
    </xf>
    <xf numFmtId="1" fontId="4" fillId="0" borderId="31" xfId="0" applyNumberFormat="1" applyFont="1" applyBorder="1" applyAlignment="1">
      <alignment vertical="center" wrapText="1"/>
    </xf>
    <xf numFmtId="194" fontId="4" fillId="24" borderId="32" xfId="0" applyNumberFormat="1" applyFont="1" applyFill="1" applyBorder="1" applyAlignment="1">
      <alignment/>
    </xf>
    <xf numFmtId="3" fontId="4" fillId="24" borderId="31" xfId="0" applyNumberFormat="1" applyFont="1" applyFill="1" applyBorder="1" applyAlignment="1">
      <alignment horizontal="right"/>
    </xf>
    <xf numFmtId="3" fontId="4" fillId="24" borderId="33" xfId="0" applyNumberFormat="1" applyFont="1" applyFill="1" applyBorder="1" applyAlignment="1">
      <alignment horizontal="right"/>
    </xf>
    <xf numFmtId="3" fontId="4" fillId="24" borderId="34" xfId="0" applyNumberFormat="1" applyFont="1" applyFill="1" applyBorder="1" applyAlignment="1">
      <alignment horizontal="right"/>
    </xf>
    <xf numFmtId="194" fontId="4" fillId="24" borderId="31" xfId="0" applyNumberFormat="1" applyFont="1" applyFill="1" applyBorder="1" applyAlignment="1">
      <alignment horizontal="right"/>
    </xf>
    <xf numFmtId="194" fontId="4" fillId="0" borderId="31" xfId="0" applyNumberFormat="1" applyFont="1" applyBorder="1" applyAlignment="1">
      <alignment horizontal="right" vertical="center" wrapText="1"/>
    </xf>
    <xf numFmtId="194" fontId="4" fillId="24" borderId="33" xfId="0" applyNumberFormat="1" applyFont="1" applyFill="1" applyBorder="1" applyAlignment="1">
      <alignment horizontal="right"/>
    </xf>
    <xf numFmtId="194" fontId="4" fillId="24" borderId="11" xfId="0" applyNumberFormat="1" applyFont="1" applyFill="1" applyBorder="1" applyAlignment="1">
      <alignment horizontal="right"/>
    </xf>
    <xf numFmtId="0" fontId="4" fillId="26" borderId="31" xfId="0" applyFont="1" applyFill="1" applyBorder="1" applyAlignment="1">
      <alignment horizontal="center"/>
    </xf>
    <xf numFmtId="3" fontId="4" fillId="26" borderId="32" xfId="0" applyNumberFormat="1" applyFont="1" applyFill="1" applyBorder="1" applyAlignment="1">
      <alignment/>
    </xf>
    <xf numFmtId="1" fontId="4" fillId="26" borderId="31" xfId="0" applyNumberFormat="1" applyFont="1" applyFill="1" applyBorder="1" applyAlignment="1">
      <alignment vertical="center" wrapText="1"/>
    </xf>
    <xf numFmtId="194" fontId="4" fillId="26" borderId="32" xfId="0" applyNumberFormat="1" applyFont="1" applyFill="1" applyBorder="1" applyAlignment="1">
      <alignment/>
    </xf>
    <xf numFmtId="3" fontId="4" fillId="26" borderId="31" xfId="0" applyNumberFormat="1" applyFont="1" applyFill="1" applyBorder="1" applyAlignment="1">
      <alignment/>
    </xf>
    <xf numFmtId="3" fontId="4" fillId="26" borderId="33" xfId="0" applyNumberFormat="1" applyFont="1" applyFill="1" applyBorder="1" applyAlignment="1">
      <alignment/>
    </xf>
    <xf numFmtId="3" fontId="4" fillId="26" borderId="34" xfId="0" applyNumberFormat="1" applyFont="1" applyFill="1" applyBorder="1" applyAlignment="1">
      <alignment/>
    </xf>
    <xf numFmtId="194" fontId="4" fillId="26" borderId="31" xfId="0" applyNumberFormat="1" applyFont="1" applyFill="1" applyBorder="1" applyAlignment="1">
      <alignment horizontal="right"/>
    </xf>
    <xf numFmtId="194" fontId="4" fillId="26" borderId="31" xfId="0" applyNumberFormat="1" applyFont="1" applyFill="1" applyBorder="1" applyAlignment="1">
      <alignment horizontal="right" vertical="center" wrapText="1"/>
    </xf>
    <xf numFmtId="194" fontId="4" fillId="26" borderId="33" xfId="0" applyNumberFormat="1" applyFont="1" applyFill="1" applyBorder="1" applyAlignment="1">
      <alignment horizontal="right"/>
    </xf>
    <xf numFmtId="194" fontId="4" fillId="26" borderId="11" xfId="0" applyNumberFormat="1" applyFont="1" applyFill="1" applyBorder="1" applyAlignment="1">
      <alignment horizontal="right"/>
    </xf>
    <xf numFmtId="3" fontId="4" fillId="24" borderId="31" xfId="0" applyNumberFormat="1" applyFont="1" applyFill="1" applyBorder="1" applyAlignment="1">
      <alignment/>
    </xf>
    <xf numFmtId="3" fontId="4" fillId="24" borderId="33" xfId="0" applyNumberFormat="1" applyFont="1" applyFill="1" applyBorder="1" applyAlignment="1">
      <alignment/>
    </xf>
    <xf numFmtId="3" fontId="4" fillId="24" borderId="34" xfId="0" applyNumberFormat="1" applyFont="1" applyFill="1" applyBorder="1" applyAlignment="1">
      <alignment/>
    </xf>
    <xf numFmtId="1" fontId="4" fillId="0" borderId="33" xfId="0" applyNumberFormat="1" applyFont="1" applyBorder="1" applyAlignment="1" quotePrefix="1">
      <alignment horizontal="right"/>
    </xf>
    <xf numFmtId="194" fontId="4" fillId="26" borderId="31" xfId="0" applyNumberFormat="1" applyFont="1" applyFill="1" applyBorder="1" applyAlignment="1">
      <alignment/>
    </xf>
    <xf numFmtId="194" fontId="4" fillId="26" borderId="31" xfId="0" applyNumberFormat="1" applyFont="1" applyFill="1" applyBorder="1" applyAlignment="1">
      <alignment vertical="center" wrapText="1"/>
    </xf>
    <xf numFmtId="194" fontId="4" fillId="26" borderId="33" xfId="0" applyNumberFormat="1" applyFont="1" applyFill="1" applyBorder="1" applyAlignment="1">
      <alignment/>
    </xf>
    <xf numFmtId="194" fontId="4" fillId="26" borderId="11" xfId="0" applyNumberFormat="1" applyFont="1" applyFill="1" applyBorder="1" applyAlignment="1">
      <alignment/>
    </xf>
    <xf numFmtId="194" fontId="4" fillId="24" borderId="31" xfId="0" applyNumberFormat="1" applyFont="1" applyFill="1" applyBorder="1" applyAlignment="1">
      <alignment/>
    </xf>
    <xf numFmtId="194" fontId="4" fillId="0" borderId="31" xfId="0" applyNumberFormat="1" applyFont="1" applyBorder="1" applyAlignment="1">
      <alignment vertical="center" wrapText="1"/>
    </xf>
    <xf numFmtId="194" fontId="4" fillId="24" borderId="33" xfId="0" applyNumberFormat="1" applyFont="1" applyFill="1" applyBorder="1" applyAlignment="1">
      <alignment/>
    </xf>
    <xf numFmtId="194" fontId="4" fillId="24" borderId="11" xfId="0" applyNumberFormat="1" applyFont="1" applyFill="1" applyBorder="1" applyAlignment="1">
      <alignment/>
    </xf>
    <xf numFmtId="3" fontId="4" fillId="26" borderId="31" xfId="0" applyNumberFormat="1" applyFont="1" applyFill="1" applyBorder="1" applyAlignment="1">
      <alignment horizontal="right"/>
    </xf>
    <xf numFmtId="3" fontId="4" fillId="26" borderId="33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1" fontId="4" fillId="0" borderId="31" xfId="0" applyNumberFormat="1" applyFont="1" applyBorder="1" applyAlignment="1" quotePrefix="1">
      <alignment horizontal="right"/>
    </xf>
    <xf numFmtId="3" fontId="4" fillId="26" borderId="34" xfId="0" applyNumberFormat="1" applyFont="1" applyFill="1" applyBorder="1" applyAlignment="1">
      <alignment horizontal="right"/>
    </xf>
    <xf numFmtId="0" fontId="4" fillId="26" borderId="35" xfId="0" applyFont="1" applyFill="1" applyBorder="1" applyAlignment="1">
      <alignment horizontal="center"/>
    </xf>
    <xf numFmtId="3" fontId="4" fillId="26" borderId="36" xfId="0" applyNumberFormat="1" applyFont="1" applyFill="1" applyBorder="1" applyAlignment="1">
      <alignment/>
    </xf>
    <xf numFmtId="1" fontId="4" fillId="26" borderId="35" xfId="0" applyNumberFormat="1" applyFont="1" applyFill="1" applyBorder="1" applyAlignment="1">
      <alignment vertical="center" wrapText="1"/>
    </xf>
    <xf numFmtId="194" fontId="4" fillId="26" borderId="36" xfId="0" applyNumberFormat="1" applyFont="1" applyFill="1" applyBorder="1" applyAlignment="1">
      <alignment/>
    </xf>
    <xf numFmtId="3" fontId="4" fillId="26" borderId="35" xfId="0" applyNumberFormat="1" applyFont="1" applyFill="1" applyBorder="1" applyAlignment="1">
      <alignment/>
    </xf>
    <xf numFmtId="3" fontId="4" fillId="26" borderId="37" xfId="0" applyNumberFormat="1" applyFont="1" applyFill="1" applyBorder="1" applyAlignment="1">
      <alignment/>
    </xf>
    <xf numFmtId="3" fontId="4" fillId="26" borderId="38" xfId="0" applyNumberFormat="1" applyFont="1" applyFill="1" applyBorder="1" applyAlignment="1">
      <alignment/>
    </xf>
    <xf numFmtId="194" fontId="4" fillId="26" borderId="35" xfId="0" applyNumberFormat="1" applyFont="1" applyFill="1" applyBorder="1" applyAlignment="1">
      <alignment/>
    </xf>
    <xf numFmtId="194" fontId="4" fillId="26" borderId="35" xfId="0" applyNumberFormat="1" applyFont="1" applyFill="1" applyBorder="1" applyAlignment="1">
      <alignment vertical="center" wrapText="1"/>
    </xf>
    <xf numFmtId="194" fontId="4" fillId="26" borderId="37" xfId="0" applyNumberFormat="1" applyFont="1" applyFill="1" applyBorder="1" applyAlignment="1">
      <alignment/>
    </xf>
    <xf numFmtId="194" fontId="4" fillId="26" borderId="39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40" xfId="0" applyFont="1" applyFill="1" applyBorder="1" applyAlignment="1">
      <alignment horizontal="center"/>
    </xf>
    <xf numFmtId="3" fontId="4" fillId="24" borderId="41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vertical="center" wrapText="1"/>
    </xf>
    <xf numFmtId="194" fontId="4" fillId="24" borderId="41" xfId="0" applyNumberFormat="1" applyFont="1" applyFill="1" applyBorder="1" applyAlignment="1">
      <alignment/>
    </xf>
    <xf numFmtId="194" fontId="4" fillId="24" borderId="40" xfId="0" applyNumberFormat="1" applyFont="1" applyFill="1" applyBorder="1" applyAlignment="1">
      <alignment horizontal="right"/>
    </xf>
    <xf numFmtId="194" fontId="4" fillId="0" borderId="40" xfId="0" applyNumberFormat="1" applyFont="1" applyBorder="1" applyAlignment="1">
      <alignment horizontal="right" vertical="center" wrapText="1"/>
    </xf>
    <xf numFmtId="194" fontId="4" fillId="24" borderId="42" xfId="0" applyNumberFormat="1" applyFont="1" applyFill="1" applyBorder="1" applyAlignment="1">
      <alignment horizontal="right"/>
    </xf>
    <xf numFmtId="194" fontId="4" fillId="24" borderId="43" xfId="0" applyNumberFormat="1" applyFont="1" applyFill="1" applyBorder="1" applyAlignment="1">
      <alignment horizontal="right"/>
    </xf>
    <xf numFmtId="0" fontId="3" fillId="27" borderId="10" xfId="0" applyFont="1" applyFill="1" applyBorder="1" applyAlignment="1">
      <alignment/>
    </xf>
    <xf numFmtId="0" fontId="3" fillId="27" borderId="0" xfId="0" applyFont="1" applyFill="1" applyBorder="1" applyAlignment="1">
      <alignment/>
    </xf>
    <xf numFmtId="0" fontId="0" fillId="27" borderId="0" xfId="0" applyFill="1" applyAlignment="1">
      <alignment/>
    </xf>
    <xf numFmtId="3" fontId="4" fillId="24" borderId="0" xfId="0" applyNumberFormat="1" applyFont="1" applyFill="1" applyBorder="1" applyAlignment="1">
      <alignment/>
    </xf>
    <xf numFmtId="19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1" fontId="4" fillId="24" borderId="0" xfId="0" applyNumberFormat="1" applyFont="1" applyFill="1" applyBorder="1" applyAlignment="1">
      <alignment/>
    </xf>
    <xf numFmtId="0" fontId="4" fillId="26" borderId="40" xfId="0" applyFont="1" applyFill="1" applyBorder="1" applyAlignment="1">
      <alignment horizontal="center"/>
    </xf>
    <xf numFmtId="3" fontId="4" fillId="26" borderId="41" xfId="0" applyNumberFormat="1" applyFont="1" applyFill="1" applyBorder="1" applyAlignment="1">
      <alignment/>
    </xf>
    <xf numFmtId="1" fontId="4" fillId="26" borderId="40" xfId="0" applyNumberFormat="1" applyFont="1" applyFill="1" applyBorder="1" applyAlignment="1">
      <alignment vertical="center" wrapText="1"/>
    </xf>
    <xf numFmtId="194" fontId="4" fillId="26" borderId="41" xfId="0" applyNumberFormat="1" applyFont="1" applyFill="1" applyBorder="1" applyAlignment="1">
      <alignment/>
    </xf>
    <xf numFmtId="194" fontId="4" fillId="26" borderId="40" xfId="0" applyNumberFormat="1" applyFont="1" applyFill="1" applyBorder="1" applyAlignment="1">
      <alignment horizontal="right"/>
    </xf>
    <xf numFmtId="194" fontId="4" fillId="26" borderId="40" xfId="0" applyNumberFormat="1" applyFont="1" applyFill="1" applyBorder="1" applyAlignment="1">
      <alignment horizontal="right" vertical="center" wrapText="1"/>
    </xf>
    <xf numFmtId="194" fontId="4" fillId="26" borderId="42" xfId="0" applyNumberFormat="1" applyFont="1" applyFill="1" applyBorder="1" applyAlignment="1">
      <alignment horizontal="right"/>
    </xf>
    <xf numFmtId="194" fontId="4" fillId="26" borderId="43" xfId="0" applyNumberFormat="1" applyFont="1" applyFill="1" applyBorder="1" applyAlignment="1">
      <alignment horizontal="right"/>
    </xf>
    <xf numFmtId="0" fontId="3" fillId="24" borderId="25" xfId="0" applyFont="1" applyFill="1" applyBorder="1" applyAlignment="1">
      <alignment horizontal="center"/>
    </xf>
    <xf numFmtId="3" fontId="3" fillId="24" borderId="25" xfId="0" applyNumberFormat="1" applyFont="1" applyFill="1" applyBorder="1" applyAlignment="1">
      <alignment/>
    </xf>
    <xf numFmtId="1" fontId="3" fillId="24" borderId="25" xfId="0" applyNumberFormat="1" applyFont="1" applyFill="1" applyBorder="1" applyAlignment="1">
      <alignment/>
    </xf>
    <xf numFmtId="0" fontId="3" fillId="24" borderId="25" xfId="0" applyFont="1" applyFill="1" applyBorder="1" applyAlignment="1">
      <alignment/>
    </xf>
    <xf numFmtId="194" fontId="4" fillId="26" borderId="27" xfId="0" applyNumberFormat="1" applyFont="1" applyFill="1" applyBorder="1" applyAlignment="1">
      <alignment/>
    </xf>
    <xf numFmtId="0" fontId="4" fillId="26" borderId="17" xfId="0" applyFont="1" applyFill="1" applyBorder="1" applyAlignment="1">
      <alignment horizontal="center"/>
    </xf>
    <xf numFmtId="3" fontId="4" fillId="26" borderId="18" xfId="0" applyNumberFormat="1" applyFont="1" applyFill="1" applyBorder="1" applyAlignment="1">
      <alignment/>
    </xf>
    <xf numFmtId="1" fontId="4" fillId="26" borderId="17" xfId="0" applyNumberFormat="1" applyFont="1" applyFill="1" applyBorder="1" applyAlignment="1">
      <alignment vertical="center" wrapText="1"/>
    </xf>
    <xf numFmtId="194" fontId="4" fillId="26" borderId="18" xfId="0" applyNumberFormat="1" applyFont="1" applyFill="1" applyBorder="1" applyAlignment="1">
      <alignment/>
    </xf>
    <xf numFmtId="194" fontId="4" fillId="26" borderId="17" xfId="0" applyNumberFormat="1" applyFont="1" applyFill="1" applyBorder="1" applyAlignment="1">
      <alignment horizontal="right"/>
    </xf>
    <xf numFmtId="194" fontId="4" fillId="26" borderId="17" xfId="0" applyNumberFormat="1" applyFont="1" applyFill="1" applyBorder="1" applyAlignment="1">
      <alignment horizontal="right" vertical="center" wrapText="1"/>
    </xf>
    <xf numFmtId="194" fontId="4" fillId="26" borderId="19" xfId="0" applyNumberFormat="1" applyFont="1" applyFill="1" applyBorder="1" applyAlignment="1">
      <alignment horizontal="right"/>
    </xf>
    <xf numFmtId="194" fontId="4" fillId="26" borderId="21" xfId="0" applyNumberFormat="1" applyFont="1" applyFill="1" applyBorder="1" applyAlignment="1">
      <alignment horizontal="right"/>
    </xf>
    <xf numFmtId="0" fontId="3" fillId="24" borderId="14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1" fontId="3" fillId="24" borderId="14" xfId="0" applyNumberFormat="1" applyFont="1" applyFill="1" applyBorder="1" applyAlignment="1">
      <alignment horizontal="center" vertical="center" wrapText="1"/>
    </xf>
    <xf numFmtId="3" fontId="3" fillId="24" borderId="15" xfId="0" applyNumberFormat="1" applyFont="1" applyFill="1" applyBorder="1" applyAlignment="1">
      <alignment horizontal="center"/>
    </xf>
    <xf numFmtId="3" fontId="3" fillId="24" borderId="18" xfId="0" applyNumberFormat="1" applyFont="1" applyFill="1" applyBorder="1" applyAlignment="1">
      <alignment horizontal="center"/>
    </xf>
    <xf numFmtId="3" fontId="3" fillId="24" borderId="44" xfId="0" applyNumberFormat="1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/>
    </xf>
    <xf numFmtId="3" fontId="3" fillId="24" borderId="44" xfId="0" applyNumberFormat="1" applyFont="1" applyFill="1" applyBorder="1" applyAlignment="1">
      <alignment horizontal="center"/>
    </xf>
    <xf numFmtId="3" fontId="3" fillId="24" borderId="46" xfId="0" applyNumberFormat="1" applyFont="1" applyFill="1" applyBorder="1" applyAlignment="1">
      <alignment horizontal="center"/>
    </xf>
    <xf numFmtId="3" fontId="3" fillId="24" borderId="15" xfId="0" applyNumberFormat="1" applyFont="1" applyFill="1" applyBorder="1" applyAlignment="1">
      <alignment horizontal="center" wrapText="1"/>
    </xf>
    <xf numFmtId="3" fontId="3" fillId="24" borderId="18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457200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457200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457200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457200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457200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457200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457200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919"/>
  <sheetViews>
    <sheetView tabSelected="1" zoomScalePageLayoutView="0" workbookViewId="0" topLeftCell="A4">
      <pane xSplit="4" ySplit="11" topLeftCell="E15" activePane="bottomRight" state="frozen"/>
      <selection pane="topLeft" activeCell="R9" sqref="R9"/>
      <selection pane="topRight" activeCell="R9" sqref="R9"/>
      <selection pane="bottomLeft" activeCell="R9" sqref="R9"/>
      <selection pane="bottomRight" activeCell="A7" sqref="A7"/>
    </sheetView>
  </sheetViews>
  <sheetFormatPr defaultColWidth="11.421875" defaultRowHeight="12.75"/>
  <cols>
    <col min="1" max="1" width="11.421875" style="7" customWidth="1"/>
    <col min="2" max="2" width="11.421875" style="24" customWidth="1"/>
    <col min="3" max="3" width="9.421875" style="31" customWidth="1"/>
    <col min="4" max="4" width="41.8515625" style="0" customWidth="1"/>
    <col min="6" max="6" width="9.421875" style="0" customWidth="1"/>
    <col min="8" max="8" width="9.421875" style="0" customWidth="1"/>
    <col min="9" max="9" width="16.421875" style="0" customWidth="1"/>
    <col min="12" max="12" width="11.7109375" style="0" bestFit="1" customWidth="1"/>
    <col min="14" max="16384" width="11.421875" style="131" customWidth="1"/>
  </cols>
  <sheetData>
    <row r="1" spans="1:13" s="129" customFormat="1" ht="11.25">
      <c r="A1" s="6"/>
      <c r="B1" s="19"/>
      <c r="C1" s="2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29" customFormat="1" ht="11.25">
      <c r="A2" s="6"/>
      <c r="B2" s="19"/>
      <c r="C2" s="27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29" customFormat="1" ht="11.25">
      <c r="A3" s="6"/>
      <c r="B3" s="19"/>
      <c r="C3" s="27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29" customFormat="1" ht="11.25">
      <c r="A4" s="6"/>
      <c r="B4" s="19"/>
      <c r="C4" s="27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130" customFormat="1" ht="11.25">
      <c r="A5" s="6"/>
      <c r="B5" s="19"/>
      <c r="C5" s="27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30" customFormat="1" ht="11.25">
      <c r="A6" s="6"/>
      <c r="B6" s="19"/>
      <c r="C6" s="2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4" t="s">
        <v>22</v>
      </c>
      <c r="B7" s="19"/>
      <c r="C7" s="2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4" t="s">
        <v>17</v>
      </c>
      <c r="B8" s="19"/>
      <c r="C8" s="27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74</v>
      </c>
      <c r="B9" s="19"/>
      <c r="C9" s="2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12" t="s">
        <v>81</v>
      </c>
      <c r="B10" s="20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3.5" thickBot="1">
      <c r="A11" s="10"/>
      <c r="B11" s="21"/>
      <c r="C11" s="29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1.75" customHeight="1" thickBot="1">
      <c r="A12" s="168" t="s">
        <v>24</v>
      </c>
      <c r="B12" s="169" t="s">
        <v>25</v>
      </c>
      <c r="C12" s="170" t="s">
        <v>23</v>
      </c>
      <c r="D12" s="157" t="s">
        <v>26</v>
      </c>
      <c r="E12" s="157" t="s">
        <v>79</v>
      </c>
      <c r="F12" s="157"/>
      <c r="G12" s="157"/>
      <c r="H12" s="157"/>
      <c r="I12" s="157"/>
      <c r="J12" s="157"/>
      <c r="K12" s="157"/>
      <c r="L12" s="157"/>
      <c r="M12" s="158"/>
    </row>
    <row r="13" spans="1:13" ht="13.5" customHeight="1" thickBot="1">
      <c r="A13" s="168"/>
      <c r="B13" s="169"/>
      <c r="C13" s="170"/>
      <c r="D13" s="157"/>
      <c r="E13" s="165" t="s">
        <v>18</v>
      </c>
      <c r="F13" s="166"/>
      <c r="G13" s="167" t="s">
        <v>19</v>
      </c>
      <c r="H13" s="165"/>
      <c r="I13" s="159" t="s">
        <v>21</v>
      </c>
      <c r="J13" s="161" t="s">
        <v>29</v>
      </c>
      <c r="K13" s="161" t="s">
        <v>30</v>
      </c>
      <c r="L13" s="161" t="s">
        <v>31</v>
      </c>
      <c r="M13" s="163" t="s">
        <v>32</v>
      </c>
    </row>
    <row r="14" spans="1:13" ht="13.5" thickBot="1">
      <c r="A14" s="168"/>
      <c r="B14" s="169"/>
      <c r="C14" s="170"/>
      <c r="D14" s="157"/>
      <c r="E14" s="15" t="s">
        <v>28</v>
      </c>
      <c r="F14" s="16" t="s">
        <v>27</v>
      </c>
      <c r="G14" s="15" t="s">
        <v>28</v>
      </c>
      <c r="H14" s="16" t="s">
        <v>27</v>
      </c>
      <c r="I14" s="160"/>
      <c r="J14" s="162"/>
      <c r="K14" s="162"/>
      <c r="L14" s="162"/>
      <c r="M14" s="164"/>
    </row>
    <row r="15" spans="1:13" ht="12.75">
      <c r="A15" s="68">
        <v>2004</v>
      </c>
      <c r="B15" s="69">
        <v>1</v>
      </c>
      <c r="C15" s="70">
        <v>1500</v>
      </c>
      <c r="D15" s="71" t="s">
        <v>34</v>
      </c>
      <c r="E15" s="75" t="s">
        <v>35</v>
      </c>
      <c r="F15" s="76" t="s">
        <v>35</v>
      </c>
      <c r="G15" s="75" t="s">
        <v>35</v>
      </c>
      <c r="H15" s="76" t="s">
        <v>35</v>
      </c>
      <c r="I15" s="77" t="s">
        <v>35</v>
      </c>
      <c r="J15" s="75" t="s">
        <v>35</v>
      </c>
      <c r="K15" s="75" t="s">
        <v>35</v>
      </c>
      <c r="L15" s="76" t="s">
        <v>35</v>
      </c>
      <c r="M15" s="78" t="s">
        <v>35</v>
      </c>
    </row>
    <row r="16" spans="1:13" ht="12.75">
      <c r="A16" s="57">
        <v>2004</v>
      </c>
      <c r="B16" s="58">
        <v>2</v>
      </c>
      <c r="C16" s="59">
        <v>1500</v>
      </c>
      <c r="D16" s="60" t="s">
        <v>34</v>
      </c>
      <c r="E16" s="64" t="s">
        <v>35</v>
      </c>
      <c r="F16" s="65" t="s">
        <v>35</v>
      </c>
      <c r="G16" s="64" t="s">
        <v>35</v>
      </c>
      <c r="H16" s="65" t="s">
        <v>35</v>
      </c>
      <c r="I16" s="66" t="s">
        <v>35</v>
      </c>
      <c r="J16" s="64" t="s">
        <v>35</v>
      </c>
      <c r="K16" s="64" t="s">
        <v>35</v>
      </c>
      <c r="L16" s="65" t="s">
        <v>35</v>
      </c>
      <c r="M16" s="67" t="s">
        <v>35</v>
      </c>
    </row>
    <row r="17" spans="1:13" ht="12.75">
      <c r="A17" s="68">
        <v>2004</v>
      </c>
      <c r="B17" s="69">
        <v>3</v>
      </c>
      <c r="C17" s="70">
        <v>1500</v>
      </c>
      <c r="D17" s="71" t="s">
        <v>34</v>
      </c>
      <c r="E17" s="75" t="s">
        <v>35</v>
      </c>
      <c r="F17" s="76" t="s">
        <v>35</v>
      </c>
      <c r="G17" s="75" t="s">
        <v>35</v>
      </c>
      <c r="H17" s="76" t="s">
        <v>35</v>
      </c>
      <c r="I17" s="77" t="s">
        <v>35</v>
      </c>
      <c r="J17" s="75" t="s">
        <v>35</v>
      </c>
      <c r="K17" s="75" t="s">
        <v>35</v>
      </c>
      <c r="L17" s="76" t="s">
        <v>35</v>
      </c>
      <c r="M17" s="78" t="s">
        <v>35</v>
      </c>
    </row>
    <row r="18" spans="1:13" ht="12.75">
      <c r="A18" s="57">
        <v>2004</v>
      </c>
      <c r="B18" s="58">
        <v>4</v>
      </c>
      <c r="C18" s="59">
        <v>1500</v>
      </c>
      <c r="D18" s="60" t="s">
        <v>34</v>
      </c>
      <c r="E18" s="64" t="s">
        <v>35</v>
      </c>
      <c r="F18" s="65" t="s">
        <v>35</v>
      </c>
      <c r="G18" s="64" t="s">
        <v>35</v>
      </c>
      <c r="H18" s="65" t="s">
        <v>35</v>
      </c>
      <c r="I18" s="66" t="s">
        <v>35</v>
      </c>
      <c r="J18" s="64" t="s">
        <v>35</v>
      </c>
      <c r="K18" s="64" t="s">
        <v>35</v>
      </c>
      <c r="L18" s="65" t="s">
        <v>35</v>
      </c>
      <c r="M18" s="67" t="s">
        <v>35</v>
      </c>
    </row>
    <row r="19" spans="1:13" ht="12.75">
      <c r="A19" s="68">
        <v>2005</v>
      </c>
      <c r="B19" s="69">
        <v>1</v>
      </c>
      <c r="C19" s="70">
        <v>1500</v>
      </c>
      <c r="D19" s="71" t="s">
        <v>34</v>
      </c>
      <c r="E19" s="75" t="s">
        <v>35</v>
      </c>
      <c r="F19" s="76" t="s">
        <v>35</v>
      </c>
      <c r="G19" s="75" t="s">
        <v>35</v>
      </c>
      <c r="H19" s="76" t="s">
        <v>35</v>
      </c>
      <c r="I19" s="77" t="s">
        <v>35</v>
      </c>
      <c r="J19" s="75" t="s">
        <v>35</v>
      </c>
      <c r="K19" s="75" t="s">
        <v>35</v>
      </c>
      <c r="L19" s="76" t="s">
        <v>35</v>
      </c>
      <c r="M19" s="78" t="s">
        <v>35</v>
      </c>
    </row>
    <row r="20" spans="1:13" ht="12.75">
      <c r="A20" s="57">
        <v>2005</v>
      </c>
      <c r="B20" s="58">
        <v>2</v>
      </c>
      <c r="C20" s="59">
        <v>1500</v>
      </c>
      <c r="D20" s="60" t="s">
        <v>34</v>
      </c>
      <c r="E20" s="64" t="s">
        <v>35</v>
      </c>
      <c r="F20" s="65" t="s">
        <v>35</v>
      </c>
      <c r="G20" s="64" t="s">
        <v>35</v>
      </c>
      <c r="H20" s="65" t="s">
        <v>35</v>
      </c>
      <c r="I20" s="66" t="s">
        <v>35</v>
      </c>
      <c r="J20" s="64" t="s">
        <v>35</v>
      </c>
      <c r="K20" s="64" t="s">
        <v>35</v>
      </c>
      <c r="L20" s="65" t="s">
        <v>35</v>
      </c>
      <c r="M20" s="67" t="s">
        <v>35</v>
      </c>
    </row>
    <row r="21" spans="1:13" ht="12.75">
      <c r="A21" s="68">
        <v>2005</v>
      </c>
      <c r="B21" s="69">
        <v>3</v>
      </c>
      <c r="C21" s="70">
        <v>1500</v>
      </c>
      <c r="D21" s="71" t="s">
        <v>34</v>
      </c>
      <c r="E21" s="75" t="s">
        <v>35</v>
      </c>
      <c r="F21" s="76" t="s">
        <v>35</v>
      </c>
      <c r="G21" s="75" t="s">
        <v>35</v>
      </c>
      <c r="H21" s="76" t="s">
        <v>35</v>
      </c>
      <c r="I21" s="77" t="s">
        <v>35</v>
      </c>
      <c r="J21" s="75" t="s">
        <v>35</v>
      </c>
      <c r="K21" s="75" t="s">
        <v>35</v>
      </c>
      <c r="L21" s="76" t="s">
        <v>35</v>
      </c>
      <c r="M21" s="78" t="s">
        <v>35</v>
      </c>
    </row>
    <row r="22" spans="1:13" ht="12.75">
      <c r="A22" s="57">
        <v>2005</v>
      </c>
      <c r="B22" s="58">
        <v>4</v>
      </c>
      <c r="C22" s="59">
        <v>1500</v>
      </c>
      <c r="D22" s="60" t="s">
        <v>34</v>
      </c>
      <c r="E22" s="64">
        <v>6.369297330903501</v>
      </c>
      <c r="F22" s="65">
        <v>4.3578708356384555</v>
      </c>
      <c r="G22" s="64">
        <v>6.946538752474796</v>
      </c>
      <c r="H22" s="65">
        <v>5.042208913956769</v>
      </c>
      <c r="I22" s="66">
        <v>0.5322613972929657</v>
      </c>
      <c r="J22" s="64">
        <v>0.15526426971215201</v>
      </c>
      <c r="K22" s="64">
        <v>0.7255074390090321</v>
      </c>
      <c r="L22" s="65">
        <v>-0.814000576987961</v>
      </c>
      <c r="M22" s="67">
        <v>2.608220735255773</v>
      </c>
    </row>
    <row r="23" spans="1:13" ht="12.75">
      <c r="A23" s="68">
        <v>2006</v>
      </c>
      <c r="B23" s="69">
        <v>1</v>
      </c>
      <c r="C23" s="70">
        <v>1500</v>
      </c>
      <c r="D23" s="71" t="s">
        <v>34</v>
      </c>
      <c r="E23" s="75">
        <v>8.243096081406186</v>
      </c>
      <c r="F23" s="76">
        <v>6.505568819217</v>
      </c>
      <c r="G23" s="75">
        <v>9.38493897799968</v>
      </c>
      <c r="H23" s="76">
        <v>7.7486190021665236</v>
      </c>
      <c r="I23" s="77">
        <v>0.7359949546108968</v>
      </c>
      <c r="J23" s="75">
        <v>1.3048625458612184</v>
      </c>
      <c r="K23" s="75">
        <v>0.447659203060935</v>
      </c>
      <c r="L23" s="76">
        <v>-0.9734597718784932</v>
      </c>
      <c r="M23" s="78">
        <v>3.3391229015196755</v>
      </c>
    </row>
    <row r="24" spans="1:13" ht="12.75">
      <c r="A24" s="57">
        <v>2006</v>
      </c>
      <c r="B24" s="58">
        <v>2</v>
      </c>
      <c r="C24" s="59">
        <v>1500</v>
      </c>
      <c r="D24" s="60" t="s">
        <v>34</v>
      </c>
      <c r="E24" s="64">
        <v>7.916728331276834</v>
      </c>
      <c r="F24" s="65">
        <v>5.830961674462731</v>
      </c>
      <c r="G24" s="64">
        <v>8.915831818279706</v>
      </c>
      <c r="H24" s="65">
        <v>6.908703643031511</v>
      </c>
      <c r="I24" s="66">
        <v>1.4971994237666486</v>
      </c>
      <c r="J24" s="64">
        <v>1.3939172251760557</v>
      </c>
      <c r="K24" s="64">
        <v>1.5496074104338398</v>
      </c>
      <c r="L24" s="65">
        <v>-0.7103357991886661</v>
      </c>
      <c r="M24" s="67">
        <v>4.828175801631551</v>
      </c>
    </row>
    <row r="25" spans="1:13" ht="12.75">
      <c r="A25" s="68">
        <v>2006</v>
      </c>
      <c r="B25" s="69">
        <v>3</v>
      </c>
      <c r="C25" s="70">
        <v>1500</v>
      </c>
      <c r="D25" s="71" t="s">
        <v>34</v>
      </c>
      <c r="E25" s="75">
        <v>10.288635180563999</v>
      </c>
      <c r="F25" s="76">
        <v>7.355305380099253</v>
      </c>
      <c r="G25" s="75">
        <v>11.641055969375014</v>
      </c>
      <c r="H25" s="76">
        <v>8.848032692378194</v>
      </c>
      <c r="I25" s="77">
        <v>2.4087160751876224</v>
      </c>
      <c r="J25" s="75">
        <v>1.4018812977667494</v>
      </c>
      <c r="K25" s="75">
        <v>2.9206716512881314</v>
      </c>
      <c r="L25" s="76">
        <v>-0.47996721697682876</v>
      </c>
      <c r="M25" s="78">
        <v>6.732247678265479</v>
      </c>
    </row>
    <row r="26" spans="1:13" ht="12.75">
      <c r="A26" s="57">
        <v>2006</v>
      </c>
      <c r="B26" s="58">
        <v>4</v>
      </c>
      <c r="C26" s="59">
        <v>1500</v>
      </c>
      <c r="D26" s="60" t="s">
        <v>34</v>
      </c>
      <c r="E26" s="64">
        <v>14.655276488057956</v>
      </c>
      <c r="F26" s="65">
        <v>11.062056500391826</v>
      </c>
      <c r="G26" s="64">
        <v>14.96146555134763</v>
      </c>
      <c r="H26" s="65">
        <v>11.409136064487635</v>
      </c>
      <c r="I26" s="66">
        <v>3.9784297160843307</v>
      </c>
      <c r="J26" s="64">
        <v>2.0066685051127298</v>
      </c>
      <c r="K26" s="64">
        <v>4.983418469689349</v>
      </c>
      <c r="L26" s="65">
        <v>-0.17448978909242463</v>
      </c>
      <c r="M26" s="67">
        <v>10.168719697494488</v>
      </c>
    </row>
    <row r="27" spans="1:13" ht="12.75">
      <c r="A27" s="68">
        <v>2007</v>
      </c>
      <c r="B27" s="69">
        <v>1</v>
      </c>
      <c r="C27" s="70">
        <v>1500</v>
      </c>
      <c r="D27" s="71" t="s">
        <v>34</v>
      </c>
      <c r="E27" s="75">
        <v>16.844252938073613</v>
      </c>
      <c r="F27" s="76">
        <v>12.9043010346251</v>
      </c>
      <c r="G27" s="75">
        <v>15.842564242092937</v>
      </c>
      <c r="H27" s="76">
        <v>11.93414383693321</v>
      </c>
      <c r="I27" s="77">
        <v>5.038131148783553</v>
      </c>
      <c r="J27" s="75">
        <v>1.7567583891844984</v>
      </c>
      <c r="K27" s="75">
        <v>6.715518416633559</v>
      </c>
      <c r="L27" s="76">
        <v>1.0681617181842684</v>
      </c>
      <c r="M27" s="78">
        <v>10.831242935210028</v>
      </c>
    </row>
    <row r="28" spans="1:13" ht="12.75">
      <c r="A28" s="57">
        <v>2007</v>
      </c>
      <c r="B28" s="58">
        <v>2</v>
      </c>
      <c r="C28" s="59">
        <v>1500</v>
      </c>
      <c r="D28" s="60" t="s">
        <v>34</v>
      </c>
      <c r="E28" s="64">
        <v>17.75531738720435</v>
      </c>
      <c r="F28" s="65">
        <v>14.943778506160132</v>
      </c>
      <c r="G28" s="64">
        <v>15.88269868389862</v>
      </c>
      <c r="H28" s="65">
        <v>13.11355208197944</v>
      </c>
      <c r="I28" s="66">
        <v>5.9941821899802905</v>
      </c>
      <c r="J28" s="64">
        <v>2.3922709648652507</v>
      </c>
      <c r="K28" s="64">
        <v>7.8190804597511265</v>
      </c>
      <c r="L28" s="65">
        <v>2.2800204743389285</v>
      </c>
      <c r="M28" s="67">
        <v>11.302424431805335</v>
      </c>
    </row>
    <row r="29" spans="1:13" ht="12.75">
      <c r="A29" s="68">
        <v>2007</v>
      </c>
      <c r="B29" s="69">
        <v>3</v>
      </c>
      <c r="C29" s="70">
        <v>1500</v>
      </c>
      <c r="D29" s="71" t="s">
        <v>34</v>
      </c>
      <c r="E29" s="75">
        <v>15.205170026130954</v>
      </c>
      <c r="F29" s="76">
        <v>14.26229757196138</v>
      </c>
      <c r="G29" s="75">
        <v>12.450616310209494</v>
      </c>
      <c r="H29" s="76">
        <v>11.445261630883529</v>
      </c>
      <c r="I29" s="77">
        <v>6.100995132270981</v>
      </c>
      <c r="J29" s="75">
        <v>2.5928816588374426</v>
      </c>
      <c r="K29" s="75">
        <v>7.858478010524728</v>
      </c>
      <c r="L29" s="76">
        <v>3.277735541208271</v>
      </c>
      <c r="M29" s="78">
        <v>10.041069105032552</v>
      </c>
    </row>
    <row r="30" spans="1:13" ht="12.75">
      <c r="A30" s="57">
        <v>2007</v>
      </c>
      <c r="B30" s="58">
        <v>4</v>
      </c>
      <c r="C30" s="59">
        <v>1500</v>
      </c>
      <c r="D30" s="60" t="s">
        <v>34</v>
      </c>
      <c r="E30" s="64">
        <v>12.223366790056755</v>
      </c>
      <c r="F30" s="65">
        <v>12.666963523526276</v>
      </c>
      <c r="G30" s="64">
        <v>10.114295627358928</v>
      </c>
      <c r="H30" s="65">
        <v>10.571556373981593</v>
      </c>
      <c r="I30" s="66">
        <v>5.342295839033251</v>
      </c>
      <c r="J30" s="64">
        <v>2.4853221878486265</v>
      </c>
      <c r="K30" s="64">
        <v>6.757180283235176</v>
      </c>
      <c r="L30" s="65">
        <v>4.258926512411398</v>
      </c>
      <c r="M30" s="67">
        <v>6.805541523315273</v>
      </c>
    </row>
    <row r="31" spans="1:13" ht="12.75">
      <c r="A31" s="68">
        <v>2008</v>
      </c>
      <c r="B31" s="69">
        <v>1</v>
      </c>
      <c r="C31" s="70">
        <v>1500</v>
      </c>
      <c r="D31" s="71" t="s">
        <v>34</v>
      </c>
      <c r="E31" s="75">
        <v>5.95832832588028</v>
      </c>
      <c r="F31" s="76">
        <v>6.941112116402581</v>
      </c>
      <c r="G31" s="75">
        <v>4.611052267163918</v>
      </c>
      <c r="H31" s="76">
        <v>5.69345738588003</v>
      </c>
      <c r="I31" s="77">
        <v>3.5954290804564915</v>
      </c>
      <c r="J31" s="75">
        <v>2.1917452976849328</v>
      </c>
      <c r="K31" s="75">
        <v>4.279628562481097</v>
      </c>
      <c r="L31" s="76">
        <v>3.5287404587069027</v>
      </c>
      <c r="M31" s="78">
        <v>3.6841709657871258</v>
      </c>
    </row>
    <row r="32" spans="1:13" ht="12.75">
      <c r="A32" s="57">
        <v>2008</v>
      </c>
      <c r="B32" s="58">
        <v>2</v>
      </c>
      <c r="C32" s="59">
        <v>1500</v>
      </c>
      <c r="D32" s="60" t="s">
        <v>34</v>
      </c>
      <c r="E32" s="64">
        <v>2.49706208154461</v>
      </c>
      <c r="F32" s="65">
        <v>2.393064016697566</v>
      </c>
      <c r="G32" s="64">
        <v>1.546210390968028</v>
      </c>
      <c r="H32" s="65">
        <v>1.568806724616012</v>
      </c>
      <c r="I32" s="66">
        <v>1.133645162095065</v>
      </c>
      <c r="J32" s="64">
        <v>1.1604716661462566</v>
      </c>
      <c r="K32" s="64">
        <v>1.1207376872645725</v>
      </c>
      <c r="L32" s="65">
        <v>2.1701549107079776</v>
      </c>
      <c r="M32" s="67">
        <v>-0.2276412123445981</v>
      </c>
    </row>
    <row r="33" spans="1:13" ht="12.75">
      <c r="A33" s="68">
        <v>2008</v>
      </c>
      <c r="B33" s="69">
        <v>3</v>
      </c>
      <c r="C33" s="70">
        <v>1500</v>
      </c>
      <c r="D33" s="71" t="s">
        <v>34</v>
      </c>
      <c r="E33" s="75">
        <v>-0.9405403913719912</v>
      </c>
      <c r="F33" s="76">
        <v>-2.709235997563686</v>
      </c>
      <c r="G33" s="75">
        <v>-0.8536459779948324</v>
      </c>
      <c r="H33" s="76">
        <v>-2.457005449635963</v>
      </c>
      <c r="I33" s="77">
        <v>-1.0935269911014123</v>
      </c>
      <c r="J33" s="75">
        <v>0.3445709750384385</v>
      </c>
      <c r="K33" s="75">
        <v>-1.7788082945322414</v>
      </c>
      <c r="L33" s="76">
        <v>0.76732200394245</v>
      </c>
      <c r="M33" s="78">
        <v>-3.5308697166179126</v>
      </c>
    </row>
    <row r="34" spans="1:13" ht="12.75">
      <c r="A34" s="57">
        <v>2008</v>
      </c>
      <c r="B34" s="58">
        <v>4</v>
      </c>
      <c r="C34" s="59">
        <v>1500</v>
      </c>
      <c r="D34" s="60" t="s">
        <v>34</v>
      </c>
      <c r="E34" s="64">
        <v>-3.918900827265015</v>
      </c>
      <c r="F34" s="65">
        <v>-7.672415794458109</v>
      </c>
      <c r="G34" s="64">
        <v>-3.3989495858138263</v>
      </c>
      <c r="H34" s="65">
        <v>-7.1150720357739505</v>
      </c>
      <c r="I34" s="66">
        <v>-3.0829402919986815</v>
      </c>
      <c r="J34" s="64">
        <v>-0.9962882447819621</v>
      </c>
      <c r="K34" s="64">
        <v>-4.074980669125516</v>
      </c>
      <c r="L34" s="65">
        <v>-0.7469825757386306</v>
      </c>
      <c r="M34" s="67">
        <v>-6.162759026745346</v>
      </c>
    </row>
    <row r="35" spans="1:13" ht="12.75">
      <c r="A35" s="68">
        <v>2009</v>
      </c>
      <c r="B35" s="69">
        <v>1</v>
      </c>
      <c r="C35" s="70">
        <v>1500</v>
      </c>
      <c r="D35" s="71" t="s">
        <v>34</v>
      </c>
      <c r="E35" s="75">
        <v>-3.2362745812373306</v>
      </c>
      <c r="F35" s="76">
        <v>-8.397872775893534</v>
      </c>
      <c r="G35" s="75">
        <v>-2.2896467183331826</v>
      </c>
      <c r="H35" s="76">
        <v>-7.578981793902296</v>
      </c>
      <c r="I35" s="77">
        <v>-4.368172710809559</v>
      </c>
      <c r="J35" s="75">
        <v>-2.169151428030558</v>
      </c>
      <c r="K35" s="75">
        <v>-5.418583640718833</v>
      </c>
      <c r="L35" s="76">
        <v>-1.5886799210266367</v>
      </c>
      <c r="M35" s="78">
        <v>-8.06127155739147</v>
      </c>
    </row>
    <row r="36" spans="1:13" ht="12.75">
      <c r="A36" s="57">
        <v>2009</v>
      </c>
      <c r="B36" s="58">
        <v>2</v>
      </c>
      <c r="C36" s="59">
        <v>1500</v>
      </c>
      <c r="D36" s="60" t="s">
        <v>34</v>
      </c>
      <c r="E36" s="64">
        <v>-5.125254736245544</v>
      </c>
      <c r="F36" s="65">
        <v>-10.683203420453735</v>
      </c>
      <c r="G36" s="64">
        <v>-3.300511702287856</v>
      </c>
      <c r="H36" s="65">
        <v>-9.095349194112245</v>
      </c>
      <c r="I36" s="66">
        <v>-5.253232202240088</v>
      </c>
      <c r="J36" s="64">
        <v>-2.898368201358703</v>
      </c>
      <c r="K36" s="64">
        <v>-6.386711659316779</v>
      </c>
      <c r="L36" s="65">
        <v>-2.103401365769253</v>
      </c>
      <c r="M36" s="67">
        <v>-9.489438961988938</v>
      </c>
    </row>
    <row r="37" spans="1:13" ht="12.75">
      <c r="A37" s="68">
        <v>2009</v>
      </c>
      <c r="B37" s="69">
        <v>3</v>
      </c>
      <c r="C37" s="70">
        <v>1500</v>
      </c>
      <c r="D37" s="71" t="s">
        <v>34</v>
      </c>
      <c r="E37" s="75">
        <v>-4.592317788900835</v>
      </c>
      <c r="F37" s="76">
        <v>-9.67278012500541</v>
      </c>
      <c r="G37" s="75">
        <v>-3.884574770359406</v>
      </c>
      <c r="H37" s="76">
        <v>-9.198968615702253</v>
      </c>
      <c r="I37" s="77">
        <v>-5.473830822064585</v>
      </c>
      <c r="J37" s="75">
        <v>-3.4322285102857286</v>
      </c>
      <c r="K37" s="75">
        <v>-6.467725216602826</v>
      </c>
      <c r="L37" s="76">
        <v>-2.6142189431151097</v>
      </c>
      <c r="M37" s="78">
        <v>-9.386236815143734</v>
      </c>
    </row>
    <row r="38" spans="1:13" ht="12.75">
      <c r="A38" s="57">
        <v>2009</v>
      </c>
      <c r="B38" s="58">
        <v>4</v>
      </c>
      <c r="C38" s="59">
        <v>1500</v>
      </c>
      <c r="D38" s="60" t="s">
        <v>34</v>
      </c>
      <c r="E38" s="64">
        <v>-4.766333683533408</v>
      </c>
      <c r="F38" s="65">
        <v>-7.900298558095054</v>
      </c>
      <c r="G38" s="64">
        <v>-4.9274380584305995</v>
      </c>
      <c r="H38" s="65">
        <v>-7.942216340058794</v>
      </c>
      <c r="I38" s="66">
        <v>-5.638194714119315</v>
      </c>
      <c r="J38" s="64">
        <v>-3.6294228307895526</v>
      </c>
      <c r="K38" s="64">
        <v>-6.6238601230728555</v>
      </c>
      <c r="L38" s="65">
        <v>-3.1582388230510072</v>
      </c>
      <c r="M38" s="67">
        <v>-9.096574024806237</v>
      </c>
    </row>
    <row r="39" spans="1:13" ht="12.75">
      <c r="A39" s="68">
        <v>2010</v>
      </c>
      <c r="B39" s="69">
        <v>1</v>
      </c>
      <c r="C39" s="70">
        <v>1500</v>
      </c>
      <c r="D39" s="71" t="s">
        <v>34</v>
      </c>
      <c r="E39" s="75">
        <v>-5.069630677755299</v>
      </c>
      <c r="F39" s="76">
        <v>-6.407956157320083</v>
      </c>
      <c r="G39" s="75">
        <v>-5.3896615288845044</v>
      </c>
      <c r="H39" s="76">
        <v>-6.246399217004983</v>
      </c>
      <c r="I39" s="77">
        <v>-5.583728099364449</v>
      </c>
      <c r="J39" s="75">
        <v>-3.7899234354819233</v>
      </c>
      <c r="K39" s="75">
        <v>-6.470016275730483</v>
      </c>
      <c r="L39" s="76">
        <v>-3.757770398341964</v>
      </c>
      <c r="M39" s="78">
        <v>-8.180672533007971</v>
      </c>
    </row>
    <row r="40" spans="1:13" ht="12.75">
      <c r="A40" s="57">
        <v>2010</v>
      </c>
      <c r="B40" s="58">
        <v>2</v>
      </c>
      <c r="C40" s="59">
        <v>1500</v>
      </c>
      <c r="D40" s="60" t="s">
        <v>34</v>
      </c>
      <c r="E40" s="64">
        <v>-1.841205138503732</v>
      </c>
      <c r="F40" s="65">
        <v>-1.6706366099691672</v>
      </c>
      <c r="G40" s="64">
        <v>-3.0936139091488624</v>
      </c>
      <c r="H40" s="65">
        <v>-2.3387486180124317</v>
      </c>
      <c r="I40" s="66">
        <v>-4.761086116335445</v>
      </c>
      <c r="J40" s="64">
        <v>-3.6044353585620748</v>
      </c>
      <c r="K40" s="64">
        <v>-5.338568974072011</v>
      </c>
      <c r="L40" s="65">
        <v>-4.048395671850158</v>
      </c>
      <c r="M40" s="67">
        <v>-5.797800681885679</v>
      </c>
    </row>
    <row r="41" spans="1:13" ht="12.75">
      <c r="A41" s="68">
        <v>2010</v>
      </c>
      <c r="B41" s="69">
        <v>3</v>
      </c>
      <c r="C41" s="70">
        <v>1500</v>
      </c>
      <c r="D41" s="71" t="s">
        <v>34</v>
      </c>
      <c r="E41" s="75">
        <v>-0.4950639349630692</v>
      </c>
      <c r="F41" s="76">
        <v>0.4298291973740209</v>
      </c>
      <c r="G41" s="75">
        <v>-1.3117374174738683</v>
      </c>
      <c r="H41" s="76">
        <v>0.4357505191395328</v>
      </c>
      <c r="I41" s="77">
        <v>-3.9848236278779536</v>
      </c>
      <c r="J41" s="75">
        <v>-3.3303557139754414</v>
      </c>
      <c r="K41" s="75">
        <v>-4.313772320268638</v>
      </c>
      <c r="L41" s="76">
        <v>-4.079279564318683</v>
      </c>
      <c r="M41" s="78">
        <v>-3.845934751080804</v>
      </c>
    </row>
    <row r="42" spans="1:13" ht="12.75">
      <c r="A42" s="57">
        <v>2010</v>
      </c>
      <c r="B42" s="58">
        <v>4</v>
      </c>
      <c r="C42" s="59">
        <v>1500</v>
      </c>
      <c r="D42" s="60" t="s">
        <v>34</v>
      </c>
      <c r="E42" s="64">
        <v>1.723750067351837</v>
      </c>
      <c r="F42" s="65">
        <v>2.213260768203451</v>
      </c>
      <c r="G42" s="64">
        <v>1.0816498427335564</v>
      </c>
      <c r="H42" s="65">
        <v>2.0863291526062255</v>
      </c>
      <c r="I42" s="66">
        <v>-2.736831800996764</v>
      </c>
      <c r="J42" s="64">
        <v>-2.816246726300553</v>
      </c>
      <c r="K42" s="64">
        <v>-2.6966148103620413</v>
      </c>
      <c r="L42" s="65">
        <v>-3.7538956358057596</v>
      </c>
      <c r="M42" s="67">
        <v>-1.225849742779872</v>
      </c>
    </row>
    <row r="43" spans="1:13" ht="12.75">
      <c r="A43" s="68">
        <v>2011</v>
      </c>
      <c r="B43" s="69">
        <v>1</v>
      </c>
      <c r="C43" s="70">
        <v>1500</v>
      </c>
      <c r="D43" s="71" t="s">
        <v>34</v>
      </c>
      <c r="E43" s="75">
        <v>3.739884866064247</v>
      </c>
      <c r="F43" s="76">
        <v>3.3134819464516685</v>
      </c>
      <c r="G43" s="75">
        <v>2.5468028385513986</v>
      </c>
      <c r="H43" s="76">
        <v>2.102105864429493</v>
      </c>
      <c r="I43" s="77">
        <v>-1.0622646589870999</v>
      </c>
      <c r="J43" s="75">
        <v>-1.6652363779559143</v>
      </c>
      <c r="K43" s="75">
        <v>-0.7558098426503901</v>
      </c>
      <c r="L43" s="76">
        <v>-2.574641713970338</v>
      </c>
      <c r="M43" s="78">
        <v>1.1923046588591557</v>
      </c>
    </row>
    <row r="44" spans="1:13" ht="12.75">
      <c r="A44" s="57">
        <v>2011</v>
      </c>
      <c r="B44" s="58">
        <v>2</v>
      </c>
      <c r="C44" s="59">
        <v>1500</v>
      </c>
      <c r="D44" s="60" t="s">
        <v>34</v>
      </c>
      <c r="E44" s="64">
        <v>3.2364362933141155</v>
      </c>
      <c r="F44" s="65">
        <v>1.8137454543122766</v>
      </c>
      <c r="G44" s="64">
        <v>2.3354789278898114</v>
      </c>
      <c r="H44" s="65">
        <v>0.9465176505623951</v>
      </c>
      <c r="I44" s="66">
        <v>0.24868096916363935</v>
      </c>
      <c r="J44" s="64">
        <v>-0.7153019356040291</v>
      </c>
      <c r="K44" s="64">
        <v>0.7387871375519328</v>
      </c>
      <c r="L44" s="65">
        <v>-1.208947077537248</v>
      </c>
      <c r="M44" s="67">
        <v>2.408394647084977</v>
      </c>
    </row>
    <row r="45" spans="1:13" ht="12.75">
      <c r="A45" s="68">
        <v>2011</v>
      </c>
      <c r="B45" s="69">
        <v>3</v>
      </c>
      <c r="C45" s="70">
        <v>1500</v>
      </c>
      <c r="D45" s="71" t="s">
        <v>34</v>
      </c>
      <c r="E45" s="75">
        <v>5.210884062785137</v>
      </c>
      <c r="F45" s="76">
        <v>2.7534811445190766</v>
      </c>
      <c r="G45" s="75">
        <v>4.071261432895534</v>
      </c>
      <c r="H45" s="76">
        <v>1.297792308719381</v>
      </c>
      <c r="I45" s="77">
        <v>1.2515362536919428</v>
      </c>
      <c r="J45" s="75">
        <v>-0.08650880407493622</v>
      </c>
      <c r="K45" s="75">
        <v>1.9309764400649243</v>
      </c>
      <c r="L45" s="76">
        <v>0.3516275944920988</v>
      </c>
      <c r="M45" s="78">
        <v>2.57155901606847</v>
      </c>
    </row>
    <row r="46" spans="1:13" ht="12.75">
      <c r="A46" s="57">
        <v>2011</v>
      </c>
      <c r="B46" s="58">
        <v>4</v>
      </c>
      <c r="C46" s="59">
        <v>1500</v>
      </c>
      <c r="D46" s="60" t="s">
        <v>34</v>
      </c>
      <c r="E46" s="64">
        <v>6.208906528818869</v>
      </c>
      <c r="F46" s="65">
        <v>2.6368205009227097</v>
      </c>
      <c r="G46" s="64">
        <v>5.217092586057492</v>
      </c>
      <c r="H46" s="65">
        <v>1.4034818014352801</v>
      </c>
      <c r="I46" s="66">
        <v>1.6728719249761603</v>
      </c>
      <c r="J46" s="64">
        <v>0.3858064959935792</v>
      </c>
      <c r="K46" s="64">
        <v>2.3238611216915617</v>
      </c>
      <c r="L46" s="65">
        <v>1.4534989768038242</v>
      </c>
      <c r="M46" s="67">
        <v>1.9904379444705578</v>
      </c>
    </row>
    <row r="47" spans="1:13" ht="12.75">
      <c r="A47" s="68">
        <v>2012</v>
      </c>
      <c r="B47" s="69">
        <v>1</v>
      </c>
      <c r="C47" s="70">
        <v>1500</v>
      </c>
      <c r="D47" s="71" t="s">
        <v>34</v>
      </c>
      <c r="E47" s="75">
        <v>5.984105179180621</v>
      </c>
      <c r="F47" s="76">
        <v>2.2472345340106115</v>
      </c>
      <c r="G47" s="75">
        <v>5.13781747343105</v>
      </c>
      <c r="H47" s="76">
        <v>1.283253700359066</v>
      </c>
      <c r="I47" s="77">
        <v>1.3446324199704929</v>
      </c>
      <c r="J47" s="75">
        <v>0.29163570233536884</v>
      </c>
      <c r="K47" s="75">
        <v>1.8749041952860424</v>
      </c>
      <c r="L47" s="76">
        <v>1.1160172469685703</v>
      </c>
      <c r="M47" s="78">
        <v>1.6727527108592488</v>
      </c>
    </row>
    <row r="48" spans="1:13" ht="12.75">
      <c r="A48" s="57">
        <v>2012</v>
      </c>
      <c r="B48" s="58">
        <v>2</v>
      </c>
      <c r="C48" s="59">
        <v>1500</v>
      </c>
      <c r="D48" s="60" t="s">
        <v>34</v>
      </c>
      <c r="E48" s="64">
        <v>5.810728388195052</v>
      </c>
      <c r="F48" s="65">
        <v>2.2715809902932538</v>
      </c>
      <c r="G48" s="64">
        <v>4.52452946423898</v>
      </c>
      <c r="H48" s="65">
        <v>0.638786800960367</v>
      </c>
      <c r="I48" s="66">
        <v>0.6780533042548331</v>
      </c>
      <c r="J48" s="64">
        <v>0.10762969365323283</v>
      </c>
      <c r="K48" s="64">
        <v>0.96388075187126</v>
      </c>
      <c r="L48" s="65">
        <v>0.22666425245572164</v>
      </c>
      <c r="M48" s="67">
        <v>1.3232357462022781</v>
      </c>
    </row>
    <row r="49" spans="1:13" ht="12.75">
      <c r="A49" s="68">
        <v>2012</v>
      </c>
      <c r="B49" s="69">
        <v>3</v>
      </c>
      <c r="C49" s="70">
        <v>1500</v>
      </c>
      <c r="D49" s="71" t="s">
        <v>34</v>
      </c>
      <c r="E49" s="75">
        <v>2.930294674720124</v>
      </c>
      <c r="F49" s="76">
        <v>-0.25267734030958167</v>
      </c>
      <c r="G49" s="75">
        <v>2.026698836665175</v>
      </c>
      <c r="H49" s="76">
        <v>-1.2990542613396494</v>
      </c>
      <c r="I49" s="77">
        <v>-0.005690379354184039</v>
      </c>
      <c r="J49" s="75">
        <v>0.10797272912768108</v>
      </c>
      <c r="K49" s="75">
        <v>-0.06226452066606658</v>
      </c>
      <c r="L49" s="76">
        <v>-1.0148102992285413</v>
      </c>
      <c r="M49" s="78">
        <v>1.4424919127028035</v>
      </c>
    </row>
    <row r="50" spans="1:13" ht="12.75">
      <c r="A50" s="57">
        <v>2012</v>
      </c>
      <c r="B50" s="58">
        <v>4</v>
      </c>
      <c r="C50" s="59">
        <v>1500</v>
      </c>
      <c r="D50" s="60" t="s">
        <v>34</v>
      </c>
      <c r="E50" s="64">
        <v>0.8545174627407448</v>
      </c>
      <c r="F50" s="65">
        <v>-1.2890364646673813</v>
      </c>
      <c r="G50" s="64">
        <v>-0.18856496900646613</v>
      </c>
      <c r="H50" s="65">
        <v>-2.5991275027168914</v>
      </c>
      <c r="I50" s="66">
        <v>-0.4025528415747326</v>
      </c>
      <c r="J50" s="64">
        <v>0.016143378822075505</v>
      </c>
      <c r="K50" s="64">
        <v>-0.6103155459044052</v>
      </c>
      <c r="L50" s="65">
        <v>-1.8870621755583183</v>
      </c>
      <c r="M50" s="67">
        <v>1.7351210812971862</v>
      </c>
    </row>
    <row r="51" spans="1:13" ht="12.75">
      <c r="A51" s="68">
        <v>2013</v>
      </c>
      <c r="B51" s="69">
        <v>1</v>
      </c>
      <c r="C51" s="70">
        <v>1500</v>
      </c>
      <c r="D51" s="71" t="s">
        <v>34</v>
      </c>
      <c r="E51" s="75">
        <v>-1.9458770531438963</v>
      </c>
      <c r="F51" s="76">
        <v>-3.6019661644651757</v>
      </c>
      <c r="G51" s="75">
        <v>-2.6657928720213775</v>
      </c>
      <c r="H51" s="76">
        <v>-4.525633076531454</v>
      </c>
      <c r="I51" s="77">
        <v>-0.8423030782455765</v>
      </c>
      <c r="J51" s="75">
        <v>-0.2735438320501493</v>
      </c>
      <c r="K51" s="75">
        <v>-1.1242695469272923</v>
      </c>
      <c r="L51" s="76">
        <v>-1.8884178244356287</v>
      </c>
      <c r="M51" s="78">
        <v>0.6509132646529192</v>
      </c>
    </row>
    <row r="52" spans="1:13" ht="12.75">
      <c r="A52" s="57">
        <v>2013</v>
      </c>
      <c r="B52" s="58">
        <v>2</v>
      </c>
      <c r="C52" s="59">
        <v>1500</v>
      </c>
      <c r="D52" s="60" t="s">
        <v>34</v>
      </c>
      <c r="E52" s="64">
        <v>-2.151006496097363</v>
      </c>
      <c r="F52" s="65">
        <v>-3.648123441359008</v>
      </c>
      <c r="G52" s="64">
        <v>-2.0759472045894345</v>
      </c>
      <c r="H52" s="65">
        <v>-3.610038266850113</v>
      </c>
      <c r="I52" s="66">
        <v>-1.350917536168872</v>
      </c>
      <c r="J52" s="64">
        <v>-0.98633695388185</v>
      </c>
      <c r="K52" s="64">
        <v>-1.532052010631324</v>
      </c>
      <c r="L52" s="65">
        <v>-1.87489784119943</v>
      </c>
      <c r="M52" s="67">
        <v>-0.6100838735951575</v>
      </c>
    </row>
    <row r="53" spans="1:13" ht="12.75">
      <c r="A53" s="68">
        <v>2004</v>
      </c>
      <c r="B53" s="69">
        <v>1</v>
      </c>
      <c r="C53" s="70">
        <v>1511</v>
      </c>
      <c r="D53" s="71" t="s">
        <v>15</v>
      </c>
      <c r="E53" s="75" t="s">
        <v>35</v>
      </c>
      <c r="F53" s="76" t="s">
        <v>35</v>
      </c>
      <c r="G53" s="75" t="s">
        <v>35</v>
      </c>
      <c r="H53" s="76" t="s">
        <v>35</v>
      </c>
      <c r="I53" s="77" t="s">
        <v>35</v>
      </c>
      <c r="J53" s="75" t="s">
        <v>35</v>
      </c>
      <c r="K53" s="75" t="s">
        <v>35</v>
      </c>
      <c r="L53" s="76" t="s">
        <v>35</v>
      </c>
      <c r="M53" s="78" t="s">
        <v>35</v>
      </c>
    </row>
    <row r="54" spans="1:13" ht="12.75">
      <c r="A54" s="57">
        <v>2004</v>
      </c>
      <c r="B54" s="58">
        <v>2</v>
      </c>
      <c r="C54" s="59">
        <v>1511</v>
      </c>
      <c r="D54" s="60" t="s">
        <v>15</v>
      </c>
      <c r="E54" s="64" t="s">
        <v>35</v>
      </c>
      <c r="F54" s="65" t="s">
        <v>35</v>
      </c>
      <c r="G54" s="64" t="s">
        <v>35</v>
      </c>
      <c r="H54" s="65" t="s">
        <v>35</v>
      </c>
      <c r="I54" s="66" t="s">
        <v>35</v>
      </c>
      <c r="J54" s="64" t="s">
        <v>35</v>
      </c>
      <c r="K54" s="64" t="s">
        <v>35</v>
      </c>
      <c r="L54" s="65" t="s">
        <v>35</v>
      </c>
      <c r="M54" s="67" t="s">
        <v>35</v>
      </c>
    </row>
    <row r="55" spans="1:13" ht="12.75">
      <c r="A55" s="68">
        <v>2004</v>
      </c>
      <c r="B55" s="69">
        <v>3</v>
      </c>
      <c r="C55" s="70">
        <v>1511</v>
      </c>
      <c r="D55" s="71" t="s">
        <v>15</v>
      </c>
      <c r="E55" s="75" t="s">
        <v>35</v>
      </c>
      <c r="F55" s="76" t="s">
        <v>35</v>
      </c>
      <c r="G55" s="75" t="s">
        <v>35</v>
      </c>
      <c r="H55" s="76" t="s">
        <v>35</v>
      </c>
      <c r="I55" s="77" t="s">
        <v>35</v>
      </c>
      <c r="J55" s="75" t="s">
        <v>35</v>
      </c>
      <c r="K55" s="75" t="s">
        <v>35</v>
      </c>
      <c r="L55" s="76" t="s">
        <v>35</v>
      </c>
      <c r="M55" s="78" t="s">
        <v>35</v>
      </c>
    </row>
    <row r="56" spans="1:13" ht="12.75">
      <c r="A56" s="57">
        <v>2004</v>
      </c>
      <c r="B56" s="58">
        <v>4</v>
      </c>
      <c r="C56" s="59">
        <v>1511</v>
      </c>
      <c r="D56" s="60" t="s">
        <v>15</v>
      </c>
      <c r="E56" s="64" t="s">
        <v>35</v>
      </c>
      <c r="F56" s="65" t="s">
        <v>35</v>
      </c>
      <c r="G56" s="64" t="s">
        <v>35</v>
      </c>
      <c r="H56" s="65" t="s">
        <v>35</v>
      </c>
      <c r="I56" s="66" t="s">
        <v>35</v>
      </c>
      <c r="J56" s="64" t="s">
        <v>35</v>
      </c>
      <c r="K56" s="64" t="s">
        <v>35</v>
      </c>
      <c r="L56" s="65" t="s">
        <v>35</v>
      </c>
      <c r="M56" s="67" t="s">
        <v>35</v>
      </c>
    </row>
    <row r="57" spans="1:13" ht="12.75">
      <c r="A57" s="68">
        <v>2005</v>
      </c>
      <c r="B57" s="69">
        <v>1</v>
      </c>
      <c r="C57" s="70">
        <v>1511</v>
      </c>
      <c r="D57" s="71" t="s">
        <v>15</v>
      </c>
      <c r="E57" s="75" t="s">
        <v>35</v>
      </c>
      <c r="F57" s="76" t="s">
        <v>35</v>
      </c>
      <c r="G57" s="75" t="s">
        <v>35</v>
      </c>
      <c r="H57" s="76" t="s">
        <v>35</v>
      </c>
      <c r="I57" s="77" t="s">
        <v>35</v>
      </c>
      <c r="J57" s="75" t="s">
        <v>35</v>
      </c>
      <c r="K57" s="75" t="s">
        <v>35</v>
      </c>
      <c r="L57" s="76" t="s">
        <v>35</v>
      </c>
      <c r="M57" s="78" t="s">
        <v>35</v>
      </c>
    </row>
    <row r="58" spans="1:13" ht="12.75">
      <c r="A58" s="57">
        <v>2005</v>
      </c>
      <c r="B58" s="58">
        <v>2</v>
      </c>
      <c r="C58" s="59">
        <v>1511</v>
      </c>
      <c r="D58" s="60" t="s">
        <v>15</v>
      </c>
      <c r="E58" s="64" t="s">
        <v>35</v>
      </c>
      <c r="F58" s="65" t="s">
        <v>35</v>
      </c>
      <c r="G58" s="64" t="s">
        <v>35</v>
      </c>
      <c r="H58" s="65" t="s">
        <v>35</v>
      </c>
      <c r="I58" s="66" t="s">
        <v>35</v>
      </c>
      <c r="J58" s="64" t="s">
        <v>35</v>
      </c>
      <c r="K58" s="64" t="s">
        <v>35</v>
      </c>
      <c r="L58" s="65" t="s">
        <v>35</v>
      </c>
      <c r="M58" s="67" t="s">
        <v>35</v>
      </c>
    </row>
    <row r="59" spans="1:13" ht="12.75">
      <c r="A59" s="68">
        <v>2005</v>
      </c>
      <c r="B59" s="69">
        <v>3</v>
      </c>
      <c r="C59" s="70">
        <v>1511</v>
      </c>
      <c r="D59" s="71" t="s">
        <v>15</v>
      </c>
      <c r="E59" s="75" t="s">
        <v>35</v>
      </c>
      <c r="F59" s="76" t="s">
        <v>35</v>
      </c>
      <c r="G59" s="75" t="s">
        <v>35</v>
      </c>
      <c r="H59" s="76" t="s">
        <v>35</v>
      </c>
      <c r="I59" s="77" t="s">
        <v>35</v>
      </c>
      <c r="J59" s="75" t="s">
        <v>35</v>
      </c>
      <c r="K59" s="75" t="s">
        <v>35</v>
      </c>
      <c r="L59" s="76" t="s">
        <v>35</v>
      </c>
      <c r="M59" s="78" t="s">
        <v>35</v>
      </c>
    </row>
    <row r="60" spans="1:13" ht="12.75">
      <c r="A60" s="57">
        <v>2005</v>
      </c>
      <c r="B60" s="58">
        <v>4</v>
      </c>
      <c r="C60" s="59">
        <v>1511</v>
      </c>
      <c r="D60" s="60" t="s">
        <v>15</v>
      </c>
      <c r="E60" s="64">
        <v>6.35000036894855</v>
      </c>
      <c r="F60" s="65">
        <v>6.1878572095177775</v>
      </c>
      <c r="G60" s="64">
        <v>6.131393974546029</v>
      </c>
      <c r="H60" s="65">
        <v>6.345740781029119</v>
      </c>
      <c r="I60" s="66">
        <v>9.869091443799238</v>
      </c>
      <c r="J60" s="64">
        <v>12.986151005906589</v>
      </c>
      <c r="K60" s="64">
        <v>8.213493964006236</v>
      </c>
      <c r="L60" s="65">
        <v>7.6175133097303505</v>
      </c>
      <c r="M60" s="67">
        <v>13.38627564703141</v>
      </c>
    </row>
    <row r="61" spans="1:13" ht="12.75">
      <c r="A61" s="68">
        <v>2006</v>
      </c>
      <c r="B61" s="69">
        <v>1</v>
      </c>
      <c r="C61" s="70">
        <v>1511</v>
      </c>
      <c r="D61" s="71" t="s">
        <v>15</v>
      </c>
      <c r="E61" s="75">
        <v>8.726276464595761</v>
      </c>
      <c r="F61" s="76">
        <v>9.125959389750204</v>
      </c>
      <c r="G61" s="75">
        <v>6.715922054346257</v>
      </c>
      <c r="H61" s="76">
        <v>7.361062884890557</v>
      </c>
      <c r="I61" s="77">
        <v>9.13250710122615</v>
      </c>
      <c r="J61" s="75">
        <v>11.508196300432605</v>
      </c>
      <c r="K61" s="75">
        <v>7.873621691062516</v>
      </c>
      <c r="L61" s="76">
        <v>6.01460017806108</v>
      </c>
      <c r="M61" s="78">
        <v>14.038265076783517</v>
      </c>
    </row>
    <row r="62" spans="1:13" ht="12.75">
      <c r="A62" s="57">
        <v>2006</v>
      </c>
      <c r="B62" s="58">
        <v>2</v>
      </c>
      <c r="C62" s="59">
        <v>1511</v>
      </c>
      <c r="D62" s="60" t="s">
        <v>15</v>
      </c>
      <c r="E62" s="64">
        <v>8.037284756220542</v>
      </c>
      <c r="F62" s="65">
        <v>8.398631098169407</v>
      </c>
      <c r="G62" s="64">
        <v>5.143866891379578</v>
      </c>
      <c r="H62" s="65">
        <v>5.656181560114315</v>
      </c>
      <c r="I62" s="66">
        <v>7.034155002485942</v>
      </c>
      <c r="J62" s="64">
        <v>7.126260908987869</v>
      </c>
      <c r="K62" s="64">
        <v>6.98454576844787</v>
      </c>
      <c r="L62" s="65">
        <v>4.804959378239415</v>
      </c>
      <c r="M62" s="67">
        <v>10.47747052782524</v>
      </c>
    </row>
    <row r="63" spans="1:13" ht="12.75">
      <c r="A63" s="68">
        <v>2006</v>
      </c>
      <c r="B63" s="69">
        <v>3</v>
      </c>
      <c r="C63" s="70">
        <v>1511</v>
      </c>
      <c r="D63" s="71" t="s">
        <v>15</v>
      </c>
      <c r="E63" s="75">
        <v>9.080637834014404</v>
      </c>
      <c r="F63" s="76">
        <v>8.959977150308717</v>
      </c>
      <c r="G63" s="75">
        <v>5.233228345338259</v>
      </c>
      <c r="H63" s="76">
        <v>5.174554728980851</v>
      </c>
      <c r="I63" s="77">
        <v>4.743809565150281</v>
      </c>
      <c r="J63" s="75">
        <v>3.002057490203436</v>
      </c>
      <c r="K63" s="75">
        <v>5.6944725322756184</v>
      </c>
      <c r="L63" s="76">
        <v>3.5152699554772404</v>
      </c>
      <c r="M63" s="78">
        <v>6.5939561319486195</v>
      </c>
    </row>
    <row r="64" spans="1:13" ht="12.75">
      <c r="A64" s="57">
        <v>2006</v>
      </c>
      <c r="B64" s="58">
        <v>4</v>
      </c>
      <c r="C64" s="59">
        <v>1511</v>
      </c>
      <c r="D64" s="60" t="s">
        <v>15</v>
      </c>
      <c r="E64" s="64">
        <v>12.434540121028647</v>
      </c>
      <c r="F64" s="65">
        <v>11.355251471135762</v>
      </c>
      <c r="G64" s="64">
        <v>8.346101793073801</v>
      </c>
      <c r="H64" s="65">
        <v>7.1780495975282355</v>
      </c>
      <c r="I64" s="66">
        <v>2.8915696597680007</v>
      </c>
      <c r="J64" s="64">
        <v>-0.8038214841654678</v>
      </c>
      <c r="K64" s="64">
        <v>4.94090893743766</v>
      </c>
      <c r="L64" s="65">
        <v>1.8739421294430514</v>
      </c>
      <c r="M64" s="67">
        <v>4.400327018838546</v>
      </c>
    </row>
    <row r="65" spans="1:13" ht="12.75">
      <c r="A65" s="68">
        <v>2007</v>
      </c>
      <c r="B65" s="69">
        <v>1</v>
      </c>
      <c r="C65" s="70">
        <v>1511</v>
      </c>
      <c r="D65" s="71" t="s">
        <v>15</v>
      </c>
      <c r="E65" s="75">
        <v>13.40279726240523</v>
      </c>
      <c r="F65" s="76">
        <v>10.761733110600446</v>
      </c>
      <c r="G65" s="75">
        <v>10.9973474842336</v>
      </c>
      <c r="H65" s="76">
        <v>8.257242045563839</v>
      </c>
      <c r="I65" s="77">
        <v>2.8003859952181243</v>
      </c>
      <c r="J65" s="75">
        <v>-1.1595857001424292</v>
      </c>
      <c r="K65" s="75">
        <v>4.969489070294952</v>
      </c>
      <c r="L65" s="76">
        <v>1.2381343417407376</v>
      </c>
      <c r="M65" s="78">
        <v>5.085506164097886</v>
      </c>
    </row>
    <row r="66" spans="1:13" ht="12.75">
      <c r="A66" s="57">
        <v>2007</v>
      </c>
      <c r="B66" s="58">
        <v>2</v>
      </c>
      <c r="C66" s="59">
        <v>1511</v>
      </c>
      <c r="D66" s="60" t="s">
        <v>15</v>
      </c>
      <c r="E66" s="64">
        <v>12.17293810892015</v>
      </c>
      <c r="F66" s="65">
        <v>8.671159798552196</v>
      </c>
      <c r="G66" s="64">
        <v>11.401832443525105</v>
      </c>
      <c r="H66" s="65">
        <v>7.669216799629641</v>
      </c>
      <c r="I66" s="66">
        <v>2.529245193953411</v>
      </c>
      <c r="J66" s="64">
        <v>-1.441531991430156</v>
      </c>
      <c r="K66" s="64">
        <v>4.6707815811364295</v>
      </c>
      <c r="L66" s="65">
        <v>0.15942264834540865</v>
      </c>
      <c r="M66" s="67">
        <v>6.001827735892173</v>
      </c>
    </row>
    <row r="67" spans="1:13" ht="12.75">
      <c r="A67" s="68">
        <v>2007</v>
      </c>
      <c r="B67" s="69">
        <v>3</v>
      </c>
      <c r="C67" s="70">
        <v>1511</v>
      </c>
      <c r="D67" s="71" t="s">
        <v>15</v>
      </c>
      <c r="E67" s="75">
        <v>10.427439842943254</v>
      </c>
      <c r="F67" s="76">
        <v>5.9384222698203315</v>
      </c>
      <c r="G67" s="75">
        <v>11.718621535438745</v>
      </c>
      <c r="H67" s="76">
        <v>6.868246132385214</v>
      </c>
      <c r="I67" s="77">
        <v>2.0520061034677184</v>
      </c>
      <c r="J67" s="75">
        <v>-2.6468428355217566</v>
      </c>
      <c r="K67" s="75">
        <v>4.551346146724455</v>
      </c>
      <c r="L67" s="76">
        <v>-0.5765462273970123</v>
      </c>
      <c r="M67" s="78">
        <v>5.896201343937046</v>
      </c>
    </row>
    <row r="68" spans="1:13" ht="12.75">
      <c r="A68" s="57">
        <v>2007</v>
      </c>
      <c r="B68" s="58">
        <v>4</v>
      </c>
      <c r="C68" s="59">
        <v>1511</v>
      </c>
      <c r="D68" s="60" t="s">
        <v>15</v>
      </c>
      <c r="E68" s="64">
        <v>8.280370035358242</v>
      </c>
      <c r="F68" s="65">
        <v>2.8989403478069553</v>
      </c>
      <c r="G68" s="64">
        <v>10.527159592580837</v>
      </c>
      <c r="H68" s="65">
        <v>4.686906216587516</v>
      </c>
      <c r="I68" s="66">
        <v>1.9920323270956386</v>
      </c>
      <c r="J68" s="64">
        <v>-3.402578143013768</v>
      </c>
      <c r="K68" s="64">
        <v>4.819929808451517</v>
      </c>
      <c r="L68" s="65">
        <v>-0.4287758372658601</v>
      </c>
      <c r="M68" s="67">
        <v>5.494322956362008</v>
      </c>
    </row>
    <row r="69" spans="1:13" ht="12.75">
      <c r="A69" s="68">
        <v>2008</v>
      </c>
      <c r="B69" s="69">
        <v>1</v>
      </c>
      <c r="C69" s="70">
        <v>1511</v>
      </c>
      <c r="D69" s="71" t="s">
        <v>15</v>
      </c>
      <c r="E69" s="75">
        <v>8.861621931123542</v>
      </c>
      <c r="F69" s="76">
        <v>1.5857798779168375</v>
      </c>
      <c r="G69" s="75">
        <v>9.248820738244357</v>
      </c>
      <c r="H69" s="76">
        <v>1.4457319521955059</v>
      </c>
      <c r="I69" s="77">
        <v>1.9746686663598023</v>
      </c>
      <c r="J69" s="75">
        <v>-3.8613269973428066</v>
      </c>
      <c r="K69" s="75">
        <v>4.984724439180965</v>
      </c>
      <c r="L69" s="76">
        <v>1.483271094798111</v>
      </c>
      <c r="M69" s="78">
        <v>2.6671249636840644</v>
      </c>
    </row>
    <row r="70" spans="1:13" ht="12.75">
      <c r="A70" s="57">
        <v>2008</v>
      </c>
      <c r="B70" s="58">
        <v>2</v>
      </c>
      <c r="C70" s="59">
        <v>1511</v>
      </c>
      <c r="D70" s="60" t="s">
        <v>15</v>
      </c>
      <c r="E70" s="64">
        <v>11.402126129110602</v>
      </c>
      <c r="F70" s="65">
        <v>1.493588299436266</v>
      </c>
      <c r="G70" s="64">
        <v>10.00578693185281</v>
      </c>
      <c r="H70" s="65">
        <v>-0.36699797963282155</v>
      </c>
      <c r="I70" s="66">
        <v>3.2939948288066123</v>
      </c>
      <c r="J70" s="64">
        <v>-3.3932021898985476</v>
      </c>
      <c r="K70" s="64">
        <v>6.689954591102709</v>
      </c>
      <c r="L70" s="65">
        <v>3.2945821281348486</v>
      </c>
      <c r="M70" s="67">
        <v>3.293181671228762</v>
      </c>
    </row>
    <row r="71" spans="1:13" ht="12.75">
      <c r="A71" s="68">
        <v>2008</v>
      </c>
      <c r="B71" s="69">
        <v>3</v>
      </c>
      <c r="C71" s="70">
        <v>1511</v>
      </c>
      <c r="D71" s="71" t="s">
        <v>15</v>
      </c>
      <c r="E71" s="75">
        <v>13.965191367641317</v>
      </c>
      <c r="F71" s="76">
        <v>2.6716987291536487</v>
      </c>
      <c r="G71" s="75">
        <v>10.278390599227038</v>
      </c>
      <c r="H71" s="76">
        <v>-1.4163397942688616</v>
      </c>
      <c r="I71" s="77">
        <v>4.158375746746779</v>
      </c>
      <c r="J71" s="75">
        <v>-1.7649162239477212</v>
      </c>
      <c r="K71" s="75">
        <v>7.0920873308235155</v>
      </c>
      <c r="L71" s="76">
        <v>4.3518523031333745</v>
      </c>
      <c r="M71" s="78">
        <v>3.892716080943437</v>
      </c>
    </row>
    <row r="72" spans="1:13" ht="12.75">
      <c r="A72" s="57">
        <v>2008</v>
      </c>
      <c r="B72" s="58">
        <v>4</v>
      </c>
      <c r="C72" s="59">
        <v>1511</v>
      </c>
      <c r="D72" s="60" t="s">
        <v>15</v>
      </c>
      <c r="E72" s="64">
        <v>15.153157007080909</v>
      </c>
      <c r="F72" s="65">
        <v>3.4614611756210056</v>
      </c>
      <c r="G72" s="64">
        <v>11.270393739766504</v>
      </c>
      <c r="H72" s="65">
        <v>-0.8360929773599923</v>
      </c>
      <c r="I72" s="66">
        <v>2.947503845615973</v>
      </c>
      <c r="J72" s="64">
        <v>-2.542051260035205</v>
      </c>
      <c r="K72" s="64">
        <v>5.599435883609494</v>
      </c>
      <c r="L72" s="65">
        <v>3.4692997543592785</v>
      </c>
      <c r="M72" s="67">
        <v>2.2349835594868805</v>
      </c>
    </row>
    <row r="73" spans="1:13" ht="12.75">
      <c r="A73" s="68">
        <v>2009</v>
      </c>
      <c r="B73" s="69">
        <v>1</v>
      </c>
      <c r="C73" s="70">
        <v>1511</v>
      </c>
      <c r="D73" s="71" t="s">
        <v>15</v>
      </c>
      <c r="E73" s="75">
        <v>10.338281230706281</v>
      </c>
      <c r="F73" s="76">
        <v>2.164990939263567</v>
      </c>
      <c r="G73" s="75">
        <v>9.469213397156562</v>
      </c>
      <c r="H73" s="76">
        <v>0.8853771831192958</v>
      </c>
      <c r="I73" s="77">
        <v>1.839992138351687</v>
      </c>
      <c r="J73" s="75">
        <v>-2.4151788495752835</v>
      </c>
      <c r="K73" s="75">
        <v>3.849772549853059</v>
      </c>
      <c r="L73" s="76">
        <v>0.2476999292285953</v>
      </c>
      <c r="M73" s="78">
        <v>4.057908630628537</v>
      </c>
    </row>
    <row r="74" spans="1:13" ht="12.75">
      <c r="A74" s="57">
        <v>2009</v>
      </c>
      <c r="B74" s="58">
        <v>2</v>
      </c>
      <c r="C74" s="59">
        <v>1511</v>
      </c>
      <c r="D74" s="60" t="s">
        <v>15</v>
      </c>
      <c r="E74" s="64">
        <v>6.917007551175636</v>
      </c>
      <c r="F74" s="65">
        <v>2.2875893827881244</v>
      </c>
      <c r="G74" s="64">
        <v>7.590194663212468</v>
      </c>
      <c r="H74" s="65">
        <v>2.6105786995582747</v>
      </c>
      <c r="I74" s="66">
        <v>-0.8943391335306972</v>
      </c>
      <c r="J74" s="64">
        <v>-3.411683409669397</v>
      </c>
      <c r="K74" s="64">
        <v>0.2632253366960935</v>
      </c>
      <c r="L74" s="65">
        <v>-2.4585994940199973</v>
      </c>
      <c r="M74" s="67">
        <v>1.2715196550856067</v>
      </c>
    </row>
    <row r="75" spans="1:13" ht="12.75">
      <c r="A75" s="68">
        <v>2009</v>
      </c>
      <c r="B75" s="69">
        <v>3</v>
      </c>
      <c r="C75" s="70">
        <v>1511</v>
      </c>
      <c r="D75" s="71" t="s">
        <v>15</v>
      </c>
      <c r="E75" s="75">
        <v>2.9759170758635323</v>
      </c>
      <c r="F75" s="76">
        <v>0.9112343695248493</v>
      </c>
      <c r="G75" s="75">
        <v>5.791883956199384</v>
      </c>
      <c r="H75" s="76">
        <v>3.5478706557496187</v>
      </c>
      <c r="I75" s="77">
        <v>-2.916903343327426</v>
      </c>
      <c r="J75" s="75">
        <v>-4.462009134794531</v>
      </c>
      <c r="K75" s="75">
        <v>-2.214928203440114</v>
      </c>
      <c r="L75" s="76">
        <v>-4.762500817352155</v>
      </c>
      <c r="M75" s="78">
        <v>-0.37154271388506466</v>
      </c>
    </row>
    <row r="76" spans="1:13" ht="12.75">
      <c r="A76" s="57">
        <v>2009</v>
      </c>
      <c r="B76" s="58">
        <v>4</v>
      </c>
      <c r="C76" s="59">
        <v>1511</v>
      </c>
      <c r="D76" s="60" t="s">
        <v>15</v>
      </c>
      <c r="E76" s="64">
        <v>0.4019951473609673</v>
      </c>
      <c r="F76" s="65">
        <v>0.6145339059123067</v>
      </c>
      <c r="G76" s="64">
        <v>2.351719020746068</v>
      </c>
      <c r="H76" s="65">
        <v>2.6211644217705166</v>
      </c>
      <c r="I76" s="66">
        <v>-2.870339983177961</v>
      </c>
      <c r="J76" s="64">
        <v>-3.23758374124703</v>
      </c>
      <c r="K76" s="64">
        <v>-2.7066073176518435</v>
      </c>
      <c r="L76" s="65">
        <v>-5.3721771346265985</v>
      </c>
      <c r="M76" s="67">
        <v>0.587202936402953</v>
      </c>
    </row>
    <row r="77" spans="1:13" ht="12.75">
      <c r="A77" s="68">
        <v>2010</v>
      </c>
      <c r="B77" s="69">
        <v>1</v>
      </c>
      <c r="C77" s="70">
        <v>1511</v>
      </c>
      <c r="D77" s="71" t="s">
        <v>15</v>
      </c>
      <c r="E77" s="75">
        <v>1.88753235704191</v>
      </c>
      <c r="F77" s="76">
        <v>2.054937926335443</v>
      </c>
      <c r="G77" s="75">
        <v>1.282736224376535</v>
      </c>
      <c r="H77" s="76">
        <v>1.3027639090239074</v>
      </c>
      <c r="I77" s="77">
        <v>-2.0779702228109875</v>
      </c>
      <c r="J77" s="75">
        <v>-1.1941140269824069</v>
      </c>
      <c r="K77" s="75">
        <v>-2.470244584360859</v>
      </c>
      <c r="L77" s="76">
        <v>-3.5381045304521352</v>
      </c>
      <c r="M77" s="78">
        <v>-0.11860881688663394</v>
      </c>
    </row>
    <row r="78" spans="1:13" ht="12.75">
      <c r="A78" s="57">
        <v>2010</v>
      </c>
      <c r="B78" s="58">
        <v>2</v>
      </c>
      <c r="C78" s="59">
        <v>1511</v>
      </c>
      <c r="D78" s="60" t="s">
        <v>15</v>
      </c>
      <c r="E78" s="64">
        <v>2.5594861024270665</v>
      </c>
      <c r="F78" s="65">
        <v>2.869595326204122</v>
      </c>
      <c r="G78" s="64">
        <v>1.3450637909179664</v>
      </c>
      <c r="H78" s="65">
        <v>1.5401770708508788</v>
      </c>
      <c r="I78" s="66">
        <v>-0.20202544163059333</v>
      </c>
      <c r="J78" s="64">
        <v>2.1734206704151493</v>
      </c>
      <c r="K78" s="64">
        <v>-1.2543039059240146</v>
      </c>
      <c r="L78" s="65">
        <v>-1.7171704491796391</v>
      </c>
      <c r="M78" s="67">
        <v>1.8185587773598355</v>
      </c>
    </row>
    <row r="79" spans="1:13" ht="12.75">
      <c r="A79" s="68">
        <v>2010</v>
      </c>
      <c r="B79" s="69">
        <v>3</v>
      </c>
      <c r="C79" s="70">
        <v>1511</v>
      </c>
      <c r="D79" s="71" t="s">
        <v>15</v>
      </c>
      <c r="E79" s="75">
        <v>3.816369589119506</v>
      </c>
      <c r="F79" s="76">
        <v>4.542786097654505</v>
      </c>
      <c r="G79" s="75">
        <v>1.1633471020367603</v>
      </c>
      <c r="H79" s="76">
        <v>1.8355953824775284</v>
      </c>
      <c r="I79" s="77">
        <v>1.793701213407406</v>
      </c>
      <c r="J79" s="75">
        <v>4.744971179647761</v>
      </c>
      <c r="K79" s="75">
        <v>0.4836870385403147</v>
      </c>
      <c r="L79" s="76">
        <v>0.4014531958342227</v>
      </c>
      <c r="M79" s="78">
        <v>3.6291975446731684</v>
      </c>
    </row>
    <row r="80" spans="1:13" ht="12.75">
      <c r="A80" s="57">
        <v>2010</v>
      </c>
      <c r="B80" s="58">
        <v>4</v>
      </c>
      <c r="C80" s="59">
        <v>1511</v>
      </c>
      <c r="D80" s="60" t="s">
        <v>15</v>
      </c>
      <c r="E80" s="64">
        <v>5.8056311161421625</v>
      </c>
      <c r="F80" s="65">
        <v>5.302012823090818</v>
      </c>
      <c r="G80" s="64">
        <v>3.312014648108952</v>
      </c>
      <c r="H80" s="65">
        <v>2.7283474621593085</v>
      </c>
      <c r="I80" s="66">
        <v>2.843058664132192</v>
      </c>
      <c r="J80" s="64">
        <v>6.767938697764531</v>
      </c>
      <c r="K80" s="64">
        <v>1.10273248664281</v>
      </c>
      <c r="L80" s="65">
        <v>1.3497170522765334</v>
      </c>
      <c r="M80" s="67">
        <v>4.784587413775143</v>
      </c>
    </row>
    <row r="81" spans="1:13" ht="12.75">
      <c r="A81" s="68">
        <v>2011</v>
      </c>
      <c r="B81" s="69">
        <v>1</v>
      </c>
      <c r="C81" s="70">
        <v>1511</v>
      </c>
      <c r="D81" s="71" t="s">
        <v>15</v>
      </c>
      <c r="E81" s="75">
        <v>8.790612880765703</v>
      </c>
      <c r="F81" s="76">
        <v>5.851621817926866</v>
      </c>
      <c r="G81" s="75">
        <v>7.543200689124907</v>
      </c>
      <c r="H81" s="76">
        <v>4.518396929304069</v>
      </c>
      <c r="I81" s="77">
        <v>2.58432646280371</v>
      </c>
      <c r="J81" s="75">
        <v>5.5828588660171485</v>
      </c>
      <c r="K81" s="75">
        <v>1.2361003278296812</v>
      </c>
      <c r="L81" s="76">
        <v>1.1245186693179088</v>
      </c>
      <c r="M81" s="78">
        <v>4.4761848762268075</v>
      </c>
    </row>
    <row r="82" spans="1:13" ht="12.75">
      <c r="A82" s="57">
        <v>2011</v>
      </c>
      <c r="B82" s="58">
        <v>2</v>
      </c>
      <c r="C82" s="59">
        <v>1511</v>
      </c>
      <c r="D82" s="60" t="s">
        <v>15</v>
      </c>
      <c r="E82" s="64">
        <v>10.932358745303826</v>
      </c>
      <c r="F82" s="65">
        <v>6.525009259333414</v>
      </c>
      <c r="G82" s="64">
        <v>9.220642338064655</v>
      </c>
      <c r="H82" s="65">
        <v>4.535265183184656</v>
      </c>
      <c r="I82" s="66">
        <v>2.2752720920857783</v>
      </c>
      <c r="J82" s="64">
        <v>3.701247178498357</v>
      </c>
      <c r="K82" s="64">
        <v>1.6216643388673457</v>
      </c>
      <c r="L82" s="65">
        <v>1.1589521092221</v>
      </c>
      <c r="M82" s="67">
        <v>3.712289941075375</v>
      </c>
    </row>
    <row r="83" spans="1:13" ht="12.75">
      <c r="A83" s="68">
        <v>2011</v>
      </c>
      <c r="B83" s="69">
        <v>3</v>
      </c>
      <c r="C83" s="70">
        <v>1511</v>
      </c>
      <c r="D83" s="71" t="s">
        <v>15</v>
      </c>
      <c r="E83" s="75">
        <v>15.220480217754883</v>
      </c>
      <c r="F83" s="76">
        <v>9.241437970317868</v>
      </c>
      <c r="G83" s="75">
        <v>13.13892862299011</v>
      </c>
      <c r="H83" s="76">
        <v>6.885184886608453</v>
      </c>
      <c r="I83" s="77">
        <v>1.8058194761331858</v>
      </c>
      <c r="J83" s="75">
        <v>1.9675192179115397</v>
      </c>
      <c r="K83" s="75">
        <v>1.731000113807779</v>
      </c>
      <c r="L83" s="76">
        <v>1.0030880027040778</v>
      </c>
      <c r="M83" s="78">
        <v>2.8311527879162135</v>
      </c>
    </row>
    <row r="84" spans="1:13" ht="12.75">
      <c r="A84" s="57">
        <v>2011</v>
      </c>
      <c r="B84" s="58">
        <v>4</v>
      </c>
      <c r="C84" s="59">
        <v>1511</v>
      </c>
      <c r="D84" s="60" t="s">
        <v>15</v>
      </c>
      <c r="E84" s="64">
        <v>16.380716475406754</v>
      </c>
      <c r="F84" s="65">
        <v>9.880561706183922</v>
      </c>
      <c r="G84" s="64">
        <v>14.795775487087992</v>
      </c>
      <c r="H84" s="65">
        <v>8.063057126131469</v>
      </c>
      <c r="I84" s="66">
        <v>1.848306172624592</v>
      </c>
      <c r="J84" s="64">
        <v>0.4004680086097112</v>
      </c>
      <c r="K84" s="64">
        <v>2.526263331326062</v>
      </c>
      <c r="L84" s="65">
        <v>2.0177292221640775</v>
      </c>
      <c r="M84" s="67">
        <v>1.6352558057290967</v>
      </c>
    </row>
    <row r="85" spans="1:13" ht="12.75">
      <c r="A85" s="68">
        <v>2012</v>
      </c>
      <c r="B85" s="69">
        <v>1</v>
      </c>
      <c r="C85" s="70">
        <v>1511</v>
      </c>
      <c r="D85" s="71" t="s">
        <v>15</v>
      </c>
      <c r="E85" s="75">
        <v>13.2020976500254</v>
      </c>
      <c r="F85" s="76">
        <v>9.46533473471678</v>
      </c>
      <c r="G85" s="75">
        <v>12.45588119657819</v>
      </c>
      <c r="H85" s="76">
        <v>8.509209205208279</v>
      </c>
      <c r="I85" s="77">
        <v>3.2668093279416777</v>
      </c>
      <c r="J85" s="75">
        <v>-0.23069639028999722</v>
      </c>
      <c r="K85" s="75">
        <v>4.906909741432797</v>
      </c>
      <c r="L85" s="76">
        <v>3.347941052828718</v>
      </c>
      <c r="M85" s="78">
        <v>3.165038613250859</v>
      </c>
    </row>
    <row r="86" spans="1:13" ht="12.75">
      <c r="A86" s="57">
        <v>2012</v>
      </c>
      <c r="B86" s="58">
        <v>2</v>
      </c>
      <c r="C86" s="59">
        <v>1511</v>
      </c>
      <c r="D86" s="60" t="s">
        <v>15</v>
      </c>
      <c r="E86" s="64">
        <v>11.365431482703304</v>
      </c>
      <c r="F86" s="65">
        <v>9.116581081511722</v>
      </c>
      <c r="G86" s="64">
        <v>11.1901679528279</v>
      </c>
      <c r="H86" s="65">
        <v>9.104016120544056</v>
      </c>
      <c r="I86" s="66">
        <v>5.293098368056426</v>
      </c>
      <c r="J86" s="64">
        <v>-0.10789883974814396</v>
      </c>
      <c r="K86" s="64">
        <v>7.819351623638915</v>
      </c>
      <c r="L86" s="65">
        <v>5.419128759183067</v>
      </c>
      <c r="M86" s="67">
        <v>5.134855973551944</v>
      </c>
    </row>
    <row r="87" spans="1:13" ht="12.75">
      <c r="A87" s="68">
        <v>2012</v>
      </c>
      <c r="B87" s="69">
        <v>3</v>
      </c>
      <c r="C87" s="70">
        <v>1511</v>
      </c>
      <c r="D87" s="71" t="s">
        <v>15</v>
      </c>
      <c r="E87" s="75">
        <v>7.373645174401333</v>
      </c>
      <c r="F87" s="76">
        <v>5.761253596544069</v>
      </c>
      <c r="G87" s="75">
        <v>7.544833942330054</v>
      </c>
      <c r="H87" s="76">
        <v>6.100069202565361</v>
      </c>
      <c r="I87" s="77">
        <v>7.027821836479098</v>
      </c>
      <c r="J87" s="75">
        <v>0.33906078802756756</v>
      </c>
      <c r="K87" s="75">
        <v>10.129944001336156</v>
      </c>
      <c r="L87" s="76">
        <v>7.772072343063741</v>
      </c>
      <c r="M87" s="78">
        <v>6.094086354226569</v>
      </c>
    </row>
    <row r="88" spans="1:13" ht="12.75">
      <c r="A88" s="57">
        <v>2012</v>
      </c>
      <c r="B88" s="58">
        <v>4</v>
      </c>
      <c r="C88" s="59">
        <v>1511</v>
      </c>
      <c r="D88" s="60" t="s">
        <v>15</v>
      </c>
      <c r="E88" s="64">
        <v>3.761179264004566</v>
      </c>
      <c r="F88" s="65">
        <v>4.070236198168997</v>
      </c>
      <c r="G88" s="64">
        <v>3.7056319951071615</v>
      </c>
      <c r="H88" s="65">
        <v>4.156156118705501</v>
      </c>
      <c r="I88" s="66">
        <v>9.18031210946264</v>
      </c>
      <c r="J88" s="64">
        <v>1.3525588538074729</v>
      </c>
      <c r="K88" s="64">
        <v>12.769696469272262</v>
      </c>
      <c r="L88" s="65">
        <v>9.891886459245637</v>
      </c>
      <c r="M88" s="67">
        <v>8.282136319976786</v>
      </c>
    </row>
    <row r="89" spans="1:13" ht="12.75">
      <c r="A89" s="68">
        <v>2013</v>
      </c>
      <c r="B89" s="69">
        <v>1</v>
      </c>
      <c r="C89" s="70">
        <v>1511</v>
      </c>
      <c r="D89" s="71" t="s">
        <v>15</v>
      </c>
      <c r="E89" s="75">
        <v>2.4611014909366347</v>
      </c>
      <c r="F89" s="76">
        <v>3.27711886348534</v>
      </c>
      <c r="G89" s="75">
        <v>1.4201194919245985</v>
      </c>
      <c r="H89" s="76">
        <v>2.370330634589779</v>
      </c>
      <c r="I89" s="77">
        <v>8.596495561510565</v>
      </c>
      <c r="J89" s="75">
        <v>1.8118399214806846</v>
      </c>
      <c r="K89" s="75">
        <v>11.622242908980374</v>
      </c>
      <c r="L89" s="76">
        <v>10.743859370959497</v>
      </c>
      <c r="M89" s="78">
        <v>5.898091211508438</v>
      </c>
    </row>
    <row r="90" spans="1:13" ht="12.75">
      <c r="A90" s="57">
        <v>2013</v>
      </c>
      <c r="B90" s="58">
        <v>2</v>
      </c>
      <c r="C90" s="59">
        <v>1511</v>
      </c>
      <c r="D90" s="60" t="s">
        <v>15</v>
      </c>
      <c r="E90" s="64">
        <v>1.2392134776960884</v>
      </c>
      <c r="F90" s="65">
        <v>2.2315048827418194</v>
      </c>
      <c r="G90" s="64">
        <v>1.192725053505228</v>
      </c>
      <c r="H90" s="65">
        <v>2.13996623256425</v>
      </c>
      <c r="I90" s="66">
        <v>6.888132606398423</v>
      </c>
      <c r="J90" s="64">
        <v>2.026307521165749</v>
      </c>
      <c r="K90" s="64">
        <v>8.994997545507456</v>
      </c>
      <c r="L90" s="65">
        <v>9.303414015743394</v>
      </c>
      <c r="M90" s="67">
        <v>3.8473316089221</v>
      </c>
    </row>
    <row r="91" spans="1:13" ht="12.75">
      <c r="A91" s="68">
        <v>2004</v>
      </c>
      <c r="B91" s="69">
        <v>1</v>
      </c>
      <c r="C91" s="70">
        <v>1530</v>
      </c>
      <c r="D91" s="71" t="s">
        <v>1</v>
      </c>
      <c r="E91" s="75" t="s">
        <v>35</v>
      </c>
      <c r="F91" s="76" t="s">
        <v>35</v>
      </c>
      <c r="G91" s="75" t="s">
        <v>35</v>
      </c>
      <c r="H91" s="76" t="s">
        <v>35</v>
      </c>
      <c r="I91" s="77" t="s">
        <v>35</v>
      </c>
      <c r="J91" s="75" t="s">
        <v>35</v>
      </c>
      <c r="K91" s="75" t="s">
        <v>35</v>
      </c>
      <c r="L91" s="76" t="s">
        <v>35</v>
      </c>
      <c r="M91" s="78" t="s">
        <v>35</v>
      </c>
    </row>
    <row r="92" spans="1:13" ht="12.75">
      <c r="A92" s="57">
        <v>2004</v>
      </c>
      <c r="B92" s="58">
        <v>2</v>
      </c>
      <c r="C92" s="59">
        <v>1530</v>
      </c>
      <c r="D92" s="60" t="s">
        <v>1</v>
      </c>
      <c r="E92" s="64" t="s">
        <v>35</v>
      </c>
      <c r="F92" s="65" t="s">
        <v>35</v>
      </c>
      <c r="G92" s="64" t="s">
        <v>35</v>
      </c>
      <c r="H92" s="65" t="s">
        <v>35</v>
      </c>
      <c r="I92" s="66" t="s">
        <v>35</v>
      </c>
      <c r="J92" s="64" t="s">
        <v>35</v>
      </c>
      <c r="K92" s="64" t="s">
        <v>35</v>
      </c>
      <c r="L92" s="65" t="s">
        <v>35</v>
      </c>
      <c r="M92" s="67" t="s">
        <v>35</v>
      </c>
    </row>
    <row r="93" spans="1:13" ht="12.75">
      <c r="A93" s="68">
        <v>2004</v>
      </c>
      <c r="B93" s="69">
        <v>3</v>
      </c>
      <c r="C93" s="70">
        <v>1530</v>
      </c>
      <c r="D93" s="71" t="s">
        <v>1</v>
      </c>
      <c r="E93" s="75" t="s">
        <v>35</v>
      </c>
      <c r="F93" s="76" t="s">
        <v>35</v>
      </c>
      <c r="G93" s="75" t="s">
        <v>35</v>
      </c>
      <c r="H93" s="76" t="s">
        <v>35</v>
      </c>
      <c r="I93" s="77" t="s">
        <v>35</v>
      </c>
      <c r="J93" s="75" t="s">
        <v>35</v>
      </c>
      <c r="K93" s="75" t="s">
        <v>35</v>
      </c>
      <c r="L93" s="76" t="s">
        <v>35</v>
      </c>
      <c r="M93" s="78" t="s">
        <v>35</v>
      </c>
    </row>
    <row r="94" spans="1:13" ht="12.75">
      <c r="A94" s="57">
        <v>2004</v>
      </c>
      <c r="B94" s="58">
        <v>4</v>
      </c>
      <c r="C94" s="59">
        <v>1530</v>
      </c>
      <c r="D94" s="60" t="s">
        <v>1</v>
      </c>
      <c r="E94" s="64" t="s">
        <v>35</v>
      </c>
      <c r="F94" s="65" t="s">
        <v>35</v>
      </c>
      <c r="G94" s="64" t="s">
        <v>35</v>
      </c>
      <c r="H94" s="65" t="s">
        <v>35</v>
      </c>
      <c r="I94" s="66" t="s">
        <v>35</v>
      </c>
      <c r="J94" s="64" t="s">
        <v>35</v>
      </c>
      <c r="K94" s="64" t="s">
        <v>35</v>
      </c>
      <c r="L94" s="65" t="s">
        <v>35</v>
      </c>
      <c r="M94" s="67" t="s">
        <v>35</v>
      </c>
    </row>
    <row r="95" spans="1:13" ht="12.75">
      <c r="A95" s="68">
        <v>2005</v>
      </c>
      <c r="B95" s="69">
        <v>1</v>
      </c>
      <c r="C95" s="70">
        <v>1530</v>
      </c>
      <c r="D95" s="71" t="s">
        <v>1</v>
      </c>
      <c r="E95" s="75" t="s">
        <v>35</v>
      </c>
      <c r="F95" s="76" t="s">
        <v>35</v>
      </c>
      <c r="G95" s="75" t="s">
        <v>35</v>
      </c>
      <c r="H95" s="76" t="s">
        <v>35</v>
      </c>
      <c r="I95" s="77" t="s">
        <v>35</v>
      </c>
      <c r="J95" s="75" t="s">
        <v>35</v>
      </c>
      <c r="K95" s="75" t="s">
        <v>35</v>
      </c>
      <c r="L95" s="76" t="s">
        <v>35</v>
      </c>
      <c r="M95" s="78" t="s">
        <v>35</v>
      </c>
    </row>
    <row r="96" spans="1:13" ht="12.75">
      <c r="A96" s="57">
        <v>2005</v>
      </c>
      <c r="B96" s="58">
        <v>2</v>
      </c>
      <c r="C96" s="59">
        <v>1530</v>
      </c>
      <c r="D96" s="60" t="s">
        <v>1</v>
      </c>
      <c r="E96" s="64" t="s">
        <v>35</v>
      </c>
      <c r="F96" s="65" t="s">
        <v>35</v>
      </c>
      <c r="G96" s="64" t="s">
        <v>35</v>
      </c>
      <c r="H96" s="65" t="s">
        <v>35</v>
      </c>
      <c r="I96" s="66" t="s">
        <v>35</v>
      </c>
      <c r="J96" s="64" t="s">
        <v>35</v>
      </c>
      <c r="K96" s="64" t="s">
        <v>35</v>
      </c>
      <c r="L96" s="65" t="s">
        <v>35</v>
      </c>
      <c r="M96" s="67" t="s">
        <v>35</v>
      </c>
    </row>
    <row r="97" spans="1:13" ht="12.75">
      <c r="A97" s="68">
        <v>2005</v>
      </c>
      <c r="B97" s="69">
        <v>3</v>
      </c>
      <c r="C97" s="70">
        <v>1530</v>
      </c>
      <c r="D97" s="71" t="s">
        <v>1</v>
      </c>
      <c r="E97" s="75" t="s">
        <v>35</v>
      </c>
      <c r="F97" s="76" t="s">
        <v>35</v>
      </c>
      <c r="G97" s="75" t="s">
        <v>35</v>
      </c>
      <c r="H97" s="76" t="s">
        <v>35</v>
      </c>
      <c r="I97" s="77" t="s">
        <v>35</v>
      </c>
      <c r="J97" s="75" t="s">
        <v>35</v>
      </c>
      <c r="K97" s="75" t="s">
        <v>35</v>
      </c>
      <c r="L97" s="76" t="s">
        <v>35</v>
      </c>
      <c r="M97" s="78" t="s">
        <v>35</v>
      </c>
    </row>
    <row r="98" spans="1:13" ht="12.75">
      <c r="A98" s="57">
        <v>2005</v>
      </c>
      <c r="B98" s="58">
        <v>4</v>
      </c>
      <c r="C98" s="59">
        <v>1530</v>
      </c>
      <c r="D98" s="60" t="s">
        <v>1</v>
      </c>
      <c r="E98" s="64">
        <v>0.12782806248692324</v>
      </c>
      <c r="F98" s="65">
        <v>-6.601199471394925</v>
      </c>
      <c r="G98" s="64">
        <v>-1.4063444404270542</v>
      </c>
      <c r="H98" s="65">
        <v>-8.08387662586142</v>
      </c>
      <c r="I98" s="66">
        <v>-32.61135611150037</v>
      </c>
      <c r="J98" s="64">
        <v>-35.20504670910901</v>
      </c>
      <c r="K98" s="64">
        <v>-29.189454431904373</v>
      </c>
      <c r="L98" s="65">
        <v>-30.96582327489015</v>
      </c>
      <c r="M98" s="67">
        <v>-35.61186017284449</v>
      </c>
    </row>
    <row r="99" spans="1:13" ht="12.75">
      <c r="A99" s="68">
        <v>2006</v>
      </c>
      <c r="B99" s="69">
        <v>1</v>
      </c>
      <c r="C99" s="70">
        <v>1530</v>
      </c>
      <c r="D99" s="71" t="s">
        <v>1</v>
      </c>
      <c r="E99" s="75">
        <v>-0.297799144470301</v>
      </c>
      <c r="F99" s="76">
        <v>-6.04343104486783</v>
      </c>
      <c r="G99" s="75">
        <v>1.2851386515181362</v>
      </c>
      <c r="H99" s="76">
        <v>-4.603923270363053</v>
      </c>
      <c r="I99" s="77">
        <v>-26.631630828023244</v>
      </c>
      <c r="J99" s="75">
        <v>-29.83746434266975</v>
      </c>
      <c r="K99" s="75">
        <v>-22.398962049951333</v>
      </c>
      <c r="L99" s="76">
        <v>-25.393209076811342</v>
      </c>
      <c r="M99" s="78">
        <v>-28.94272310788444</v>
      </c>
    </row>
    <row r="100" spans="1:13" ht="12.75">
      <c r="A100" s="57">
        <v>2006</v>
      </c>
      <c r="B100" s="58">
        <v>2</v>
      </c>
      <c r="C100" s="59">
        <v>1530</v>
      </c>
      <c r="D100" s="60" t="s">
        <v>1</v>
      </c>
      <c r="E100" s="64">
        <v>1.0086599621256243</v>
      </c>
      <c r="F100" s="65">
        <v>-3.788282108015839</v>
      </c>
      <c r="G100" s="64">
        <v>5.0854759520936765</v>
      </c>
      <c r="H100" s="65">
        <v>0.06400732956621802</v>
      </c>
      <c r="I100" s="66">
        <v>-18.137300120273757</v>
      </c>
      <c r="J100" s="64">
        <v>-22.00577550653071</v>
      </c>
      <c r="K100" s="64">
        <v>-13.077992233733116</v>
      </c>
      <c r="L100" s="65">
        <v>-18.065476030037253</v>
      </c>
      <c r="M100" s="67">
        <v>-18.275577557755796</v>
      </c>
    </row>
    <row r="101" spans="1:13" ht="12.75">
      <c r="A101" s="68">
        <v>2006</v>
      </c>
      <c r="B101" s="69">
        <v>3</v>
      </c>
      <c r="C101" s="70">
        <v>1530</v>
      </c>
      <c r="D101" s="71" t="s">
        <v>1</v>
      </c>
      <c r="E101" s="75">
        <v>2.7755128505301263</v>
      </c>
      <c r="F101" s="76">
        <v>-1.0777222656947805</v>
      </c>
      <c r="G101" s="75">
        <v>8.577755391799279</v>
      </c>
      <c r="H101" s="76">
        <v>4.495215124993512</v>
      </c>
      <c r="I101" s="77">
        <v>-7.68104913626122</v>
      </c>
      <c r="J101" s="75">
        <v>-12.18506400361864</v>
      </c>
      <c r="K101" s="75">
        <v>-1.9136415984350008</v>
      </c>
      <c r="L101" s="76">
        <v>-9.348499285373979</v>
      </c>
      <c r="M101" s="78">
        <v>-4.388888888888887</v>
      </c>
    </row>
    <row r="102" spans="1:13" ht="12.75">
      <c r="A102" s="57">
        <v>2006</v>
      </c>
      <c r="B102" s="58">
        <v>4</v>
      </c>
      <c r="C102" s="59">
        <v>1530</v>
      </c>
      <c r="D102" s="60" t="s">
        <v>1</v>
      </c>
      <c r="E102" s="64">
        <v>7.137573552360776</v>
      </c>
      <c r="F102" s="65">
        <v>4.0801614266412045</v>
      </c>
      <c r="G102" s="64">
        <v>10.56605897221694</v>
      </c>
      <c r="H102" s="65">
        <v>7.433482191621321</v>
      </c>
      <c r="I102" s="66">
        <v>2.530672511949339</v>
      </c>
      <c r="J102" s="64">
        <v>0.10993292699899015</v>
      </c>
      <c r="K102" s="64">
        <v>5.453079326680776</v>
      </c>
      <c r="L102" s="65">
        <v>-0.140350877192974</v>
      </c>
      <c r="M102" s="67">
        <v>7.752513325686516</v>
      </c>
    </row>
    <row r="103" spans="1:13" ht="12.75">
      <c r="A103" s="68">
        <v>2007</v>
      </c>
      <c r="B103" s="69">
        <v>1</v>
      </c>
      <c r="C103" s="70">
        <v>1530</v>
      </c>
      <c r="D103" s="71" t="s">
        <v>1</v>
      </c>
      <c r="E103" s="75">
        <v>13.789886141807607</v>
      </c>
      <c r="F103" s="76">
        <v>10.6715905814897</v>
      </c>
      <c r="G103" s="75">
        <v>13.347088852362333</v>
      </c>
      <c r="H103" s="76">
        <v>10.270672430195527</v>
      </c>
      <c r="I103" s="77">
        <v>3.6430150140995154</v>
      </c>
      <c r="J103" s="75">
        <v>1.9384024986344395</v>
      </c>
      <c r="K103" s="75">
        <v>5.677885338817257</v>
      </c>
      <c r="L103" s="76">
        <v>-0.768938565492161</v>
      </c>
      <c r="M103" s="78">
        <v>12.287705528114223</v>
      </c>
    </row>
    <row r="104" spans="1:13" ht="12.75">
      <c r="A104" s="57">
        <v>2007</v>
      </c>
      <c r="B104" s="58">
        <v>2</v>
      </c>
      <c r="C104" s="59">
        <v>1530</v>
      </c>
      <c r="D104" s="60" t="s">
        <v>1</v>
      </c>
      <c r="E104" s="64">
        <v>17.841551550327715</v>
      </c>
      <c r="F104" s="65">
        <v>13.520892786368721</v>
      </c>
      <c r="G104" s="64">
        <v>16.77696467973293</v>
      </c>
      <c r="H104" s="65">
        <v>12.503304193442766</v>
      </c>
      <c r="I104" s="66">
        <v>3.905983359752452</v>
      </c>
      <c r="J104" s="64">
        <v>3.732423054771239</v>
      </c>
      <c r="K104" s="64">
        <v>4.109656786785787</v>
      </c>
      <c r="L104" s="65">
        <v>-1.6176944687514627</v>
      </c>
      <c r="M104" s="67">
        <v>14.567637842522863</v>
      </c>
    </row>
    <row r="105" spans="1:13" ht="12.75">
      <c r="A105" s="68">
        <v>2007</v>
      </c>
      <c r="B105" s="69">
        <v>3</v>
      </c>
      <c r="C105" s="70">
        <v>1530</v>
      </c>
      <c r="D105" s="71" t="s">
        <v>1</v>
      </c>
      <c r="E105" s="75">
        <v>22.470585590824378</v>
      </c>
      <c r="F105" s="76">
        <v>15.92204041187073</v>
      </c>
      <c r="G105" s="75">
        <v>19.146703674828224</v>
      </c>
      <c r="H105" s="76">
        <v>12.738957620771219</v>
      </c>
      <c r="I105" s="77">
        <v>5.414721508268938</v>
      </c>
      <c r="J105" s="75">
        <v>9.169858439608824</v>
      </c>
      <c r="K105" s="75">
        <v>1.109788657638222</v>
      </c>
      <c r="L105" s="76">
        <v>-2.6809528189092213</v>
      </c>
      <c r="M105" s="78">
        <v>20.569436374201054</v>
      </c>
    </row>
    <row r="106" spans="1:13" ht="12.75">
      <c r="A106" s="57">
        <v>2007</v>
      </c>
      <c r="B106" s="58">
        <v>4</v>
      </c>
      <c r="C106" s="59">
        <v>1530</v>
      </c>
      <c r="D106" s="60" t="s">
        <v>1</v>
      </c>
      <c r="E106" s="64">
        <v>25.109919167501893</v>
      </c>
      <c r="F106" s="65">
        <v>16.522486330756525</v>
      </c>
      <c r="G106" s="64">
        <v>22.22477984502518</v>
      </c>
      <c r="H106" s="65">
        <v>13.798940870991917</v>
      </c>
      <c r="I106" s="66">
        <v>7.388299570197376</v>
      </c>
      <c r="J106" s="64">
        <v>13.358168499186828</v>
      </c>
      <c r="K106" s="64">
        <v>0.5464219715796803</v>
      </c>
      <c r="L106" s="65">
        <v>-3.3282259829729433</v>
      </c>
      <c r="M106" s="67">
        <v>26.804424963473174</v>
      </c>
    </row>
    <row r="107" spans="1:13" ht="12.75">
      <c r="A107" s="68">
        <v>2008</v>
      </c>
      <c r="B107" s="69">
        <v>1</v>
      </c>
      <c r="C107" s="70">
        <v>1530</v>
      </c>
      <c r="D107" s="71" t="s">
        <v>1</v>
      </c>
      <c r="E107" s="75">
        <v>22.390214302893252</v>
      </c>
      <c r="F107" s="76">
        <v>11.17215947476744</v>
      </c>
      <c r="G107" s="75">
        <v>20.191258764575302</v>
      </c>
      <c r="H107" s="76">
        <v>9.26094755660667</v>
      </c>
      <c r="I107" s="77">
        <v>9.171262592837714</v>
      </c>
      <c r="J107" s="75">
        <v>17.324100408062314</v>
      </c>
      <c r="K107" s="75">
        <v>-0.2167481449839359</v>
      </c>
      <c r="L107" s="76">
        <v>-3.5229975059451357</v>
      </c>
      <c r="M107" s="78">
        <v>31.151953399618336</v>
      </c>
    </row>
    <row r="108" spans="1:13" ht="12.75">
      <c r="A108" s="57">
        <v>2008</v>
      </c>
      <c r="B108" s="58">
        <v>2</v>
      </c>
      <c r="C108" s="59">
        <v>1530</v>
      </c>
      <c r="D108" s="60" t="s">
        <v>1</v>
      </c>
      <c r="E108" s="64">
        <v>19.541737128873994</v>
      </c>
      <c r="F108" s="65">
        <v>7.4359867568357885</v>
      </c>
      <c r="G108" s="64">
        <v>15.421248715685309</v>
      </c>
      <c r="H108" s="65">
        <v>3.852666527977977</v>
      </c>
      <c r="I108" s="66">
        <v>10.924167329688528</v>
      </c>
      <c r="J108" s="64">
        <v>20.677373923406115</v>
      </c>
      <c r="K108" s="64">
        <v>-0.4797719895495267</v>
      </c>
      <c r="L108" s="65">
        <v>-3.5191405198543912</v>
      </c>
      <c r="M108" s="67">
        <v>34.86382681564244</v>
      </c>
    </row>
    <row r="109" spans="1:13" ht="12.75">
      <c r="A109" s="68">
        <v>2008</v>
      </c>
      <c r="B109" s="69">
        <v>3</v>
      </c>
      <c r="C109" s="70">
        <v>1530</v>
      </c>
      <c r="D109" s="71" t="s">
        <v>1</v>
      </c>
      <c r="E109" s="75">
        <v>15.022376607984512</v>
      </c>
      <c r="F109" s="76">
        <v>3.2099531641300194</v>
      </c>
      <c r="G109" s="75">
        <v>9.240314963825513</v>
      </c>
      <c r="H109" s="76">
        <v>-1.8635306845956379</v>
      </c>
      <c r="I109" s="77">
        <v>8.02263340844631</v>
      </c>
      <c r="J109" s="75">
        <v>14.903679333787444</v>
      </c>
      <c r="K109" s="75">
        <v>-0.4947187579536827</v>
      </c>
      <c r="L109" s="76">
        <v>-3.184803666776914</v>
      </c>
      <c r="M109" s="78">
        <v>24.956715751896486</v>
      </c>
    </row>
    <row r="110" spans="1:13" ht="12.75">
      <c r="A110" s="57">
        <v>2008</v>
      </c>
      <c r="B110" s="58">
        <v>4</v>
      </c>
      <c r="C110" s="59">
        <v>1530</v>
      </c>
      <c r="D110" s="60" t="s">
        <v>1</v>
      </c>
      <c r="E110" s="64">
        <v>9.569916960163006</v>
      </c>
      <c r="F110" s="65">
        <v>-2.2117437181651045</v>
      </c>
      <c r="G110" s="64">
        <v>4.137890737315741</v>
      </c>
      <c r="H110" s="65">
        <v>-7.040090912238927</v>
      </c>
      <c r="I110" s="66">
        <v>5.234125502882514</v>
      </c>
      <c r="J110" s="64">
        <v>10.063641157067371</v>
      </c>
      <c r="K110" s="64">
        <v>-1.006099976233843</v>
      </c>
      <c r="L110" s="65">
        <v>-2.7337512214886672</v>
      </c>
      <c r="M110" s="67">
        <v>16.239794574664202</v>
      </c>
    </row>
    <row r="111" spans="1:13" ht="12.75">
      <c r="A111" s="68">
        <v>2009</v>
      </c>
      <c r="B111" s="69">
        <v>1</v>
      </c>
      <c r="C111" s="70">
        <v>1530</v>
      </c>
      <c r="D111" s="71" t="s">
        <v>1</v>
      </c>
      <c r="E111" s="75">
        <v>2.4854053033991796</v>
      </c>
      <c r="F111" s="76">
        <v>-6.929869727532378</v>
      </c>
      <c r="G111" s="75">
        <v>-1.1982859060966855</v>
      </c>
      <c r="H111" s="76">
        <v>-10.369436481649274</v>
      </c>
      <c r="I111" s="77">
        <v>3.5153776724010433</v>
      </c>
      <c r="J111" s="75">
        <v>6.228920741989907</v>
      </c>
      <c r="K111" s="75">
        <v>-0.15855398763278128</v>
      </c>
      <c r="L111" s="76">
        <v>-1.3081954597922052</v>
      </c>
      <c r="M111" s="78">
        <v>9.659386773669866</v>
      </c>
    </row>
    <row r="112" spans="1:13" ht="12.75">
      <c r="A112" s="57">
        <v>2009</v>
      </c>
      <c r="B112" s="58">
        <v>2</v>
      </c>
      <c r="C112" s="59">
        <v>1530</v>
      </c>
      <c r="D112" s="60" t="s">
        <v>1</v>
      </c>
      <c r="E112" s="64">
        <v>-2.5257372609294837</v>
      </c>
      <c r="F112" s="65">
        <v>-9.852146099101356</v>
      </c>
      <c r="G112" s="64">
        <v>-4.229727901445745</v>
      </c>
      <c r="H112" s="65">
        <v>-11.552690505296336</v>
      </c>
      <c r="I112" s="66">
        <v>1.5931299970388002</v>
      </c>
      <c r="J112" s="64">
        <v>2.630368184215537</v>
      </c>
      <c r="K112" s="64">
        <v>0.12251002354737306</v>
      </c>
      <c r="L112" s="65">
        <v>0.5688985929160673</v>
      </c>
      <c r="M112" s="67">
        <v>2.8076231571377397</v>
      </c>
    </row>
    <row r="113" spans="1:13" ht="12.75">
      <c r="A113" s="68">
        <v>2009</v>
      </c>
      <c r="B113" s="69">
        <v>3</v>
      </c>
      <c r="C113" s="70">
        <v>1530</v>
      </c>
      <c r="D113" s="71" t="s">
        <v>1</v>
      </c>
      <c r="E113" s="75">
        <v>-7.6851936994215775</v>
      </c>
      <c r="F113" s="76">
        <v>-13.195459315864767</v>
      </c>
      <c r="G113" s="75">
        <v>-6.2777958580850335</v>
      </c>
      <c r="H113" s="76">
        <v>-11.95651797765266</v>
      </c>
      <c r="I113" s="77">
        <v>1.9998289057204799</v>
      </c>
      <c r="J113" s="75">
        <v>3.318420758304441</v>
      </c>
      <c r="K113" s="75">
        <v>0.11510239317060744</v>
      </c>
      <c r="L113" s="76">
        <v>1.5557128215139882</v>
      </c>
      <c r="M113" s="78">
        <v>2.519748025197477</v>
      </c>
    </row>
    <row r="114" spans="1:13" ht="12.75">
      <c r="A114" s="57">
        <v>2009</v>
      </c>
      <c r="B114" s="58">
        <v>4</v>
      </c>
      <c r="C114" s="59">
        <v>1530</v>
      </c>
      <c r="D114" s="60" t="s">
        <v>1</v>
      </c>
      <c r="E114" s="64">
        <v>-10.41575116303023</v>
      </c>
      <c r="F114" s="65">
        <v>-13.802999264648808</v>
      </c>
      <c r="G114" s="64">
        <v>-9.553538446992748</v>
      </c>
      <c r="H114" s="65">
        <v>-12.972933916196915</v>
      </c>
      <c r="I114" s="66">
        <v>0.5294341754358278</v>
      </c>
      <c r="J114" s="64">
        <v>1.7981684083869798</v>
      </c>
      <c r="K114" s="64">
        <v>-1.2932138284250883</v>
      </c>
      <c r="L114" s="65">
        <v>1.2153883851997227</v>
      </c>
      <c r="M114" s="67">
        <v>-0.26338893766461036</v>
      </c>
    </row>
    <row r="115" spans="1:13" ht="12.75">
      <c r="A115" s="68">
        <v>2010</v>
      </c>
      <c r="B115" s="69">
        <v>1</v>
      </c>
      <c r="C115" s="70">
        <v>1530</v>
      </c>
      <c r="D115" s="71" t="s">
        <v>1</v>
      </c>
      <c r="E115" s="75">
        <v>-7.9267714305380155</v>
      </c>
      <c r="F115" s="76">
        <v>-10.211567613010908</v>
      </c>
      <c r="G115" s="75">
        <v>-7.937899847802443</v>
      </c>
      <c r="H115" s="76">
        <v>-10.199465083768011</v>
      </c>
      <c r="I115" s="77">
        <v>-2.4850176664649615</v>
      </c>
      <c r="J115" s="75">
        <v>-1.1222453726670412</v>
      </c>
      <c r="K115" s="75">
        <v>-4.448149912656829</v>
      </c>
      <c r="L115" s="76">
        <v>-0.5689571150097494</v>
      </c>
      <c r="M115" s="78">
        <v>-4.681498861747735</v>
      </c>
    </row>
    <row r="116" spans="1:13" ht="12.75">
      <c r="A116" s="57">
        <v>2010</v>
      </c>
      <c r="B116" s="58">
        <v>2</v>
      </c>
      <c r="C116" s="59">
        <v>1530</v>
      </c>
      <c r="D116" s="60" t="s">
        <v>1</v>
      </c>
      <c r="E116" s="64">
        <v>-17.262250464716587</v>
      </c>
      <c r="F116" s="65">
        <v>-18.427942371265395</v>
      </c>
      <c r="G116" s="64">
        <v>-17.035686269258665</v>
      </c>
      <c r="H116" s="65">
        <v>-18.17819603372721</v>
      </c>
      <c r="I116" s="66">
        <v>-10.266086303162202</v>
      </c>
      <c r="J116" s="64">
        <v>-10.706014848508039</v>
      </c>
      <c r="K116" s="64">
        <v>-9.626722178963586</v>
      </c>
      <c r="L116" s="65">
        <v>-9.375097999010961</v>
      </c>
      <c r="M116" s="67">
        <v>-11.299578885515626</v>
      </c>
    </row>
    <row r="117" spans="1:13" ht="12.75">
      <c r="A117" s="68">
        <v>2010</v>
      </c>
      <c r="B117" s="69">
        <v>3</v>
      </c>
      <c r="C117" s="70">
        <v>1530</v>
      </c>
      <c r="D117" s="71" t="s">
        <v>1</v>
      </c>
      <c r="E117" s="75">
        <v>-26.25269389552288</v>
      </c>
      <c r="F117" s="76">
        <v>-26.275560078680726</v>
      </c>
      <c r="G117" s="75">
        <v>-25.85644382915119</v>
      </c>
      <c r="H117" s="76">
        <v>-25.847467351785024</v>
      </c>
      <c r="I117" s="77">
        <v>-18.35266641720752</v>
      </c>
      <c r="J117" s="75">
        <v>-20.949154010197347</v>
      </c>
      <c r="K117" s="75">
        <v>-14.522634730538918</v>
      </c>
      <c r="L117" s="76">
        <v>-17.654719996155286</v>
      </c>
      <c r="M117" s="78">
        <v>-19.16205709827088</v>
      </c>
    </row>
    <row r="118" spans="1:13" ht="12.75">
      <c r="A118" s="57">
        <v>2010</v>
      </c>
      <c r="B118" s="58">
        <v>4</v>
      </c>
      <c r="C118" s="59">
        <v>1530</v>
      </c>
      <c r="D118" s="60" t="s">
        <v>1</v>
      </c>
      <c r="E118" s="64">
        <v>-36.066812882700006</v>
      </c>
      <c r="F118" s="65">
        <v>-35.466624219136655</v>
      </c>
      <c r="G118" s="64">
        <v>-33.331733939241715</v>
      </c>
      <c r="H118" s="65">
        <v>-32.66405634486437</v>
      </c>
      <c r="I118" s="66">
        <v>-23.55570946917227</v>
      </c>
      <c r="J118" s="64">
        <v>-27.519590246464997</v>
      </c>
      <c r="K118" s="64">
        <v>-17.68290310027242</v>
      </c>
      <c r="L118" s="65">
        <v>-24.135718781775072</v>
      </c>
      <c r="M118" s="67">
        <v>-22.87539754656973</v>
      </c>
    </row>
    <row r="119" spans="1:13" ht="12.75">
      <c r="A119" s="68">
        <v>2011</v>
      </c>
      <c r="B119" s="69">
        <v>1</v>
      </c>
      <c r="C119" s="70">
        <v>1530</v>
      </c>
      <c r="D119" s="71" t="s">
        <v>1</v>
      </c>
      <c r="E119" s="75">
        <v>-47.03865704967026</v>
      </c>
      <c r="F119" s="76">
        <v>-46.015921391328895</v>
      </c>
      <c r="G119" s="75">
        <v>-41.86091023259223</v>
      </c>
      <c r="H119" s="76">
        <v>-40.73569356213645</v>
      </c>
      <c r="I119" s="77">
        <v>-28.201945790126935</v>
      </c>
      <c r="J119" s="75">
        <v>-33.86105939147984</v>
      </c>
      <c r="K119" s="75">
        <v>-19.765992454586257</v>
      </c>
      <c r="L119" s="76">
        <v>-30.374327619374363</v>
      </c>
      <c r="M119" s="78">
        <v>-25.60418467669856</v>
      </c>
    </row>
    <row r="120" spans="1:13" ht="12.75">
      <c r="A120" s="57">
        <v>2011</v>
      </c>
      <c r="B120" s="58">
        <v>2</v>
      </c>
      <c r="C120" s="59">
        <v>1530</v>
      </c>
      <c r="D120" s="60" t="s">
        <v>1</v>
      </c>
      <c r="E120" s="64">
        <v>-38.4897708081928</v>
      </c>
      <c r="F120" s="65">
        <v>-37.428320860538136</v>
      </c>
      <c r="G120" s="64">
        <v>-32.239228535420494</v>
      </c>
      <c r="H120" s="65">
        <v>-31.08298569641582</v>
      </c>
      <c r="I120" s="66">
        <v>-21.877684308695333</v>
      </c>
      <c r="J120" s="64">
        <v>-27.35252052271704</v>
      </c>
      <c r="K120" s="64">
        <v>-14.015930790736952</v>
      </c>
      <c r="L120" s="65">
        <v>-24.704736199062506</v>
      </c>
      <c r="M120" s="67">
        <v>-18.527327903293976</v>
      </c>
    </row>
    <row r="121" spans="1:13" ht="12.75">
      <c r="A121" s="68">
        <v>2011</v>
      </c>
      <c r="B121" s="69">
        <v>3</v>
      </c>
      <c r="C121" s="70">
        <v>1530</v>
      </c>
      <c r="D121" s="71" t="s">
        <v>1</v>
      </c>
      <c r="E121" s="75">
        <v>-25.78746512638499</v>
      </c>
      <c r="F121" s="76">
        <v>-25.51087462111599</v>
      </c>
      <c r="G121" s="75">
        <v>-19.862935667666694</v>
      </c>
      <c r="H121" s="76">
        <v>-19.603943325679253</v>
      </c>
      <c r="I121" s="77">
        <v>-13.277231243332954</v>
      </c>
      <c r="J121" s="75">
        <v>-17.75396851480594</v>
      </c>
      <c r="K121" s="75">
        <v>-7.1701581537151</v>
      </c>
      <c r="L121" s="76">
        <v>-17.19193192562245</v>
      </c>
      <c r="M121" s="78">
        <v>-8.652802051769958</v>
      </c>
    </row>
    <row r="122" spans="1:13" ht="12.75">
      <c r="A122" s="57">
        <v>2011</v>
      </c>
      <c r="B122" s="58">
        <v>4</v>
      </c>
      <c r="C122" s="59">
        <v>1530</v>
      </c>
      <c r="D122" s="60" t="s">
        <v>1</v>
      </c>
      <c r="E122" s="64">
        <v>-9.71419516819937</v>
      </c>
      <c r="F122" s="65">
        <v>-11.109864073552911</v>
      </c>
      <c r="G122" s="64">
        <v>-5.4690944871002785</v>
      </c>
      <c r="H122" s="65">
        <v>-6.961897927120875</v>
      </c>
      <c r="I122" s="66">
        <v>-5.33927554887711</v>
      </c>
      <c r="J122" s="64">
        <v>-8.38391708492634</v>
      </c>
      <c r="K122" s="64">
        <v>-1.3674344943328864</v>
      </c>
      <c r="L122" s="65">
        <v>-9.388731989852083</v>
      </c>
      <c r="M122" s="67">
        <v>-0.6671526719243759</v>
      </c>
    </row>
    <row r="123" spans="1:13" ht="12.75">
      <c r="A123" s="68">
        <v>2012</v>
      </c>
      <c r="B123" s="69">
        <v>1</v>
      </c>
      <c r="C123" s="70">
        <v>1530</v>
      </c>
      <c r="D123" s="71" t="s">
        <v>1</v>
      </c>
      <c r="E123" s="75">
        <v>13.449145580482869</v>
      </c>
      <c r="F123" s="76">
        <v>9.166928627709803</v>
      </c>
      <c r="G123" s="75">
        <v>11.945288712508283</v>
      </c>
      <c r="H123" s="76">
        <v>7.760368680966323</v>
      </c>
      <c r="I123" s="77">
        <v>5.026487481179953</v>
      </c>
      <c r="J123" s="75">
        <v>4.39364822494186</v>
      </c>
      <c r="K123" s="75">
        <v>5.804126273924948</v>
      </c>
      <c r="L123" s="76">
        <v>0.36745295968576563</v>
      </c>
      <c r="M123" s="78">
        <v>10.240593685006626</v>
      </c>
    </row>
    <row r="124" spans="1:13" ht="12.75">
      <c r="A124" s="57">
        <v>2012</v>
      </c>
      <c r="B124" s="58">
        <v>2</v>
      </c>
      <c r="C124" s="59">
        <v>1530</v>
      </c>
      <c r="D124" s="60" t="s">
        <v>1</v>
      </c>
      <c r="E124" s="64">
        <v>14.59803035394225</v>
      </c>
      <c r="F124" s="65">
        <v>9.244162715479586</v>
      </c>
      <c r="G124" s="64">
        <v>11.516204150593001</v>
      </c>
      <c r="H124" s="65">
        <v>6.334735003016734</v>
      </c>
      <c r="I124" s="66">
        <v>5.355360904756634</v>
      </c>
      <c r="J124" s="64">
        <v>6.703074433656964</v>
      </c>
      <c r="K124" s="64">
        <v>3.7202453987730255</v>
      </c>
      <c r="L124" s="65">
        <v>-0.5175522324742721</v>
      </c>
      <c r="M124" s="67">
        <v>11.787664072482285</v>
      </c>
    </row>
    <row r="125" spans="1:13" ht="12.75">
      <c r="A125" s="68">
        <v>2012</v>
      </c>
      <c r="B125" s="69">
        <v>3</v>
      </c>
      <c r="C125" s="70">
        <v>1530</v>
      </c>
      <c r="D125" s="71" t="s">
        <v>1</v>
      </c>
      <c r="E125" s="75">
        <v>11.605191350157341</v>
      </c>
      <c r="F125" s="76">
        <v>6.589873223001419</v>
      </c>
      <c r="G125" s="75">
        <v>9.693627740797229</v>
      </c>
      <c r="H125" s="76">
        <v>4.781969321557344</v>
      </c>
      <c r="I125" s="77">
        <v>5.1202711567898795</v>
      </c>
      <c r="J125" s="75">
        <v>8.519480519480549</v>
      </c>
      <c r="K125" s="75">
        <v>1.0118328906061347</v>
      </c>
      <c r="L125" s="76">
        <v>-2.480177608626699</v>
      </c>
      <c r="M125" s="78">
        <v>13.259368278048234</v>
      </c>
    </row>
    <row r="126" spans="1:13" ht="12.75">
      <c r="A126" s="57">
        <v>2012</v>
      </c>
      <c r="B126" s="58">
        <v>4</v>
      </c>
      <c r="C126" s="59">
        <v>1530</v>
      </c>
      <c r="D126" s="60" t="s">
        <v>1</v>
      </c>
      <c r="E126" s="64">
        <v>12.143827921571715</v>
      </c>
      <c r="F126" s="65">
        <v>8.570466704695146</v>
      </c>
      <c r="G126" s="64">
        <v>11.235518135199207</v>
      </c>
      <c r="H126" s="65">
        <v>7.672350083848678</v>
      </c>
      <c r="I126" s="66">
        <v>5.186967027489731</v>
      </c>
      <c r="J126" s="64">
        <v>9.967960128159481</v>
      </c>
      <c r="K126" s="64">
        <v>-0.6063220456778429</v>
      </c>
      <c r="L126" s="65">
        <v>-3.9197870002535717</v>
      </c>
      <c r="M126" s="67">
        <v>14.771488935838972</v>
      </c>
    </row>
    <row r="127" spans="1:13" ht="12.75">
      <c r="A127" s="68">
        <v>2013</v>
      </c>
      <c r="B127" s="69">
        <v>1</v>
      </c>
      <c r="C127" s="70">
        <v>1530</v>
      </c>
      <c r="D127" s="71" t="s">
        <v>1</v>
      </c>
      <c r="E127" s="75">
        <v>13.186897233313143</v>
      </c>
      <c r="F127" s="76">
        <v>11.460465956437393</v>
      </c>
      <c r="G127" s="75">
        <v>13.84907054258029</v>
      </c>
      <c r="H127" s="76">
        <v>12.07626424688999</v>
      </c>
      <c r="I127" s="77">
        <v>3.7994308286964484</v>
      </c>
      <c r="J127" s="75">
        <v>10.610963628965076</v>
      </c>
      <c r="K127" s="75">
        <v>-4.459062610125675</v>
      </c>
      <c r="L127" s="76">
        <v>-6.350074694384233</v>
      </c>
      <c r="M127" s="78">
        <v>14.140851109443652</v>
      </c>
    </row>
    <row r="128" spans="1:13" ht="12.75">
      <c r="A128" s="57">
        <v>2013</v>
      </c>
      <c r="B128" s="58">
        <v>2</v>
      </c>
      <c r="C128" s="59">
        <v>1530</v>
      </c>
      <c r="D128" s="60" t="s">
        <v>1</v>
      </c>
      <c r="E128" s="64">
        <v>15.32489818612528</v>
      </c>
      <c r="F128" s="65">
        <v>14.721795891422085</v>
      </c>
      <c r="G128" s="64">
        <v>15.40054598404479</v>
      </c>
      <c r="H128" s="65">
        <v>14.786485353495094</v>
      </c>
      <c r="I128" s="66">
        <v>4.700063144601141</v>
      </c>
      <c r="J128" s="64">
        <v>11.58774690070896</v>
      </c>
      <c r="K128" s="64">
        <v>-3.896749160081392</v>
      </c>
      <c r="L128" s="65">
        <v>-5.686445917997485</v>
      </c>
      <c r="M128" s="67">
        <v>14.8236663272304</v>
      </c>
    </row>
    <row r="129" spans="1:13" ht="12.75">
      <c r="A129" s="68">
        <v>2004</v>
      </c>
      <c r="B129" s="69">
        <v>1</v>
      </c>
      <c r="C129" s="70">
        <v>1551</v>
      </c>
      <c r="D129" s="71" t="s">
        <v>16</v>
      </c>
      <c r="E129" s="75" t="s">
        <v>35</v>
      </c>
      <c r="F129" s="76" t="s">
        <v>35</v>
      </c>
      <c r="G129" s="75" t="s">
        <v>35</v>
      </c>
      <c r="H129" s="76" t="s">
        <v>35</v>
      </c>
      <c r="I129" s="77" t="s">
        <v>35</v>
      </c>
      <c r="J129" s="75" t="s">
        <v>35</v>
      </c>
      <c r="K129" s="75" t="s">
        <v>35</v>
      </c>
      <c r="L129" s="76" t="s">
        <v>35</v>
      </c>
      <c r="M129" s="78" t="s">
        <v>35</v>
      </c>
    </row>
    <row r="130" spans="1:13" ht="12.75">
      <c r="A130" s="57">
        <v>2004</v>
      </c>
      <c r="B130" s="58">
        <v>2</v>
      </c>
      <c r="C130" s="59">
        <v>1551</v>
      </c>
      <c r="D130" s="60" t="s">
        <v>16</v>
      </c>
      <c r="E130" s="64" t="s">
        <v>35</v>
      </c>
      <c r="F130" s="65" t="s">
        <v>35</v>
      </c>
      <c r="G130" s="64" t="s">
        <v>35</v>
      </c>
      <c r="H130" s="65" t="s">
        <v>35</v>
      </c>
      <c r="I130" s="66" t="s">
        <v>35</v>
      </c>
      <c r="J130" s="64" t="s">
        <v>35</v>
      </c>
      <c r="K130" s="64" t="s">
        <v>35</v>
      </c>
      <c r="L130" s="65" t="s">
        <v>35</v>
      </c>
      <c r="M130" s="67" t="s">
        <v>35</v>
      </c>
    </row>
    <row r="131" spans="1:13" ht="12.75">
      <c r="A131" s="68">
        <v>2004</v>
      </c>
      <c r="B131" s="69">
        <v>3</v>
      </c>
      <c r="C131" s="70">
        <v>1551</v>
      </c>
      <c r="D131" s="71" t="s">
        <v>16</v>
      </c>
      <c r="E131" s="75" t="s">
        <v>35</v>
      </c>
      <c r="F131" s="76" t="s">
        <v>35</v>
      </c>
      <c r="G131" s="75" t="s">
        <v>35</v>
      </c>
      <c r="H131" s="76" t="s">
        <v>35</v>
      </c>
      <c r="I131" s="77" t="s">
        <v>35</v>
      </c>
      <c r="J131" s="75" t="s">
        <v>35</v>
      </c>
      <c r="K131" s="75" t="s">
        <v>35</v>
      </c>
      <c r="L131" s="76" t="s">
        <v>35</v>
      </c>
      <c r="M131" s="78" t="s">
        <v>35</v>
      </c>
    </row>
    <row r="132" spans="1:13" ht="12.75">
      <c r="A132" s="57">
        <v>2004</v>
      </c>
      <c r="B132" s="58">
        <v>4</v>
      </c>
      <c r="C132" s="59">
        <v>1551</v>
      </c>
      <c r="D132" s="60" t="s">
        <v>16</v>
      </c>
      <c r="E132" s="64" t="s">
        <v>35</v>
      </c>
      <c r="F132" s="65" t="s">
        <v>35</v>
      </c>
      <c r="G132" s="64" t="s">
        <v>35</v>
      </c>
      <c r="H132" s="65" t="s">
        <v>35</v>
      </c>
      <c r="I132" s="66" t="s">
        <v>35</v>
      </c>
      <c r="J132" s="64" t="s">
        <v>35</v>
      </c>
      <c r="K132" s="64" t="s">
        <v>35</v>
      </c>
      <c r="L132" s="65" t="s">
        <v>35</v>
      </c>
      <c r="M132" s="67" t="s">
        <v>35</v>
      </c>
    </row>
    <row r="133" spans="1:13" ht="12.75">
      <c r="A133" s="68">
        <v>2005</v>
      </c>
      <c r="B133" s="69">
        <v>1</v>
      </c>
      <c r="C133" s="70">
        <v>1551</v>
      </c>
      <c r="D133" s="71" t="s">
        <v>16</v>
      </c>
      <c r="E133" s="75" t="s">
        <v>35</v>
      </c>
      <c r="F133" s="76" t="s">
        <v>35</v>
      </c>
      <c r="G133" s="75" t="s">
        <v>35</v>
      </c>
      <c r="H133" s="76" t="s">
        <v>35</v>
      </c>
      <c r="I133" s="77" t="s">
        <v>35</v>
      </c>
      <c r="J133" s="75" t="s">
        <v>35</v>
      </c>
      <c r="K133" s="75" t="s">
        <v>35</v>
      </c>
      <c r="L133" s="76" t="s">
        <v>35</v>
      </c>
      <c r="M133" s="78" t="s">
        <v>35</v>
      </c>
    </row>
    <row r="134" spans="1:13" ht="12.75">
      <c r="A134" s="57">
        <v>2005</v>
      </c>
      <c r="B134" s="58">
        <v>2</v>
      </c>
      <c r="C134" s="59">
        <v>1551</v>
      </c>
      <c r="D134" s="60" t="s">
        <v>16</v>
      </c>
      <c r="E134" s="64" t="s">
        <v>35</v>
      </c>
      <c r="F134" s="65" t="s">
        <v>35</v>
      </c>
      <c r="G134" s="64" t="s">
        <v>35</v>
      </c>
      <c r="H134" s="65" t="s">
        <v>35</v>
      </c>
      <c r="I134" s="66" t="s">
        <v>35</v>
      </c>
      <c r="J134" s="64" t="s">
        <v>35</v>
      </c>
      <c r="K134" s="64" t="s">
        <v>35</v>
      </c>
      <c r="L134" s="65" t="s">
        <v>35</v>
      </c>
      <c r="M134" s="67" t="s">
        <v>35</v>
      </c>
    </row>
    <row r="135" spans="1:13" ht="12.75">
      <c r="A135" s="68">
        <v>2005</v>
      </c>
      <c r="B135" s="69">
        <v>3</v>
      </c>
      <c r="C135" s="70">
        <v>1551</v>
      </c>
      <c r="D135" s="71" t="s">
        <v>16</v>
      </c>
      <c r="E135" s="75" t="s">
        <v>35</v>
      </c>
      <c r="F135" s="76" t="s">
        <v>35</v>
      </c>
      <c r="G135" s="75" t="s">
        <v>35</v>
      </c>
      <c r="H135" s="76" t="s">
        <v>35</v>
      </c>
      <c r="I135" s="77" t="s">
        <v>35</v>
      </c>
      <c r="J135" s="75" t="s">
        <v>35</v>
      </c>
      <c r="K135" s="75" t="s">
        <v>35</v>
      </c>
      <c r="L135" s="76" t="s">
        <v>35</v>
      </c>
      <c r="M135" s="78" t="s">
        <v>35</v>
      </c>
    </row>
    <row r="136" spans="1:13" ht="12.75">
      <c r="A136" s="57">
        <v>2005</v>
      </c>
      <c r="B136" s="58">
        <v>4</v>
      </c>
      <c r="C136" s="59">
        <v>1551</v>
      </c>
      <c r="D136" s="60" t="s">
        <v>16</v>
      </c>
      <c r="E136" s="64">
        <v>0.3002657361914851</v>
      </c>
      <c r="F136" s="65">
        <v>1.1068699338748544</v>
      </c>
      <c r="G136" s="64">
        <v>3.7355599279260465</v>
      </c>
      <c r="H136" s="65">
        <v>4.4875235147703085</v>
      </c>
      <c r="I136" s="66">
        <v>1.8699313322683597</v>
      </c>
      <c r="J136" s="64">
        <v>0.9525628372679673</v>
      </c>
      <c r="K136" s="64">
        <v>2.964761364880708</v>
      </c>
      <c r="L136" s="65">
        <v>-2.2451143942974205</v>
      </c>
      <c r="M136" s="67">
        <v>12.002004714901338</v>
      </c>
    </row>
    <row r="137" spans="1:13" ht="12.75">
      <c r="A137" s="68">
        <v>2006</v>
      </c>
      <c r="B137" s="69">
        <v>1</v>
      </c>
      <c r="C137" s="70">
        <v>1551</v>
      </c>
      <c r="D137" s="71" t="s">
        <v>16</v>
      </c>
      <c r="E137" s="75">
        <v>3.4672650887636047</v>
      </c>
      <c r="F137" s="76">
        <v>4.011480168315695</v>
      </c>
      <c r="G137" s="75">
        <v>7.149186230616178</v>
      </c>
      <c r="H137" s="76">
        <v>7.373847780179932</v>
      </c>
      <c r="I137" s="77">
        <v>1.5135604427638505</v>
      </c>
      <c r="J137" s="75">
        <v>1.3379027811063038</v>
      </c>
      <c r="K137" s="75">
        <v>1.7184959544666478</v>
      </c>
      <c r="L137" s="76">
        <v>-1.8470728400530323</v>
      </c>
      <c r="M137" s="78">
        <v>9.366439696638174</v>
      </c>
    </row>
    <row r="138" spans="1:13" ht="12.75">
      <c r="A138" s="57">
        <v>2006</v>
      </c>
      <c r="B138" s="58">
        <v>2</v>
      </c>
      <c r="C138" s="59">
        <v>1551</v>
      </c>
      <c r="D138" s="60" t="s">
        <v>16</v>
      </c>
      <c r="E138" s="64">
        <v>4.231957450054469</v>
      </c>
      <c r="F138" s="65">
        <v>3.365970693974596</v>
      </c>
      <c r="G138" s="64">
        <v>7.685325174763702</v>
      </c>
      <c r="H138" s="65">
        <v>6.423150920356213</v>
      </c>
      <c r="I138" s="66">
        <v>0.4115858739605738</v>
      </c>
      <c r="J138" s="64">
        <v>-2.468985191401818</v>
      </c>
      <c r="K138" s="64">
        <v>3.807261426925468</v>
      </c>
      <c r="L138" s="65">
        <v>-0.24390771847684345</v>
      </c>
      <c r="M138" s="67">
        <v>1.8710742191587748</v>
      </c>
    </row>
    <row r="139" spans="1:13" ht="12.75">
      <c r="A139" s="68">
        <v>2006</v>
      </c>
      <c r="B139" s="69">
        <v>3</v>
      </c>
      <c r="C139" s="70">
        <v>1551</v>
      </c>
      <c r="D139" s="71" t="s">
        <v>16</v>
      </c>
      <c r="E139" s="75">
        <v>8.383662227395106</v>
      </c>
      <c r="F139" s="76">
        <v>5.597889992726168</v>
      </c>
      <c r="G139" s="75">
        <v>13.2067638814922</v>
      </c>
      <c r="H139" s="76">
        <v>9.62822907100216</v>
      </c>
      <c r="I139" s="77">
        <v>-0.6899048680363395</v>
      </c>
      <c r="J139" s="75">
        <v>-7.790310748039209</v>
      </c>
      <c r="K139" s="75">
        <v>7.805887865004757</v>
      </c>
      <c r="L139" s="76">
        <v>-0.4244409900269974</v>
      </c>
      <c r="M139" s="78">
        <v>-1.2573251367069327</v>
      </c>
    </row>
    <row r="140" spans="1:13" ht="12.75">
      <c r="A140" s="57">
        <v>2006</v>
      </c>
      <c r="B140" s="58">
        <v>4</v>
      </c>
      <c r="C140" s="59">
        <v>1551</v>
      </c>
      <c r="D140" s="60" t="s">
        <v>16</v>
      </c>
      <c r="E140" s="64">
        <v>14.730093108461517</v>
      </c>
      <c r="F140" s="65">
        <v>10.11019240286215</v>
      </c>
      <c r="G140" s="64">
        <v>16.59593135624211</v>
      </c>
      <c r="H140" s="65">
        <v>11.457761293944312</v>
      </c>
      <c r="I140" s="66">
        <v>1.29842736427086</v>
      </c>
      <c r="J140" s="64">
        <v>-6.2912242457108025</v>
      </c>
      <c r="K140" s="64">
        <v>10.17925524671368</v>
      </c>
      <c r="L140" s="65">
        <v>-0.8759636647318492</v>
      </c>
      <c r="M140" s="67">
        <v>5.971192838618911</v>
      </c>
    </row>
    <row r="141" spans="1:13" ht="12.75">
      <c r="A141" s="68">
        <v>2007</v>
      </c>
      <c r="B141" s="69">
        <v>1</v>
      </c>
      <c r="C141" s="70">
        <v>1551</v>
      </c>
      <c r="D141" s="71" t="s">
        <v>16</v>
      </c>
      <c r="E141" s="75">
        <v>18.339747540326833</v>
      </c>
      <c r="F141" s="76">
        <v>12.565898268855303</v>
      </c>
      <c r="G141" s="75">
        <v>17.841116579558737</v>
      </c>
      <c r="H141" s="76">
        <v>11.749881028914789</v>
      </c>
      <c r="I141" s="77">
        <v>0.5666347007073913</v>
      </c>
      <c r="J141" s="75">
        <v>-7.314735118294335</v>
      </c>
      <c r="K141" s="75">
        <v>9.72723242451301</v>
      </c>
      <c r="L141" s="76">
        <v>-1.1698540418930259</v>
      </c>
      <c r="M141" s="78">
        <v>4.208290955559213</v>
      </c>
    </row>
    <row r="142" spans="1:13" ht="12.75">
      <c r="A142" s="57">
        <v>2007</v>
      </c>
      <c r="B142" s="58">
        <v>2</v>
      </c>
      <c r="C142" s="59">
        <v>1551</v>
      </c>
      <c r="D142" s="60" t="s">
        <v>16</v>
      </c>
      <c r="E142" s="64">
        <v>23.52641925829584</v>
      </c>
      <c r="F142" s="65">
        <v>17.567505139476914</v>
      </c>
      <c r="G142" s="64">
        <v>18.282213089360134</v>
      </c>
      <c r="H142" s="65">
        <v>12.194090844982487</v>
      </c>
      <c r="I142" s="66">
        <v>2.0204325078422736</v>
      </c>
      <c r="J142" s="64">
        <v>-5.245917510104158</v>
      </c>
      <c r="K142" s="64">
        <v>10.068264788580429</v>
      </c>
      <c r="L142" s="65">
        <v>-1.5507634700076989</v>
      </c>
      <c r="M142" s="67">
        <v>9.806791208336518</v>
      </c>
    </row>
    <row r="143" spans="1:13" ht="12.75">
      <c r="A143" s="68">
        <v>2007</v>
      </c>
      <c r="B143" s="69">
        <v>3</v>
      </c>
      <c r="C143" s="70">
        <v>1551</v>
      </c>
      <c r="D143" s="71" t="s">
        <v>16</v>
      </c>
      <c r="E143" s="75">
        <v>24.125081166204044</v>
      </c>
      <c r="F143" s="76">
        <v>19.096960680776085</v>
      </c>
      <c r="G143" s="75">
        <v>12.879794414884671</v>
      </c>
      <c r="H143" s="76">
        <v>8.104632847533</v>
      </c>
      <c r="I143" s="77">
        <v>0.7636467155362592</v>
      </c>
      <c r="J143" s="75">
        <v>-2.6029926334918407</v>
      </c>
      <c r="K143" s="75">
        <v>4.209139990230426</v>
      </c>
      <c r="L143" s="76">
        <v>-1.7365585474735434</v>
      </c>
      <c r="M143" s="78">
        <v>6.152829838791063</v>
      </c>
    </row>
    <row r="144" spans="1:13" ht="12.75">
      <c r="A144" s="57">
        <v>2007</v>
      </c>
      <c r="B144" s="58">
        <v>4</v>
      </c>
      <c r="C144" s="59">
        <v>1551</v>
      </c>
      <c r="D144" s="60" t="s">
        <v>16</v>
      </c>
      <c r="E144" s="64">
        <v>24.28530296097342</v>
      </c>
      <c r="F144" s="65">
        <v>19.858984075890973</v>
      </c>
      <c r="G144" s="64">
        <v>12.746298242244446</v>
      </c>
      <c r="H144" s="65">
        <v>8.588029478502545</v>
      </c>
      <c r="I144" s="66">
        <v>-1.2769778497654594</v>
      </c>
      <c r="J144" s="64">
        <v>-3.5458131848283614</v>
      </c>
      <c r="K144" s="64">
        <v>0.9809757930710372</v>
      </c>
      <c r="L144" s="65">
        <v>-1.4323154529978677</v>
      </c>
      <c r="M144" s="67">
        <v>-0.9647266670263277</v>
      </c>
    </row>
    <row r="145" spans="1:13" ht="12.75">
      <c r="A145" s="68">
        <v>2008</v>
      </c>
      <c r="B145" s="69">
        <v>1</v>
      </c>
      <c r="C145" s="70">
        <v>1551</v>
      </c>
      <c r="D145" s="71" t="s">
        <v>16</v>
      </c>
      <c r="E145" s="75">
        <v>21.461836030896396</v>
      </c>
      <c r="F145" s="76">
        <v>15.386671201457736</v>
      </c>
      <c r="G145" s="75">
        <v>11.2968219917984</v>
      </c>
      <c r="H145" s="76">
        <v>5.444830453853444</v>
      </c>
      <c r="I145" s="77">
        <v>-0.6409645627694527</v>
      </c>
      <c r="J145" s="75">
        <v>-3.1110772425913646</v>
      </c>
      <c r="K145" s="75">
        <v>1.7841660881227517</v>
      </c>
      <c r="L145" s="76">
        <v>-0.8231222182198517</v>
      </c>
      <c r="M145" s="78">
        <v>-0.27867020692948774</v>
      </c>
    </row>
    <row r="146" spans="1:13" ht="12.75">
      <c r="A146" s="57">
        <v>2008</v>
      </c>
      <c r="B146" s="58">
        <v>2</v>
      </c>
      <c r="C146" s="59">
        <v>1551</v>
      </c>
      <c r="D146" s="60" t="s">
        <v>16</v>
      </c>
      <c r="E146" s="64">
        <v>19.057399378487673</v>
      </c>
      <c r="F146" s="65">
        <v>8.113097440493133</v>
      </c>
      <c r="G146" s="64">
        <v>9.402664094309788</v>
      </c>
      <c r="H146" s="65">
        <v>-0.6429967154225169</v>
      </c>
      <c r="I146" s="66">
        <v>-1.1836289042966186</v>
      </c>
      <c r="J146" s="64">
        <v>-2.3735686600052652</v>
      </c>
      <c r="K146" s="64">
        <v>-0.049079562161646884</v>
      </c>
      <c r="L146" s="65">
        <v>0.20087134221915548</v>
      </c>
      <c r="M146" s="67">
        <v>-3.8900596114092134</v>
      </c>
    </row>
    <row r="147" spans="1:13" ht="12.75">
      <c r="A147" s="68">
        <v>2008</v>
      </c>
      <c r="B147" s="69">
        <v>3</v>
      </c>
      <c r="C147" s="70">
        <v>1551</v>
      </c>
      <c r="D147" s="71" t="s">
        <v>16</v>
      </c>
      <c r="E147" s="75">
        <v>16.99391102667631</v>
      </c>
      <c r="F147" s="76">
        <v>1.2381836254654388</v>
      </c>
      <c r="G147" s="75">
        <v>11.945707108148307</v>
      </c>
      <c r="H147" s="76">
        <v>-4.06122076277271</v>
      </c>
      <c r="I147" s="77">
        <v>-0.714172571238969</v>
      </c>
      <c r="J147" s="75">
        <v>-1.3862679111286025</v>
      </c>
      <c r="K147" s="75">
        <v>-0.07129911170403735</v>
      </c>
      <c r="L147" s="76">
        <v>1.4852491469292017</v>
      </c>
      <c r="M147" s="78">
        <v>-5.102673345334541</v>
      </c>
    </row>
    <row r="148" spans="1:13" ht="12.75">
      <c r="A148" s="57">
        <v>2008</v>
      </c>
      <c r="B148" s="58">
        <v>4</v>
      </c>
      <c r="C148" s="59">
        <v>1551</v>
      </c>
      <c r="D148" s="60" t="s">
        <v>16</v>
      </c>
      <c r="E148" s="64">
        <v>8.21125842072341</v>
      </c>
      <c r="F148" s="65">
        <v>-10.762315807682866</v>
      </c>
      <c r="G148" s="64">
        <v>9.269259342129544</v>
      </c>
      <c r="H148" s="65">
        <v>-11.137540894541475</v>
      </c>
      <c r="I148" s="66">
        <v>-1.6170375004992632</v>
      </c>
      <c r="J148" s="64">
        <v>-0.4721119598931067</v>
      </c>
      <c r="K148" s="64">
        <v>-2.7053930812472538</v>
      </c>
      <c r="L148" s="65">
        <v>2.8810898953757658</v>
      </c>
      <c r="M148" s="67">
        <v>-10.616237289061669</v>
      </c>
    </row>
    <row r="149" spans="1:13" ht="12.75">
      <c r="A149" s="68">
        <v>2009</v>
      </c>
      <c r="B149" s="69">
        <v>1</v>
      </c>
      <c r="C149" s="70">
        <v>1551</v>
      </c>
      <c r="D149" s="71" t="s">
        <v>16</v>
      </c>
      <c r="E149" s="75">
        <v>4.322148828525063</v>
      </c>
      <c r="F149" s="76">
        <v>-15.336715267737711</v>
      </c>
      <c r="G149" s="75">
        <v>4.92251993894266</v>
      </c>
      <c r="H149" s="76">
        <v>-16.102066750253485</v>
      </c>
      <c r="I149" s="77">
        <v>-2.056549411481967</v>
      </c>
      <c r="J149" s="75">
        <v>2.258381298211143</v>
      </c>
      <c r="K149" s="75">
        <v>-6.089158328917065</v>
      </c>
      <c r="L149" s="76">
        <v>4.80750563942689</v>
      </c>
      <c r="M149" s="78">
        <v>-15.633969930568249</v>
      </c>
    </row>
    <row r="150" spans="1:13" ht="12.75">
      <c r="A150" s="57">
        <v>2009</v>
      </c>
      <c r="B150" s="58">
        <v>2</v>
      </c>
      <c r="C150" s="59">
        <v>1551</v>
      </c>
      <c r="D150" s="60" t="s">
        <v>16</v>
      </c>
      <c r="E150" s="64">
        <v>-0.11200992534317056</v>
      </c>
      <c r="F150" s="65">
        <v>-15.637569710695454</v>
      </c>
      <c r="G150" s="64">
        <v>5.943601498693929</v>
      </c>
      <c r="H150" s="65">
        <v>-12.01262521538754</v>
      </c>
      <c r="I150" s="66">
        <v>-0.7820610319191679</v>
      </c>
      <c r="J150" s="64">
        <v>5.7998642864417915</v>
      </c>
      <c r="K150" s="64">
        <v>-6.911658857371339</v>
      </c>
      <c r="L150" s="65">
        <v>5.478257485556237</v>
      </c>
      <c r="M150" s="67">
        <v>-13.540674939712494</v>
      </c>
    </row>
    <row r="151" spans="1:13" ht="12.75">
      <c r="A151" s="68">
        <v>2009</v>
      </c>
      <c r="B151" s="69">
        <v>3</v>
      </c>
      <c r="C151" s="70">
        <v>1551</v>
      </c>
      <c r="D151" s="71" t="s">
        <v>16</v>
      </c>
      <c r="E151" s="75">
        <v>-2.3238349902341193</v>
      </c>
      <c r="F151" s="76">
        <v>-12.346357640263683</v>
      </c>
      <c r="G151" s="75">
        <v>0.875581954808835</v>
      </c>
      <c r="H151" s="76">
        <v>-9.583365611597683</v>
      </c>
      <c r="I151" s="77">
        <v>1.026806571875527</v>
      </c>
      <c r="J151" s="75">
        <v>8.338907061772694</v>
      </c>
      <c r="K151" s="75">
        <v>-5.87533586707335</v>
      </c>
      <c r="L151" s="76">
        <v>6.321565332481938</v>
      </c>
      <c r="M151" s="78">
        <v>-10.271225203825264</v>
      </c>
    </row>
    <row r="152" spans="1:13" ht="12.75">
      <c r="A152" s="57">
        <v>2009</v>
      </c>
      <c r="B152" s="58">
        <v>4</v>
      </c>
      <c r="C152" s="59">
        <v>1551</v>
      </c>
      <c r="D152" s="60" t="s">
        <v>16</v>
      </c>
      <c r="E152" s="64">
        <v>0.5695072464954487</v>
      </c>
      <c r="F152" s="65">
        <v>-1.9054311984818662</v>
      </c>
      <c r="G152" s="64">
        <v>0.5301818771632494</v>
      </c>
      <c r="H152" s="65">
        <v>-1.152124481488359</v>
      </c>
      <c r="I152" s="66">
        <v>4.008750334877398</v>
      </c>
      <c r="J152" s="64">
        <v>10.760128483467657</v>
      </c>
      <c r="K152" s="64">
        <v>-2.5563598502244766</v>
      </c>
      <c r="L152" s="65">
        <v>6.767461428767696</v>
      </c>
      <c r="M152" s="67">
        <v>-2.343904911409933</v>
      </c>
    </row>
    <row r="153" spans="1:13" ht="12.75">
      <c r="A153" s="68">
        <v>2010</v>
      </c>
      <c r="B153" s="69">
        <v>1</v>
      </c>
      <c r="C153" s="70">
        <v>1551</v>
      </c>
      <c r="D153" s="71" t="s">
        <v>16</v>
      </c>
      <c r="E153" s="75">
        <v>2.292881567997407</v>
      </c>
      <c r="F153" s="76">
        <v>6.914681134630207</v>
      </c>
      <c r="G153" s="75">
        <v>2.435437702571508</v>
      </c>
      <c r="H153" s="76">
        <v>8.419764687414212</v>
      </c>
      <c r="I153" s="77">
        <v>4.151141520560064</v>
      </c>
      <c r="J153" s="75">
        <v>7.3496359244217935</v>
      </c>
      <c r="K153" s="75">
        <v>0.8962159949685633</v>
      </c>
      <c r="L153" s="76">
        <v>6.321935750987739</v>
      </c>
      <c r="M153" s="78">
        <v>-1.1831892459678084</v>
      </c>
    </row>
    <row r="154" spans="1:13" ht="12.75">
      <c r="A154" s="57">
        <v>2010</v>
      </c>
      <c r="B154" s="58">
        <v>2</v>
      </c>
      <c r="C154" s="59">
        <v>1551</v>
      </c>
      <c r="D154" s="60" t="s">
        <v>16</v>
      </c>
      <c r="E154" s="64">
        <v>4.533313125985505</v>
      </c>
      <c r="F154" s="65">
        <v>13.3354063775462</v>
      </c>
      <c r="G154" s="64">
        <v>-0.12876375880273017</v>
      </c>
      <c r="H154" s="65">
        <v>9.890459768561755</v>
      </c>
      <c r="I154" s="66">
        <v>3.3362394360669567</v>
      </c>
      <c r="J154" s="64">
        <v>3.3561658405982797</v>
      </c>
      <c r="K154" s="64">
        <v>3.3151484059145364</v>
      </c>
      <c r="L154" s="65">
        <v>6.385178539566083</v>
      </c>
      <c r="M154" s="67">
        <v>-4.244418863210608</v>
      </c>
    </row>
    <row r="155" spans="1:13" ht="12.75">
      <c r="A155" s="68">
        <v>2010</v>
      </c>
      <c r="B155" s="69">
        <v>3</v>
      </c>
      <c r="C155" s="70">
        <v>1551</v>
      </c>
      <c r="D155" s="71" t="s">
        <v>16</v>
      </c>
      <c r="E155" s="75">
        <v>6.92941436559773</v>
      </c>
      <c r="F155" s="76">
        <v>16.477928057104883</v>
      </c>
      <c r="G155" s="75">
        <v>2.225636082990956</v>
      </c>
      <c r="H155" s="76">
        <v>12.637566252953203</v>
      </c>
      <c r="I155" s="77">
        <v>2.0426988752662467</v>
      </c>
      <c r="J155" s="75">
        <v>-0.41814307302808773</v>
      </c>
      <c r="K155" s="75">
        <v>4.71636084166247</v>
      </c>
      <c r="L155" s="76">
        <v>6.053292750430961</v>
      </c>
      <c r="M155" s="78">
        <v>-8.0976973451948</v>
      </c>
    </row>
    <row r="156" spans="1:13" ht="12.75">
      <c r="A156" s="57">
        <v>2010</v>
      </c>
      <c r="B156" s="58">
        <v>4</v>
      </c>
      <c r="C156" s="59">
        <v>1551</v>
      </c>
      <c r="D156" s="60" t="s">
        <v>16</v>
      </c>
      <c r="E156" s="64">
        <v>9.460800463838993</v>
      </c>
      <c r="F156" s="65">
        <v>15.610311440723358</v>
      </c>
      <c r="G156" s="64">
        <v>4.304194454487709</v>
      </c>
      <c r="H156" s="65">
        <v>10.705514405970717</v>
      </c>
      <c r="I156" s="66">
        <v>-0.1758128467417963</v>
      </c>
      <c r="J156" s="64">
        <v>-4.417581302868889</v>
      </c>
      <c r="K156" s="64">
        <v>4.51260699671836</v>
      </c>
      <c r="L156" s="65">
        <v>6.121407229654263</v>
      </c>
      <c r="M156" s="67">
        <v>-16.029763405867158</v>
      </c>
    </row>
    <row r="157" spans="1:13" ht="12.75">
      <c r="A157" s="68">
        <v>2011</v>
      </c>
      <c r="B157" s="69">
        <v>1</v>
      </c>
      <c r="C157" s="70">
        <v>1551</v>
      </c>
      <c r="D157" s="71" t="s">
        <v>16</v>
      </c>
      <c r="E157" s="75">
        <v>9.17599286427031</v>
      </c>
      <c r="F157" s="76">
        <v>10.800222813261717</v>
      </c>
      <c r="G157" s="75">
        <v>5.361001017498412</v>
      </c>
      <c r="H157" s="76">
        <v>7.166468322886832</v>
      </c>
      <c r="I157" s="77">
        <v>0.3117737094698425</v>
      </c>
      <c r="J157" s="75">
        <v>-2.2822558485073086</v>
      </c>
      <c r="K157" s="75">
        <v>3.120413720612958</v>
      </c>
      <c r="L157" s="76">
        <v>6.167180026149843</v>
      </c>
      <c r="M157" s="78">
        <v>-15.169630914867561</v>
      </c>
    </row>
    <row r="158" spans="1:13" ht="12.75">
      <c r="A158" s="57">
        <v>2011</v>
      </c>
      <c r="B158" s="58">
        <v>2</v>
      </c>
      <c r="C158" s="59">
        <v>1551</v>
      </c>
      <c r="D158" s="60" t="s">
        <v>16</v>
      </c>
      <c r="E158" s="64">
        <v>7.863486863520097</v>
      </c>
      <c r="F158" s="65">
        <v>4.035925819432862</v>
      </c>
      <c r="G158" s="64">
        <v>9.098857176746078</v>
      </c>
      <c r="H158" s="65">
        <v>5.04023307104382</v>
      </c>
      <c r="I158" s="66">
        <v>0.4768754815977161</v>
      </c>
      <c r="J158" s="64">
        <v>-0.7099418452696127</v>
      </c>
      <c r="K158" s="64">
        <v>1.73355667028956</v>
      </c>
      <c r="L158" s="65">
        <v>6.271374090946336</v>
      </c>
      <c r="M158" s="67">
        <v>-15.529428638189591</v>
      </c>
    </row>
    <row r="159" spans="1:13" ht="12.75">
      <c r="A159" s="68">
        <v>2011</v>
      </c>
      <c r="B159" s="69">
        <v>3</v>
      </c>
      <c r="C159" s="70">
        <v>1551</v>
      </c>
      <c r="D159" s="71" t="s">
        <v>16</v>
      </c>
      <c r="E159" s="75">
        <v>5.397048428983653</v>
      </c>
      <c r="F159" s="76">
        <v>-1.7197190644104299</v>
      </c>
      <c r="G159" s="75">
        <v>10.850535070586464</v>
      </c>
      <c r="H159" s="76">
        <v>3.0484427538366887</v>
      </c>
      <c r="I159" s="77">
        <v>0.7104654096362628</v>
      </c>
      <c r="J159" s="75">
        <v>0.7886884359704194</v>
      </c>
      <c r="K159" s="75">
        <v>0.6296446235085851</v>
      </c>
      <c r="L159" s="76">
        <v>6.583563855325969</v>
      </c>
      <c r="M159" s="78">
        <v>-16.425606785152503</v>
      </c>
    </row>
    <row r="160" spans="1:13" ht="12.75">
      <c r="A160" s="57">
        <v>2011</v>
      </c>
      <c r="B160" s="58">
        <v>4</v>
      </c>
      <c r="C160" s="59">
        <v>1551</v>
      </c>
      <c r="D160" s="60" t="s">
        <v>16</v>
      </c>
      <c r="E160" s="64">
        <v>3.715983829123126</v>
      </c>
      <c r="F160" s="65">
        <v>-4.304603487035575</v>
      </c>
      <c r="G160" s="64">
        <v>10.844464422126098</v>
      </c>
      <c r="H160" s="65">
        <v>2.1238531856304865</v>
      </c>
      <c r="I160" s="66">
        <v>1.454866380526365</v>
      </c>
      <c r="J160" s="64">
        <v>2.9601401265043403</v>
      </c>
      <c r="K160" s="64">
        <v>-0.0667471423669519</v>
      </c>
      <c r="L160" s="65">
        <v>6.204787624952779</v>
      </c>
      <c r="M160" s="67">
        <v>-13.658202458226299</v>
      </c>
    </row>
    <row r="161" spans="1:13" ht="12.75">
      <c r="A161" s="68">
        <v>2012</v>
      </c>
      <c r="B161" s="69">
        <v>1</v>
      </c>
      <c r="C161" s="70">
        <v>1551</v>
      </c>
      <c r="D161" s="71" t="s">
        <v>16</v>
      </c>
      <c r="E161" s="75">
        <v>4.9697805067451695</v>
      </c>
      <c r="F161" s="76">
        <v>-2.357590166682555</v>
      </c>
      <c r="G161" s="75">
        <v>11.629043758291036</v>
      </c>
      <c r="H161" s="76">
        <v>3.795708128796327</v>
      </c>
      <c r="I161" s="77">
        <v>1.0934893340573737</v>
      </c>
      <c r="J161" s="75">
        <v>1.115885379749626</v>
      </c>
      <c r="K161" s="75">
        <v>1.070510854508111</v>
      </c>
      <c r="L161" s="76">
        <v>5.932510239175515</v>
      </c>
      <c r="M161" s="78">
        <v>-14.918664297610285</v>
      </c>
    </row>
    <row r="162" spans="1:13" ht="12.75">
      <c r="A162" s="57">
        <v>2012</v>
      </c>
      <c r="B162" s="58">
        <v>2</v>
      </c>
      <c r="C162" s="59">
        <v>1551</v>
      </c>
      <c r="D162" s="60" t="s">
        <v>16</v>
      </c>
      <c r="E162" s="64">
        <v>5.549169741567628</v>
      </c>
      <c r="F162" s="65">
        <v>0.0020528680116260745</v>
      </c>
      <c r="G162" s="64">
        <v>8.15867944424209</v>
      </c>
      <c r="H162" s="65">
        <v>2.6343201888893164</v>
      </c>
      <c r="I162" s="66">
        <v>1.03850190683219</v>
      </c>
      <c r="J162" s="64">
        <v>0.019622974952815397</v>
      </c>
      <c r="K162" s="64">
        <v>2.091446103249339</v>
      </c>
      <c r="L162" s="65">
        <v>5.298813222893184</v>
      </c>
      <c r="M162" s="67">
        <v>-13.767145455433404</v>
      </c>
    </row>
    <row r="163" spans="1:13" ht="12.75">
      <c r="A163" s="68">
        <v>2012</v>
      </c>
      <c r="B163" s="69">
        <v>3</v>
      </c>
      <c r="C163" s="70">
        <v>1551</v>
      </c>
      <c r="D163" s="71" t="s">
        <v>16</v>
      </c>
      <c r="E163" s="75">
        <v>6.496497154842329</v>
      </c>
      <c r="F163" s="76">
        <v>1.765076061356874</v>
      </c>
      <c r="G163" s="75">
        <v>6.79007611605702</v>
      </c>
      <c r="H163" s="76">
        <v>2.0792058663708035</v>
      </c>
      <c r="I163" s="77">
        <v>1.0630725280141418</v>
      </c>
      <c r="J163" s="75">
        <v>-0.014880994824750804</v>
      </c>
      <c r="K163" s="75">
        <v>2.1785847866755637</v>
      </c>
      <c r="L163" s="76">
        <v>3.1832152432582417</v>
      </c>
      <c r="M163" s="78">
        <v>-6.826002823738064</v>
      </c>
    </row>
    <row r="164" spans="1:13" ht="12.75">
      <c r="A164" s="57">
        <v>2012</v>
      </c>
      <c r="B164" s="58">
        <v>4</v>
      </c>
      <c r="C164" s="59">
        <v>1551</v>
      </c>
      <c r="D164" s="60" t="s">
        <v>16</v>
      </c>
      <c r="E164" s="64">
        <v>5.011383502781586</v>
      </c>
      <c r="F164" s="65">
        <v>0.3060255901867537</v>
      </c>
      <c r="G164" s="64">
        <v>4.4802281698161694</v>
      </c>
      <c r="H164" s="65">
        <v>-0.3652869865336972</v>
      </c>
      <c r="I164" s="66">
        <v>1.1871484776361463</v>
      </c>
      <c r="J164" s="64">
        <v>-0.5740219737507379</v>
      </c>
      <c r="K164" s="64">
        <v>3.021359772693133</v>
      </c>
      <c r="L164" s="65">
        <v>1.8149747874980138</v>
      </c>
      <c r="M164" s="67">
        <v>-1.269985129108453</v>
      </c>
    </row>
    <row r="165" spans="1:13" ht="12.75">
      <c r="A165" s="68">
        <v>2013</v>
      </c>
      <c r="B165" s="69">
        <v>1</v>
      </c>
      <c r="C165" s="70">
        <v>1551</v>
      </c>
      <c r="D165" s="71" t="s">
        <v>16</v>
      </c>
      <c r="E165" s="75">
        <v>2.357022557010535</v>
      </c>
      <c r="F165" s="76">
        <v>-2.7364598953933283</v>
      </c>
      <c r="G165" s="75">
        <v>1.6054477962478275</v>
      </c>
      <c r="H165" s="76">
        <v>-3.6219378456827545</v>
      </c>
      <c r="I165" s="77">
        <v>2.386261901382869</v>
      </c>
      <c r="J165" s="75">
        <v>0.8876133818192189</v>
      </c>
      <c r="K165" s="75">
        <v>3.9245747269595066</v>
      </c>
      <c r="L165" s="76">
        <v>0.9365009114465028</v>
      </c>
      <c r="M165" s="78">
        <v>8.359139625781719</v>
      </c>
    </row>
    <row r="166" spans="1:13" ht="12.75">
      <c r="A166" s="57">
        <v>2013</v>
      </c>
      <c r="B166" s="58">
        <v>2</v>
      </c>
      <c r="C166" s="59">
        <v>1551</v>
      </c>
      <c r="D166" s="60" t="s">
        <v>16</v>
      </c>
      <c r="E166" s="64">
        <v>2.08377943933864</v>
      </c>
      <c r="F166" s="65">
        <v>-1.595583950569024</v>
      </c>
      <c r="G166" s="64">
        <v>3.3921758144447978</v>
      </c>
      <c r="H166" s="65">
        <v>-0.451337891450887</v>
      </c>
      <c r="I166" s="66">
        <v>3.026514079085496</v>
      </c>
      <c r="J166" s="64">
        <v>1.8030223824665015</v>
      </c>
      <c r="K166" s="64">
        <v>4.2652526398820445</v>
      </c>
      <c r="L166" s="65">
        <v>0.30120518342018343</v>
      </c>
      <c r="M166" s="67">
        <v>14.591697184696063</v>
      </c>
    </row>
    <row r="167" spans="1:13" ht="12.75">
      <c r="A167" s="68">
        <v>2004</v>
      </c>
      <c r="B167" s="69">
        <v>1</v>
      </c>
      <c r="C167" s="70">
        <v>1580</v>
      </c>
      <c r="D167" s="71" t="s">
        <v>2</v>
      </c>
      <c r="E167" s="75" t="s">
        <v>35</v>
      </c>
      <c r="F167" s="76" t="s">
        <v>35</v>
      </c>
      <c r="G167" s="75" t="s">
        <v>35</v>
      </c>
      <c r="H167" s="76" t="s">
        <v>35</v>
      </c>
      <c r="I167" s="77" t="s">
        <v>35</v>
      </c>
      <c r="J167" s="75" t="s">
        <v>35</v>
      </c>
      <c r="K167" s="75" t="s">
        <v>35</v>
      </c>
      <c r="L167" s="76" t="s">
        <v>35</v>
      </c>
      <c r="M167" s="78" t="s">
        <v>35</v>
      </c>
    </row>
    <row r="168" spans="1:13" ht="12.75">
      <c r="A168" s="57">
        <v>2004</v>
      </c>
      <c r="B168" s="58">
        <v>2</v>
      </c>
      <c r="C168" s="59">
        <v>1580</v>
      </c>
      <c r="D168" s="60" t="s">
        <v>2</v>
      </c>
      <c r="E168" s="64" t="s">
        <v>35</v>
      </c>
      <c r="F168" s="65" t="s">
        <v>35</v>
      </c>
      <c r="G168" s="64" t="s">
        <v>35</v>
      </c>
      <c r="H168" s="65" t="s">
        <v>35</v>
      </c>
      <c r="I168" s="66" t="s">
        <v>35</v>
      </c>
      <c r="J168" s="64" t="s">
        <v>35</v>
      </c>
      <c r="K168" s="64" t="s">
        <v>35</v>
      </c>
      <c r="L168" s="65" t="s">
        <v>35</v>
      </c>
      <c r="M168" s="67" t="s">
        <v>35</v>
      </c>
    </row>
    <row r="169" spans="1:13" ht="12.75">
      <c r="A169" s="68">
        <v>2004</v>
      </c>
      <c r="B169" s="69">
        <v>3</v>
      </c>
      <c r="C169" s="70">
        <v>1580</v>
      </c>
      <c r="D169" s="71" t="s">
        <v>2</v>
      </c>
      <c r="E169" s="75" t="s">
        <v>35</v>
      </c>
      <c r="F169" s="76" t="s">
        <v>35</v>
      </c>
      <c r="G169" s="75" t="s">
        <v>35</v>
      </c>
      <c r="H169" s="76" t="s">
        <v>35</v>
      </c>
      <c r="I169" s="77" t="s">
        <v>35</v>
      </c>
      <c r="J169" s="75" t="s">
        <v>35</v>
      </c>
      <c r="K169" s="75" t="s">
        <v>35</v>
      </c>
      <c r="L169" s="76" t="s">
        <v>35</v>
      </c>
      <c r="M169" s="78" t="s">
        <v>35</v>
      </c>
    </row>
    <row r="170" spans="1:13" ht="12.75">
      <c r="A170" s="57">
        <v>2004</v>
      </c>
      <c r="B170" s="58">
        <v>4</v>
      </c>
      <c r="C170" s="59">
        <v>1580</v>
      </c>
      <c r="D170" s="60" t="s">
        <v>2</v>
      </c>
      <c r="E170" s="64" t="s">
        <v>35</v>
      </c>
      <c r="F170" s="65" t="s">
        <v>35</v>
      </c>
      <c r="G170" s="64" t="s">
        <v>35</v>
      </c>
      <c r="H170" s="65" t="s">
        <v>35</v>
      </c>
      <c r="I170" s="66" t="s">
        <v>35</v>
      </c>
      <c r="J170" s="64" t="s">
        <v>35</v>
      </c>
      <c r="K170" s="64" t="s">
        <v>35</v>
      </c>
      <c r="L170" s="65" t="s">
        <v>35</v>
      </c>
      <c r="M170" s="67" t="s">
        <v>35</v>
      </c>
    </row>
    <row r="171" spans="1:13" ht="12.75">
      <c r="A171" s="68">
        <v>2005</v>
      </c>
      <c r="B171" s="69">
        <v>1</v>
      </c>
      <c r="C171" s="70">
        <v>1580</v>
      </c>
      <c r="D171" s="71" t="s">
        <v>2</v>
      </c>
      <c r="E171" s="75" t="s">
        <v>35</v>
      </c>
      <c r="F171" s="76" t="s">
        <v>35</v>
      </c>
      <c r="G171" s="75" t="s">
        <v>35</v>
      </c>
      <c r="H171" s="76" t="s">
        <v>35</v>
      </c>
      <c r="I171" s="77" t="s">
        <v>35</v>
      </c>
      <c r="J171" s="75" t="s">
        <v>35</v>
      </c>
      <c r="K171" s="75" t="s">
        <v>35</v>
      </c>
      <c r="L171" s="76" t="s">
        <v>35</v>
      </c>
      <c r="M171" s="78" t="s">
        <v>35</v>
      </c>
    </row>
    <row r="172" spans="1:13" ht="12.75">
      <c r="A172" s="57">
        <v>2005</v>
      </c>
      <c r="B172" s="58">
        <v>2</v>
      </c>
      <c r="C172" s="59">
        <v>1580</v>
      </c>
      <c r="D172" s="60" t="s">
        <v>2</v>
      </c>
      <c r="E172" s="64" t="s">
        <v>35</v>
      </c>
      <c r="F172" s="65" t="s">
        <v>35</v>
      </c>
      <c r="G172" s="64" t="s">
        <v>35</v>
      </c>
      <c r="H172" s="65" t="s">
        <v>35</v>
      </c>
      <c r="I172" s="66" t="s">
        <v>35</v>
      </c>
      <c r="J172" s="64" t="s">
        <v>35</v>
      </c>
      <c r="K172" s="64" t="s">
        <v>35</v>
      </c>
      <c r="L172" s="65" t="s">
        <v>35</v>
      </c>
      <c r="M172" s="67" t="s">
        <v>35</v>
      </c>
    </row>
    <row r="173" spans="1:13" ht="12.75">
      <c r="A173" s="68">
        <v>2005</v>
      </c>
      <c r="B173" s="69">
        <v>3</v>
      </c>
      <c r="C173" s="70">
        <v>1580</v>
      </c>
      <c r="D173" s="71" t="s">
        <v>2</v>
      </c>
      <c r="E173" s="75" t="s">
        <v>35</v>
      </c>
      <c r="F173" s="76" t="s">
        <v>35</v>
      </c>
      <c r="G173" s="75" t="s">
        <v>35</v>
      </c>
      <c r="H173" s="76" t="s">
        <v>35</v>
      </c>
      <c r="I173" s="77" t="s">
        <v>35</v>
      </c>
      <c r="J173" s="75" t="s">
        <v>35</v>
      </c>
      <c r="K173" s="75" t="s">
        <v>35</v>
      </c>
      <c r="L173" s="76" t="s">
        <v>35</v>
      </c>
      <c r="M173" s="78" t="s">
        <v>35</v>
      </c>
    </row>
    <row r="174" spans="1:13" ht="12.75">
      <c r="A174" s="57">
        <v>2005</v>
      </c>
      <c r="B174" s="58">
        <v>4</v>
      </c>
      <c r="C174" s="59">
        <v>1580</v>
      </c>
      <c r="D174" s="60" t="s">
        <v>2</v>
      </c>
      <c r="E174" s="64">
        <v>13.522136848973542</v>
      </c>
      <c r="F174" s="65">
        <v>8.03533381014454</v>
      </c>
      <c r="G174" s="64">
        <v>12.511585839679174</v>
      </c>
      <c r="H174" s="65">
        <v>6.955339430036012</v>
      </c>
      <c r="I174" s="66">
        <v>0.12138446266443115</v>
      </c>
      <c r="J174" s="64">
        <v>-1.554102567478921</v>
      </c>
      <c r="K174" s="64">
        <v>1.3880256183168571</v>
      </c>
      <c r="L174" s="65">
        <v>0.9468681294024561</v>
      </c>
      <c r="M174" s="67">
        <v>-0.680704925779474</v>
      </c>
    </row>
    <row r="175" spans="1:13" ht="12.75">
      <c r="A175" s="68">
        <v>2006</v>
      </c>
      <c r="B175" s="69">
        <v>1</v>
      </c>
      <c r="C175" s="70">
        <v>1580</v>
      </c>
      <c r="D175" s="71" t="s">
        <v>2</v>
      </c>
      <c r="E175" s="75">
        <v>13.259519888777982</v>
      </c>
      <c r="F175" s="76">
        <v>8.613098769640558</v>
      </c>
      <c r="G175" s="75">
        <v>12.394807062062085</v>
      </c>
      <c r="H175" s="76">
        <v>7.745741040130505</v>
      </c>
      <c r="I175" s="77">
        <v>-0.28125898124991</v>
      </c>
      <c r="J175" s="75">
        <v>-0.49227928601313087</v>
      </c>
      <c r="K175" s="75">
        <v>-0.1242300557840137</v>
      </c>
      <c r="L175" s="76">
        <v>0.8058038831593173</v>
      </c>
      <c r="M175" s="78">
        <v>-1.3297293517328668</v>
      </c>
    </row>
    <row r="176" spans="1:13" ht="12.75">
      <c r="A176" s="57">
        <v>2006</v>
      </c>
      <c r="B176" s="58">
        <v>2</v>
      </c>
      <c r="C176" s="59">
        <v>1580</v>
      </c>
      <c r="D176" s="60" t="s">
        <v>2</v>
      </c>
      <c r="E176" s="64">
        <v>9.588936241640745</v>
      </c>
      <c r="F176" s="65">
        <v>7.346765617534068</v>
      </c>
      <c r="G176" s="64">
        <v>8.39129289392111</v>
      </c>
      <c r="H176" s="65">
        <v>6.173939667617634</v>
      </c>
      <c r="I176" s="66">
        <v>0.3313633242366443</v>
      </c>
      <c r="J176" s="64">
        <v>0.025685711422740454</v>
      </c>
      <c r="K176" s="64">
        <v>0.5566682915860266</v>
      </c>
      <c r="L176" s="65">
        <v>0.3053671088308896</v>
      </c>
      <c r="M176" s="67">
        <v>0.3565752020413093</v>
      </c>
    </row>
    <row r="177" spans="1:13" ht="12.75">
      <c r="A177" s="68">
        <v>2006</v>
      </c>
      <c r="B177" s="69">
        <v>3</v>
      </c>
      <c r="C177" s="70">
        <v>1580</v>
      </c>
      <c r="D177" s="71" t="s">
        <v>2</v>
      </c>
      <c r="E177" s="75">
        <v>6.22632054415424</v>
      </c>
      <c r="F177" s="76">
        <v>6.016395362584226</v>
      </c>
      <c r="G177" s="75">
        <v>5.7184432200268365</v>
      </c>
      <c r="H177" s="76">
        <v>5.457908998651462</v>
      </c>
      <c r="I177" s="77">
        <v>2.4764170944239883</v>
      </c>
      <c r="J177" s="75">
        <v>2.9372256618710013</v>
      </c>
      <c r="K177" s="75">
        <v>2.1418144156766017</v>
      </c>
      <c r="L177" s="76">
        <v>0.4684939057945092</v>
      </c>
      <c r="M177" s="78">
        <v>4.430994750578976</v>
      </c>
    </row>
    <row r="178" spans="1:13" ht="12.75">
      <c r="A178" s="57">
        <v>2006</v>
      </c>
      <c r="B178" s="58">
        <v>4</v>
      </c>
      <c r="C178" s="59">
        <v>1580</v>
      </c>
      <c r="D178" s="60" t="s">
        <v>2</v>
      </c>
      <c r="E178" s="64">
        <v>4.396453294594882</v>
      </c>
      <c r="F178" s="65">
        <v>5.332745497292191</v>
      </c>
      <c r="G178" s="64">
        <v>4.85988314951904</v>
      </c>
      <c r="H178" s="65">
        <v>5.836492023541084</v>
      </c>
      <c r="I178" s="66">
        <v>5.747066379667998</v>
      </c>
      <c r="J178" s="64">
        <v>5.85177266962269</v>
      </c>
      <c r="K178" s="64">
        <v>5.670207110125225</v>
      </c>
      <c r="L178" s="65">
        <v>-0.07629531720791949</v>
      </c>
      <c r="M178" s="67">
        <v>11.498118092414632</v>
      </c>
    </row>
    <row r="179" spans="1:13" ht="12.75">
      <c r="A179" s="68">
        <v>2007</v>
      </c>
      <c r="B179" s="69">
        <v>1</v>
      </c>
      <c r="C179" s="70">
        <v>1580</v>
      </c>
      <c r="D179" s="71" t="s">
        <v>2</v>
      </c>
      <c r="E179" s="75">
        <v>7.09296394401584</v>
      </c>
      <c r="F179" s="76">
        <v>8.487291196149815</v>
      </c>
      <c r="G179" s="75">
        <v>6.184757709831001</v>
      </c>
      <c r="H179" s="76">
        <v>7.569584940476504</v>
      </c>
      <c r="I179" s="77">
        <v>7.840040231224665</v>
      </c>
      <c r="J179" s="75">
        <v>7.699060053546236</v>
      </c>
      <c r="K179" s="75">
        <v>7.944562807277156</v>
      </c>
      <c r="L179" s="76">
        <v>-0.44803417821099867</v>
      </c>
      <c r="M179" s="78">
        <v>16.00688613790502</v>
      </c>
    </row>
    <row r="180" spans="1:13" ht="12.75">
      <c r="A180" s="57">
        <v>2007</v>
      </c>
      <c r="B180" s="58">
        <v>2</v>
      </c>
      <c r="C180" s="59">
        <v>1580</v>
      </c>
      <c r="D180" s="60" t="s">
        <v>2</v>
      </c>
      <c r="E180" s="64">
        <v>10.246897844550084</v>
      </c>
      <c r="F180" s="65">
        <v>12.428251629080345</v>
      </c>
      <c r="G180" s="64">
        <v>9.914340973836788</v>
      </c>
      <c r="H180" s="65">
        <v>12.07335024349745</v>
      </c>
      <c r="I180" s="66">
        <v>9.487376937861992</v>
      </c>
      <c r="J180" s="64">
        <v>11.09952519961368</v>
      </c>
      <c r="K180" s="64">
        <v>8.30538973433297</v>
      </c>
      <c r="L180" s="65">
        <v>-0.2501578345365907</v>
      </c>
      <c r="M180" s="67">
        <v>18.92629960394303</v>
      </c>
    </row>
    <row r="181" spans="1:13" ht="12.75">
      <c r="A181" s="68">
        <v>2007</v>
      </c>
      <c r="B181" s="69">
        <v>3</v>
      </c>
      <c r="C181" s="70">
        <v>1580</v>
      </c>
      <c r="D181" s="71" t="s">
        <v>2</v>
      </c>
      <c r="E181" s="75">
        <v>11.869569227261433</v>
      </c>
      <c r="F181" s="76">
        <v>14.998078340044142</v>
      </c>
      <c r="G181" s="75">
        <v>9.981705106417316</v>
      </c>
      <c r="H181" s="76">
        <v>13.036574734987006</v>
      </c>
      <c r="I181" s="77">
        <v>8.84533793484723</v>
      </c>
      <c r="J181" s="75">
        <v>11.88315063029528</v>
      </c>
      <c r="K181" s="75">
        <v>6.622341572243684</v>
      </c>
      <c r="L181" s="76">
        <v>1.0714335216850834</v>
      </c>
      <c r="M181" s="78">
        <v>16.12557477427807</v>
      </c>
    </row>
    <row r="182" spans="1:13" ht="12.75">
      <c r="A182" s="57">
        <v>2007</v>
      </c>
      <c r="B182" s="58">
        <v>4</v>
      </c>
      <c r="C182" s="59">
        <v>1580</v>
      </c>
      <c r="D182" s="60" t="s">
        <v>2</v>
      </c>
      <c r="E182" s="64">
        <v>12.126207153712976</v>
      </c>
      <c r="F182" s="65">
        <v>16.030263567098736</v>
      </c>
      <c r="G182" s="64">
        <v>11.130346954924587</v>
      </c>
      <c r="H182" s="65">
        <v>14.960987470139564</v>
      </c>
      <c r="I182" s="66">
        <v>6.676607173891602</v>
      </c>
      <c r="J182" s="64">
        <v>9.625474622594776</v>
      </c>
      <c r="K182" s="64">
        <v>4.5082825117720216</v>
      </c>
      <c r="L182" s="65">
        <v>3.335171969908135</v>
      </c>
      <c r="M182" s="67">
        <v>9.633989961858802</v>
      </c>
    </row>
    <row r="183" spans="1:13" ht="12.75">
      <c r="A183" s="68">
        <v>2008</v>
      </c>
      <c r="B183" s="69">
        <v>1</v>
      </c>
      <c r="C183" s="70">
        <v>1580</v>
      </c>
      <c r="D183" s="71" t="s">
        <v>2</v>
      </c>
      <c r="E183" s="75">
        <v>8.239430995009034</v>
      </c>
      <c r="F183" s="76">
        <v>12.53470053427337</v>
      </c>
      <c r="G183" s="75">
        <v>9.462101228500197</v>
      </c>
      <c r="H183" s="76">
        <v>13.708102267671386</v>
      </c>
      <c r="I183" s="77">
        <v>6.655414761498402</v>
      </c>
      <c r="J183" s="75">
        <v>9.807618336743706</v>
      </c>
      <c r="K183" s="75">
        <v>4.323689113668583</v>
      </c>
      <c r="L183" s="76">
        <v>6.9251256001337635</v>
      </c>
      <c r="M183" s="78">
        <v>6.427346322529814</v>
      </c>
    </row>
    <row r="184" spans="1:13" ht="12.75">
      <c r="A184" s="57">
        <v>2008</v>
      </c>
      <c r="B184" s="58">
        <v>2</v>
      </c>
      <c r="C184" s="59">
        <v>1580</v>
      </c>
      <c r="D184" s="60" t="s">
        <v>2</v>
      </c>
      <c r="E184" s="64">
        <v>6.221773567718403</v>
      </c>
      <c r="F184" s="65">
        <v>8.139086413495722</v>
      </c>
      <c r="G184" s="64">
        <v>7.484872679693622</v>
      </c>
      <c r="H184" s="65">
        <v>9.33369886892692</v>
      </c>
      <c r="I184" s="66">
        <v>6.504482133515732</v>
      </c>
      <c r="J184" s="64">
        <v>8.694617719701437</v>
      </c>
      <c r="K184" s="64">
        <v>4.857302625590076</v>
      </c>
      <c r="L184" s="65">
        <v>9.765991197360279</v>
      </c>
      <c r="M184" s="67">
        <v>3.8527704184398104</v>
      </c>
    </row>
    <row r="185" spans="1:13" ht="12.75">
      <c r="A185" s="68">
        <v>2008</v>
      </c>
      <c r="B185" s="69">
        <v>3</v>
      </c>
      <c r="C185" s="70">
        <v>1580</v>
      </c>
      <c r="D185" s="71" t="s">
        <v>2</v>
      </c>
      <c r="E185" s="75">
        <v>4.453789542885489</v>
      </c>
      <c r="F185" s="76">
        <v>3.1264856285462495</v>
      </c>
      <c r="G185" s="75">
        <v>9.3459074561562</v>
      </c>
      <c r="H185" s="76">
        <v>7.856785527632559</v>
      </c>
      <c r="I185" s="77">
        <v>7.64792685973823</v>
      </c>
      <c r="J185" s="75">
        <v>8.21727376824275</v>
      </c>
      <c r="K185" s="75">
        <v>7.210735875076457</v>
      </c>
      <c r="L185" s="76">
        <v>10.164656835407172</v>
      </c>
      <c r="M185" s="78">
        <v>5.596559304621818</v>
      </c>
    </row>
    <row r="186" spans="1:13" ht="12.75">
      <c r="A186" s="57">
        <v>2008</v>
      </c>
      <c r="B186" s="58">
        <v>4</v>
      </c>
      <c r="C186" s="59">
        <v>1580</v>
      </c>
      <c r="D186" s="60" t="s">
        <v>2</v>
      </c>
      <c r="E186" s="64">
        <v>4.6408099078244724</v>
      </c>
      <c r="F186" s="65">
        <v>-0.4535307489550777</v>
      </c>
      <c r="G186" s="64">
        <v>9.091235933068198</v>
      </c>
      <c r="H186" s="65">
        <v>3.7393112177586785</v>
      </c>
      <c r="I186" s="66">
        <v>9.39313130606607</v>
      </c>
      <c r="J186" s="64">
        <v>10.11523224816333</v>
      </c>
      <c r="K186" s="64">
        <v>8.836166510161814</v>
      </c>
      <c r="L186" s="65">
        <v>10.066041072856668</v>
      </c>
      <c r="M186" s="67">
        <v>8.831780596960703</v>
      </c>
    </row>
    <row r="187" spans="1:13" ht="12.75">
      <c r="A187" s="68">
        <v>2009</v>
      </c>
      <c r="B187" s="69">
        <v>1</v>
      </c>
      <c r="C187" s="70">
        <v>1580</v>
      </c>
      <c r="D187" s="71" t="s">
        <v>2</v>
      </c>
      <c r="E187" s="75">
        <v>5.3312780163370155</v>
      </c>
      <c r="F187" s="76">
        <v>-3.5512441576394105</v>
      </c>
      <c r="G187" s="75">
        <v>9.50888633382081</v>
      </c>
      <c r="H187" s="76">
        <v>0.39035814541075187</v>
      </c>
      <c r="I187" s="77">
        <v>7.904691761143412</v>
      </c>
      <c r="J187" s="75">
        <v>7.9807664134960765</v>
      </c>
      <c r="K187" s="75">
        <v>7.845460264737847</v>
      </c>
      <c r="L187" s="76">
        <v>7.215720147908522</v>
      </c>
      <c r="M187" s="78">
        <v>8.490013500896998</v>
      </c>
    </row>
    <row r="188" spans="1:13" ht="12.75">
      <c r="A188" s="57">
        <v>2009</v>
      </c>
      <c r="B188" s="58">
        <v>2</v>
      </c>
      <c r="C188" s="59">
        <v>1580</v>
      </c>
      <c r="D188" s="60" t="s">
        <v>2</v>
      </c>
      <c r="E188" s="64">
        <v>4.230194638055695</v>
      </c>
      <c r="F188" s="65">
        <v>-6.671904712332932</v>
      </c>
      <c r="G188" s="64">
        <v>9.47017759287534</v>
      </c>
      <c r="H188" s="65">
        <v>-1.7605002318966334</v>
      </c>
      <c r="I188" s="66">
        <v>5.14047974131322</v>
      </c>
      <c r="J188" s="64">
        <v>4.811946445126991</v>
      </c>
      <c r="K188" s="64">
        <v>5.396608696385519</v>
      </c>
      <c r="L188" s="65">
        <v>4.458592963551156</v>
      </c>
      <c r="M188" s="67">
        <v>5.726442080188332</v>
      </c>
    </row>
    <row r="189" spans="1:13" ht="12.75">
      <c r="A189" s="68">
        <v>2009</v>
      </c>
      <c r="B189" s="69">
        <v>3</v>
      </c>
      <c r="C189" s="70">
        <v>1580</v>
      </c>
      <c r="D189" s="71" t="s">
        <v>2</v>
      </c>
      <c r="E189" s="75">
        <v>4.738183194167966</v>
      </c>
      <c r="F189" s="76">
        <v>-6.692535228889895</v>
      </c>
      <c r="G189" s="75">
        <v>5.605429179365173</v>
      </c>
      <c r="H189" s="76">
        <v>-5.584581156851554</v>
      </c>
      <c r="I189" s="77">
        <v>2.403651530052131</v>
      </c>
      <c r="J189" s="75">
        <v>3.1325549257726237</v>
      </c>
      <c r="K189" s="75">
        <v>1.838685264840234</v>
      </c>
      <c r="L189" s="76">
        <v>3.1482111587840533</v>
      </c>
      <c r="M189" s="78">
        <v>1.7705128256828129</v>
      </c>
    </row>
    <row r="190" spans="1:13" ht="12.75">
      <c r="A190" s="57">
        <v>2009</v>
      </c>
      <c r="B190" s="58">
        <v>4</v>
      </c>
      <c r="C190" s="59">
        <v>1580</v>
      </c>
      <c r="D190" s="60" t="s">
        <v>2</v>
      </c>
      <c r="E190" s="64">
        <v>3.789951501696809</v>
      </c>
      <c r="F190" s="65">
        <v>-5.845836284480487</v>
      </c>
      <c r="G190" s="64">
        <v>4.831295853557527</v>
      </c>
      <c r="H190" s="65">
        <v>-4.576797501508123</v>
      </c>
      <c r="I190" s="66">
        <v>-0.3162632185956693</v>
      </c>
      <c r="J190" s="64">
        <v>0.5742606272861162</v>
      </c>
      <c r="K190" s="64">
        <v>-1.011206802914022</v>
      </c>
      <c r="L190" s="65">
        <v>1.3823706982124762</v>
      </c>
      <c r="M190" s="67">
        <v>-1.7493577747324296</v>
      </c>
    </row>
    <row r="191" spans="1:13" ht="12.75">
      <c r="A191" s="68">
        <v>2010</v>
      </c>
      <c r="B191" s="69">
        <v>1</v>
      </c>
      <c r="C191" s="70">
        <v>1580</v>
      </c>
      <c r="D191" s="71" t="s">
        <v>2</v>
      </c>
      <c r="E191" s="75">
        <v>4.295020120136672</v>
      </c>
      <c r="F191" s="76">
        <v>-3.422923579471282</v>
      </c>
      <c r="G191" s="75">
        <v>5.216759129236159</v>
      </c>
      <c r="H191" s="76">
        <v>-2.308735048101229</v>
      </c>
      <c r="I191" s="77">
        <v>-2.2082371400345746</v>
      </c>
      <c r="J191" s="75">
        <v>-0.9072446919613064</v>
      </c>
      <c r="K191" s="75">
        <v>-3.2224568383605545</v>
      </c>
      <c r="L191" s="76">
        <v>0.7957421515307317</v>
      </c>
      <c r="M191" s="78">
        <v>-4.730317756573388</v>
      </c>
    </row>
    <row r="192" spans="1:13" ht="12.75">
      <c r="A192" s="57">
        <v>2010</v>
      </c>
      <c r="B192" s="58">
        <v>2</v>
      </c>
      <c r="C192" s="59">
        <v>1580</v>
      </c>
      <c r="D192" s="60" t="s">
        <v>2</v>
      </c>
      <c r="E192" s="64">
        <v>4.346320711621665</v>
      </c>
      <c r="F192" s="65">
        <v>-0.8326325585435113</v>
      </c>
      <c r="G192" s="64">
        <v>4.670126733393287</v>
      </c>
      <c r="H192" s="65">
        <v>-0.29429829355395176</v>
      </c>
      <c r="I192" s="66">
        <v>-2.133992195149359</v>
      </c>
      <c r="J192" s="64">
        <v>0.3244354404435823</v>
      </c>
      <c r="K192" s="64">
        <v>-4.039983281464455</v>
      </c>
      <c r="L192" s="65">
        <v>0.24845703159959154</v>
      </c>
      <c r="M192" s="67">
        <v>-4.156739553735822</v>
      </c>
    </row>
    <row r="193" spans="1:13" ht="12.75">
      <c r="A193" s="68">
        <v>2010</v>
      </c>
      <c r="B193" s="69">
        <v>3</v>
      </c>
      <c r="C193" s="70">
        <v>1580</v>
      </c>
      <c r="D193" s="71" t="s">
        <v>2</v>
      </c>
      <c r="E193" s="75">
        <v>3.9988801665848506</v>
      </c>
      <c r="F193" s="76">
        <v>1.0673333102977356</v>
      </c>
      <c r="G193" s="75">
        <v>7.757616977864412</v>
      </c>
      <c r="H193" s="76">
        <v>4.808374911820734</v>
      </c>
      <c r="I193" s="77">
        <v>-2.05917867488441</v>
      </c>
      <c r="J193" s="75">
        <v>-0.5368242435974557</v>
      </c>
      <c r="K193" s="75">
        <v>-3.2541330162661586</v>
      </c>
      <c r="L193" s="76">
        <v>-1.0183515922087993</v>
      </c>
      <c r="M193" s="78">
        <v>-2.9562308440599705</v>
      </c>
    </row>
    <row r="194" spans="1:13" ht="12.75">
      <c r="A194" s="57">
        <v>2010</v>
      </c>
      <c r="B194" s="58">
        <v>4</v>
      </c>
      <c r="C194" s="59">
        <v>1580</v>
      </c>
      <c r="D194" s="60" t="s">
        <v>2</v>
      </c>
      <c r="E194" s="64">
        <v>1.1599215002246366</v>
      </c>
      <c r="F194" s="65">
        <v>-1.4823478433101722</v>
      </c>
      <c r="G194" s="64">
        <v>8.54725319218006</v>
      </c>
      <c r="H194" s="65">
        <v>5.842804619101005</v>
      </c>
      <c r="I194" s="66">
        <v>-2.1868171458138352</v>
      </c>
      <c r="J194" s="64">
        <v>-1.627189075442348</v>
      </c>
      <c r="K194" s="64">
        <v>-2.6305323452266105</v>
      </c>
      <c r="L194" s="65">
        <v>-2.696607791667849</v>
      </c>
      <c r="M194" s="67">
        <v>-1.7430103360787874</v>
      </c>
    </row>
    <row r="195" spans="1:13" ht="12.75">
      <c r="A195" s="68">
        <v>2011</v>
      </c>
      <c r="B195" s="69">
        <v>1</v>
      </c>
      <c r="C195" s="70">
        <v>1580</v>
      </c>
      <c r="D195" s="71" t="s">
        <v>2</v>
      </c>
      <c r="E195" s="75">
        <v>-0.5965909529121793</v>
      </c>
      <c r="F195" s="76">
        <v>-3.034980440323509</v>
      </c>
      <c r="G195" s="75">
        <v>5.71541876175099</v>
      </c>
      <c r="H195" s="76">
        <v>3.2976020057882804</v>
      </c>
      <c r="I195" s="77">
        <v>-1.2118532292181183</v>
      </c>
      <c r="J195" s="75">
        <v>-1.4236495227524792</v>
      </c>
      <c r="K195" s="75">
        <v>-1.0427924241268816</v>
      </c>
      <c r="L195" s="76">
        <v>-4.471367788834202</v>
      </c>
      <c r="M195" s="78">
        <v>1.6835058050781004</v>
      </c>
    </row>
    <row r="196" spans="1:13" ht="12.75">
      <c r="A196" s="57">
        <v>2011</v>
      </c>
      <c r="B196" s="58">
        <v>2</v>
      </c>
      <c r="C196" s="59">
        <v>1580</v>
      </c>
      <c r="D196" s="60" t="s">
        <v>2</v>
      </c>
      <c r="E196" s="64">
        <v>-1.7434624870141358</v>
      </c>
      <c r="F196" s="65">
        <v>-4.759671192961557</v>
      </c>
      <c r="G196" s="64">
        <v>3.444862872172383</v>
      </c>
      <c r="H196" s="65">
        <v>0.48947763373647923</v>
      </c>
      <c r="I196" s="66">
        <v>-1.585254714640072</v>
      </c>
      <c r="J196" s="64">
        <v>-3.435918507146396</v>
      </c>
      <c r="K196" s="64">
        <v>-0.08519905530580685</v>
      </c>
      <c r="L196" s="65">
        <v>-5.224479781038049</v>
      </c>
      <c r="M196" s="67">
        <v>1.6465344569725149</v>
      </c>
    </row>
    <row r="197" spans="1:13" ht="12.75">
      <c r="A197" s="68">
        <v>2011</v>
      </c>
      <c r="B197" s="69">
        <v>3</v>
      </c>
      <c r="C197" s="70">
        <v>1580</v>
      </c>
      <c r="D197" s="71" t="s">
        <v>2</v>
      </c>
      <c r="E197" s="75">
        <v>-2.434325094448675</v>
      </c>
      <c r="F197" s="76">
        <v>-6.7630272514145995</v>
      </c>
      <c r="G197" s="75">
        <v>-0.3495980320371572</v>
      </c>
      <c r="H197" s="76">
        <v>-4.456957875803658</v>
      </c>
      <c r="I197" s="77">
        <v>-3.253922595989034</v>
      </c>
      <c r="J197" s="75">
        <v>-6.524829079036909</v>
      </c>
      <c r="K197" s="75">
        <v>-0.6143502842051118</v>
      </c>
      <c r="L197" s="76">
        <v>-6.681348183612257</v>
      </c>
      <c r="M197" s="78">
        <v>-0.2409569681784851</v>
      </c>
    </row>
    <row r="198" spans="1:13" ht="12.75">
      <c r="A198" s="57">
        <v>2011</v>
      </c>
      <c r="B198" s="58">
        <v>4</v>
      </c>
      <c r="C198" s="59">
        <v>1580</v>
      </c>
      <c r="D198" s="60" t="s">
        <v>2</v>
      </c>
      <c r="E198" s="64">
        <v>2.202861582374638</v>
      </c>
      <c r="F198" s="65">
        <v>-2.8696773276093657</v>
      </c>
      <c r="G198" s="64">
        <v>-3.716309112622085</v>
      </c>
      <c r="H198" s="65">
        <v>-8.466131899342322</v>
      </c>
      <c r="I198" s="66">
        <v>-4.373214566270245</v>
      </c>
      <c r="J198" s="64">
        <v>-8.965768484348825</v>
      </c>
      <c r="K198" s="64">
        <v>-0.6943706275811201</v>
      </c>
      <c r="L198" s="65">
        <v>-6.599209756759716</v>
      </c>
      <c r="M198" s="67">
        <v>-2.4541444278801894</v>
      </c>
    </row>
    <row r="199" spans="1:13" ht="12.75">
      <c r="A199" s="68">
        <v>2012</v>
      </c>
      <c r="B199" s="69">
        <v>1</v>
      </c>
      <c r="C199" s="70">
        <v>1580</v>
      </c>
      <c r="D199" s="71" t="s">
        <v>2</v>
      </c>
      <c r="E199" s="75">
        <v>2.1230541056683316</v>
      </c>
      <c r="F199" s="76">
        <v>-2.684163314830512</v>
      </c>
      <c r="G199" s="75">
        <v>-3.3530116263937426</v>
      </c>
      <c r="H199" s="76">
        <v>-7.945363030364094</v>
      </c>
      <c r="I199" s="77">
        <v>-5.374761163651154</v>
      </c>
      <c r="J199" s="75">
        <v>-10.129408525752693</v>
      </c>
      <c r="K199" s="75">
        <v>-1.5940961945291043</v>
      </c>
      <c r="L199" s="76">
        <v>-5.545597818834924</v>
      </c>
      <c r="M199" s="78">
        <v>-5.232195937235717</v>
      </c>
    </row>
    <row r="200" spans="1:13" ht="12.75">
      <c r="A200" s="57">
        <v>2012</v>
      </c>
      <c r="B200" s="58">
        <v>2</v>
      </c>
      <c r="C200" s="59">
        <v>1580</v>
      </c>
      <c r="D200" s="60" t="s">
        <v>2</v>
      </c>
      <c r="E200" s="64">
        <v>4.990413990348275</v>
      </c>
      <c r="F200" s="65">
        <v>1.1490615860050513</v>
      </c>
      <c r="G200" s="64">
        <v>-0.465554388329803</v>
      </c>
      <c r="H200" s="65">
        <v>-4.381469761318768</v>
      </c>
      <c r="I200" s="66">
        <v>-4.389261914933906</v>
      </c>
      <c r="J200" s="64">
        <v>-8.626813742139971</v>
      </c>
      <c r="K200" s="64">
        <v>-1.0697009059320917</v>
      </c>
      <c r="L200" s="65">
        <v>-4.7641880661324905</v>
      </c>
      <c r="M200" s="67">
        <v>-4.078817793482193</v>
      </c>
    </row>
    <row r="201" spans="1:13" ht="12.75">
      <c r="A201" s="68">
        <v>2012</v>
      </c>
      <c r="B201" s="69">
        <v>3</v>
      </c>
      <c r="C201" s="70">
        <v>1580</v>
      </c>
      <c r="D201" s="71" t="s">
        <v>2</v>
      </c>
      <c r="E201" s="75">
        <v>5.545709665554921</v>
      </c>
      <c r="F201" s="76">
        <v>3.9744824470450357</v>
      </c>
      <c r="G201" s="75">
        <v>2.8200718538081038</v>
      </c>
      <c r="H201" s="76">
        <v>0.9304308868362199</v>
      </c>
      <c r="I201" s="77">
        <v>-0.7904664496054092</v>
      </c>
      <c r="J201" s="75">
        <v>-2.4638542105184458</v>
      </c>
      <c r="K201" s="75">
        <v>0.47962388637574627</v>
      </c>
      <c r="L201" s="76">
        <v>-0.9241752013195104</v>
      </c>
      <c r="M201" s="78">
        <v>-0.6805146964774633</v>
      </c>
    </row>
    <row r="202" spans="1:13" ht="12.75">
      <c r="A202" s="57">
        <v>2012</v>
      </c>
      <c r="B202" s="58">
        <v>4</v>
      </c>
      <c r="C202" s="59">
        <v>1580</v>
      </c>
      <c r="D202" s="60" t="s">
        <v>2</v>
      </c>
      <c r="E202" s="64">
        <v>6.238989192667255</v>
      </c>
      <c r="F202" s="65">
        <v>7.190412419282688</v>
      </c>
      <c r="G202" s="64">
        <v>7.8423836878722675</v>
      </c>
      <c r="H202" s="65">
        <v>8.530407596594802</v>
      </c>
      <c r="I202" s="66">
        <v>2.8505848807908407</v>
      </c>
      <c r="J202" s="64">
        <v>3.217717047941493</v>
      </c>
      <c r="K202" s="64">
        <v>2.5809907698223666</v>
      </c>
      <c r="L202" s="65">
        <v>3.048596705288853</v>
      </c>
      <c r="M202" s="67">
        <v>2.687129402830002</v>
      </c>
    </row>
    <row r="203" spans="1:13" ht="12.75">
      <c r="A203" s="68">
        <v>2013</v>
      </c>
      <c r="B203" s="69">
        <v>1</v>
      </c>
      <c r="C203" s="70">
        <v>1580</v>
      </c>
      <c r="D203" s="71" t="s">
        <v>2</v>
      </c>
      <c r="E203" s="75">
        <v>7.908651576334003</v>
      </c>
      <c r="F203" s="76">
        <v>10.473857227125926</v>
      </c>
      <c r="G203" s="75">
        <v>9.978488059371626</v>
      </c>
      <c r="H203" s="76">
        <v>12.21488964941273</v>
      </c>
      <c r="I203" s="77">
        <v>6.00740765569483</v>
      </c>
      <c r="J203" s="75">
        <v>6.4833150283915675</v>
      </c>
      <c r="K203" s="75">
        <v>5.661811614118317</v>
      </c>
      <c r="L203" s="76">
        <v>6.779786131920118</v>
      </c>
      <c r="M203" s="78">
        <v>5.364980193806401</v>
      </c>
    </row>
    <row r="204" spans="1:13" ht="12.75">
      <c r="A204" s="57">
        <v>2013</v>
      </c>
      <c r="B204" s="58">
        <v>2</v>
      </c>
      <c r="C204" s="59">
        <v>1580</v>
      </c>
      <c r="D204" s="60" t="s">
        <v>2</v>
      </c>
      <c r="E204" s="64">
        <v>8.985044973247348</v>
      </c>
      <c r="F204" s="65">
        <v>12.151185415948218</v>
      </c>
      <c r="G204" s="64">
        <v>11.727206357896458</v>
      </c>
      <c r="H204" s="65">
        <v>14.718424124006791</v>
      </c>
      <c r="I204" s="66">
        <v>7.230153678014073</v>
      </c>
      <c r="J204" s="64">
        <v>7.808456778227146</v>
      </c>
      <c r="K204" s="64">
        <v>6.811735446311773</v>
      </c>
      <c r="L204" s="65">
        <v>9.90727405109213</v>
      </c>
      <c r="M204" s="67">
        <v>5.0292989754539</v>
      </c>
    </row>
    <row r="205" spans="1:13" ht="12.75">
      <c r="A205" s="68">
        <v>2004</v>
      </c>
      <c r="B205" s="69">
        <v>1</v>
      </c>
      <c r="C205" s="70">
        <v>1590</v>
      </c>
      <c r="D205" s="71" t="s">
        <v>42</v>
      </c>
      <c r="E205" s="75" t="s">
        <v>35</v>
      </c>
      <c r="F205" s="76" t="s">
        <v>35</v>
      </c>
      <c r="G205" s="75" t="s">
        <v>35</v>
      </c>
      <c r="H205" s="76" t="s">
        <v>35</v>
      </c>
      <c r="I205" s="77" t="s">
        <v>35</v>
      </c>
      <c r="J205" s="75" t="s">
        <v>35</v>
      </c>
      <c r="K205" s="75" t="s">
        <v>35</v>
      </c>
      <c r="L205" s="76" t="s">
        <v>35</v>
      </c>
      <c r="M205" s="78" t="s">
        <v>35</v>
      </c>
    </row>
    <row r="206" spans="1:13" ht="12.75">
      <c r="A206" s="57">
        <v>2004</v>
      </c>
      <c r="B206" s="58">
        <v>2</v>
      </c>
      <c r="C206" s="59">
        <v>1590</v>
      </c>
      <c r="D206" s="60" t="s">
        <v>42</v>
      </c>
      <c r="E206" s="64" t="s">
        <v>35</v>
      </c>
      <c r="F206" s="65" t="s">
        <v>35</v>
      </c>
      <c r="G206" s="64" t="s">
        <v>35</v>
      </c>
      <c r="H206" s="65" t="s">
        <v>35</v>
      </c>
      <c r="I206" s="66" t="s">
        <v>35</v>
      </c>
      <c r="J206" s="64" t="s">
        <v>35</v>
      </c>
      <c r="K206" s="64" t="s">
        <v>35</v>
      </c>
      <c r="L206" s="65" t="s">
        <v>35</v>
      </c>
      <c r="M206" s="67" t="s">
        <v>35</v>
      </c>
    </row>
    <row r="207" spans="1:13" ht="12.75">
      <c r="A207" s="68">
        <v>2004</v>
      </c>
      <c r="B207" s="69">
        <v>3</v>
      </c>
      <c r="C207" s="70">
        <v>1590</v>
      </c>
      <c r="D207" s="71" t="s">
        <v>42</v>
      </c>
      <c r="E207" s="75" t="s">
        <v>35</v>
      </c>
      <c r="F207" s="76" t="s">
        <v>35</v>
      </c>
      <c r="G207" s="75" t="s">
        <v>35</v>
      </c>
      <c r="H207" s="76" t="s">
        <v>35</v>
      </c>
      <c r="I207" s="77" t="s">
        <v>35</v>
      </c>
      <c r="J207" s="75" t="s">
        <v>35</v>
      </c>
      <c r="K207" s="75" t="s">
        <v>35</v>
      </c>
      <c r="L207" s="76" t="s">
        <v>35</v>
      </c>
      <c r="M207" s="78" t="s">
        <v>35</v>
      </c>
    </row>
    <row r="208" spans="1:13" ht="12.75">
      <c r="A208" s="57">
        <v>2004</v>
      </c>
      <c r="B208" s="58">
        <v>4</v>
      </c>
      <c r="C208" s="59">
        <v>1590</v>
      </c>
      <c r="D208" s="60" t="s">
        <v>42</v>
      </c>
      <c r="E208" s="64" t="s">
        <v>35</v>
      </c>
      <c r="F208" s="65" t="s">
        <v>35</v>
      </c>
      <c r="G208" s="64" t="s">
        <v>35</v>
      </c>
      <c r="H208" s="65" t="s">
        <v>35</v>
      </c>
      <c r="I208" s="66" t="s">
        <v>35</v>
      </c>
      <c r="J208" s="64" t="s">
        <v>35</v>
      </c>
      <c r="K208" s="64" t="s">
        <v>35</v>
      </c>
      <c r="L208" s="65" t="s">
        <v>35</v>
      </c>
      <c r="M208" s="67" t="s">
        <v>35</v>
      </c>
    </row>
    <row r="209" spans="1:13" ht="12.75">
      <c r="A209" s="68">
        <v>2005</v>
      </c>
      <c r="B209" s="69">
        <v>1</v>
      </c>
      <c r="C209" s="70">
        <v>1590</v>
      </c>
      <c r="D209" s="71" t="s">
        <v>42</v>
      </c>
      <c r="E209" s="75" t="s">
        <v>35</v>
      </c>
      <c r="F209" s="76" t="s">
        <v>35</v>
      </c>
      <c r="G209" s="75" t="s">
        <v>35</v>
      </c>
      <c r="H209" s="76" t="s">
        <v>35</v>
      </c>
      <c r="I209" s="77" t="s">
        <v>35</v>
      </c>
      <c r="J209" s="75" t="s">
        <v>35</v>
      </c>
      <c r="K209" s="75" t="s">
        <v>35</v>
      </c>
      <c r="L209" s="76" t="s">
        <v>35</v>
      </c>
      <c r="M209" s="78" t="s">
        <v>35</v>
      </c>
    </row>
    <row r="210" spans="1:13" ht="12.75">
      <c r="A210" s="57">
        <v>2005</v>
      </c>
      <c r="B210" s="58">
        <v>2</v>
      </c>
      <c r="C210" s="59">
        <v>1590</v>
      </c>
      <c r="D210" s="60" t="s">
        <v>42</v>
      </c>
      <c r="E210" s="64" t="s">
        <v>35</v>
      </c>
      <c r="F210" s="65" t="s">
        <v>35</v>
      </c>
      <c r="G210" s="64" t="s">
        <v>35</v>
      </c>
      <c r="H210" s="65" t="s">
        <v>35</v>
      </c>
      <c r="I210" s="66" t="s">
        <v>35</v>
      </c>
      <c r="J210" s="64" t="s">
        <v>35</v>
      </c>
      <c r="K210" s="64" t="s">
        <v>35</v>
      </c>
      <c r="L210" s="65" t="s">
        <v>35</v>
      </c>
      <c r="M210" s="67" t="s">
        <v>35</v>
      </c>
    </row>
    <row r="211" spans="1:13" ht="12.75">
      <c r="A211" s="68">
        <v>2005</v>
      </c>
      <c r="B211" s="69">
        <v>3</v>
      </c>
      <c r="C211" s="70">
        <v>1590</v>
      </c>
      <c r="D211" s="71" t="s">
        <v>42</v>
      </c>
      <c r="E211" s="75" t="s">
        <v>35</v>
      </c>
      <c r="F211" s="76" t="s">
        <v>35</v>
      </c>
      <c r="G211" s="75" t="s">
        <v>35</v>
      </c>
      <c r="H211" s="76" t="s">
        <v>35</v>
      </c>
      <c r="I211" s="77" t="s">
        <v>35</v>
      </c>
      <c r="J211" s="75" t="s">
        <v>35</v>
      </c>
      <c r="K211" s="75" t="s">
        <v>35</v>
      </c>
      <c r="L211" s="76" t="s">
        <v>35</v>
      </c>
      <c r="M211" s="78" t="s">
        <v>35</v>
      </c>
    </row>
    <row r="212" spans="1:13" ht="12.75">
      <c r="A212" s="57">
        <v>2005</v>
      </c>
      <c r="B212" s="58">
        <v>4</v>
      </c>
      <c r="C212" s="59">
        <v>1590</v>
      </c>
      <c r="D212" s="60" t="s">
        <v>42</v>
      </c>
      <c r="E212" s="64">
        <v>11.238772408118813</v>
      </c>
      <c r="F212" s="65">
        <v>7.184900238142933</v>
      </c>
      <c r="G212" s="64">
        <v>5.01797762106293</v>
      </c>
      <c r="H212" s="65">
        <v>1.5004894928205115</v>
      </c>
      <c r="I212" s="66">
        <v>0.3866833615673526</v>
      </c>
      <c r="J212" s="64">
        <v>-0.06475312116096532</v>
      </c>
      <c r="K212" s="64">
        <v>0.851156564241462</v>
      </c>
      <c r="L212" s="65">
        <v>-3.0610099877645847</v>
      </c>
      <c r="M212" s="67">
        <v>2.956169633280714</v>
      </c>
    </row>
    <row r="213" spans="1:13" ht="12.75">
      <c r="A213" s="68">
        <v>2006</v>
      </c>
      <c r="B213" s="69">
        <v>1</v>
      </c>
      <c r="C213" s="70">
        <v>1590</v>
      </c>
      <c r="D213" s="71" t="s">
        <v>42</v>
      </c>
      <c r="E213" s="75">
        <v>12.90870031267044</v>
      </c>
      <c r="F213" s="76">
        <v>8.760663420541249</v>
      </c>
      <c r="G213" s="75">
        <v>7.9159023755696944</v>
      </c>
      <c r="H213" s="76">
        <v>4.2221862349482775</v>
      </c>
      <c r="I213" s="77">
        <v>-0.6084093176943917</v>
      </c>
      <c r="J213" s="75">
        <v>-1.3270424351400578</v>
      </c>
      <c r="K213" s="75">
        <v>0.14064522164878301</v>
      </c>
      <c r="L213" s="76">
        <v>-2.8136043600473726</v>
      </c>
      <c r="M213" s="78">
        <v>1.0039597993137583</v>
      </c>
    </row>
    <row r="214" spans="1:13" ht="12.75">
      <c r="A214" s="57">
        <v>2006</v>
      </c>
      <c r="B214" s="58">
        <v>2</v>
      </c>
      <c r="C214" s="59">
        <v>1590</v>
      </c>
      <c r="D214" s="60" t="s">
        <v>42</v>
      </c>
      <c r="E214" s="64">
        <v>12.628613188630379</v>
      </c>
      <c r="F214" s="65">
        <v>8.365081979630862</v>
      </c>
      <c r="G214" s="64">
        <v>9.964324244549605</v>
      </c>
      <c r="H214" s="65">
        <v>6.110331622918919</v>
      </c>
      <c r="I214" s="66">
        <v>-1.619236367249377</v>
      </c>
      <c r="J214" s="64">
        <v>-1.3425333848853582</v>
      </c>
      <c r="K214" s="64">
        <v>-1.9072725893612974</v>
      </c>
      <c r="L214" s="65">
        <v>-2.825495438674308</v>
      </c>
      <c r="M214" s="67">
        <v>-0.7554419413452029</v>
      </c>
    </row>
    <row r="215" spans="1:13" ht="12.75">
      <c r="A215" s="68">
        <v>2006</v>
      </c>
      <c r="B215" s="69">
        <v>3</v>
      </c>
      <c r="C215" s="70">
        <v>1590</v>
      </c>
      <c r="D215" s="71" t="s">
        <v>42</v>
      </c>
      <c r="E215" s="75">
        <v>14.186057042931942</v>
      </c>
      <c r="F215" s="76">
        <v>9.06550335212648</v>
      </c>
      <c r="G215" s="75">
        <v>12.388394483696462</v>
      </c>
      <c r="H215" s="76">
        <v>7.6119150886500675</v>
      </c>
      <c r="I215" s="77">
        <v>-2.060592854543397</v>
      </c>
      <c r="J215" s="75">
        <v>-0.6231442965256018</v>
      </c>
      <c r="K215" s="75">
        <v>-3.546981187826259</v>
      </c>
      <c r="L215" s="76">
        <v>-2.404777275661707</v>
      </c>
      <c r="M215" s="78">
        <v>-1.8188983578012463</v>
      </c>
    </row>
    <row r="216" spans="1:13" ht="12.75">
      <c r="A216" s="57">
        <v>2006</v>
      </c>
      <c r="B216" s="58">
        <v>4</v>
      </c>
      <c r="C216" s="59">
        <v>1590</v>
      </c>
      <c r="D216" s="60" t="s">
        <v>42</v>
      </c>
      <c r="E216" s="64">
        <v>15.951112286730629</v>
      </c>
      <c r="F216" s="65">
        <v>11.04507679141211</v>
      </c>
      <c r="G216" s="64">
        <v>18.716148376051823</v>
      </c>
      <c r="H216" s="65">
        <v>13.980056435940224</v>
      </c>
      <c r="I216" s="66">
        <v>-0.5459970407327264</v>
      </c>
      <c r="J216" s="64">
        <v>2.7662048251138494</v>
      </c>
      <c r="K216" s="64">
        <v>-3.922900254364947</v>
      </c>
      <c r="L216" s="65">
        <v>-1.6947644677728024</v>
      </c>
      <c r="M216" s="67">
        <v>0.2601159076484505</v>
      </c>
    </row>
    <row r="217" spans="1:13" ht="12.75">
      <c r="A217" s="68">
        <v>2007</v>
      </c>
      <c r="B217" s="69">
        <v>1</v>
      </c>
      <c r="C217" s="70">
        <v>1590</v>
      </c>
      <c r="D217" s="71" t="s">
        <v>42</v>
      </c>
      <c r="E217" s="75">
        <v>20.871473274336427</v>
      </c>
      <c r="F217" s="76">
        <v>15.462522442421367</v>
      </c>
      <c r="G217" s="75">
        <v>20.1149934561883</v>
      </c>
      <c r="H217" s="76">
        <v>15.10303169062588</v>
      </c>
      <c r="I217" s="77">
        <v>0.01966447489705203</v>
      </c>
      <c r="J217" s="75">
        <v>2.916883967447337</v>
      </c>
      <c r="K217" s="75">
        <v>-2.9559411552211756</v>
      </c>
      <c r="L217" s="76">
        <v>-1.217171341418044</v>
      </c>
      <c r="M217" s="78">
        <v>0.8898194190002595</v>
      </c>
    </row>
    <row r="218" spans="1:13" ht="12.75">
      <c r="A218" s="57">
        <v>2007</v>
      </c>
      <c r="B218" s="58">
        <v>2</v>
      </c>
      <c r="C218" s="59">
        <v>1590</v>
      </c>
      <c r="D218" s="60" t="s">
        <v>42</v>
      </c>
      <c r="E218" s="64">
        <v>21.452788419834224</v>
      </c>
      <c r="F218" s="65">
        <v>15.692553567723033</v>
      </c>
      <c r="G218" s="64">
        <v>23.426997272750285</v>
      </c>
      <c r="H218" s="65">
        <v>17.596187643785054</v>
      </c>
      <c r="I218" s="66">
        <v>0.7253035975304911</v>
      </c>
      <c r="J218" s="64">
        <v>2.1367675963776422</v>
      </c>
      <c r="K218" s="64">
        <v>-0.7524302487059931</v>
      </c>
      <c r="L218" s="65">
        <v>1.5622194289818703</v>
      </c>
      <c r="M218" s="67">
        <v>0.1384939828561027</v>
      </c>
    </row>
    <row r="219" spans="1:13" ht="12.75">
      <c r="A219" s="68">
        <v>2007</v>
      </c>
      <c r="B219" s="69">
        <v>3</v>
      </c>
      <c r="C219" s="70">
        <v>1590</v>
      </c>
      <c r="D219" s="71" t="s">
        <v>42</v>
      </c>
      <c r="E219" s="75">
        <v>19.38155581703338</v>
      </c>
      <c r="F219" s="76">
        <v>13.692413039906604</v>
      </c>
      <c r="G219" s="75">
        <v>22.60048638486738</v>
      </c>
      <c r="H219" s="76">
        <v>16.660419731041067</v>
      </c>
      <c r="I219" s="77">
        <v>1.9906185688064015</v>
      </c>
      <c r="J219" s="75">
        <v>2.033163204178945</v>
      </c>
      <c r="K219" s="75">
        <v>1.9452918576005285</v>
      </c>
      <c r="L219" s="76">
        <v>4.188402964655635</v>
      </c>
      <c r="M219" s="78">
        <v>0.45649162573984103</v>
      </c>
    </row>
    <row r="220" spans="1:13" ht="12.75">
      <c r="A220" s="57">
        <v>2007</v>
      </c>
      <c r="B220" s="58">
        <v>4</v>
      </c>
      <c r="C220" s="59">
        <v>1590</v>
      </c>
      <c r="D220" s="60" t="s">
        <v>42</v>
      </c>
      <c r="E220" s="64">
        <v>14.945592779482064</v>
      </c>
      <c r="F220" s="65">
        <v>8.829537944722677</v>
      </c>
      <c r="G220" s="64">
        <v>20.408856481357198</v>
      </c>
      <c r="H220" s="65">
        <v>13.608965867536838</v>
      </c>
      <c r="I220" s="66">
        <v>3.000719287352216</v>
      </c>
      <c r="J220" s="64">
        <v>2.3099043039645384</v>
      </c>
      <c r="K220" s="64">
        <v>3.754064439846272</v>
      </c>
      <c r="L220" s="65">
        <v>6.769230769230794</v>
      </c>
      <c r="M220" s="67">
        <v>0.4078413466028996</v>
      </c>
    </row>
    <row r="221" spans="1:13" ht="12.75">
      <c r="A221" s="68">
        <v>2008</v>
      </c>
      <c r="B221" s="69">
        <v>1</v>
      </c>
      <c r="C221" s="70">
        <v>1590</v>
      </c>
      <c r="D221" s="71" t="s">
        <v>42</v>
      </c>
      <c r="E221" s="75">
        <v>8.235713916521492</v>
      </c>
      <c r="F221" s="76">
        <v>2.501386260119043</v>
      </c>
      <c r="G221" s="75">
        <v>19.582955354343024</v>
      </c>
      <c r="H221" s="76">
        <v>12.359122422851975</v>
      </c>
      <c r="I221" s="77">
        <v>3.414801980806348</v>
      </c>
      <c r="J221" s="75">
        <v>3.3869143018760983</v>
      </c>
      <c r="K221" s="75">
        <v>3.4451775216286284</v>
      </c>
      <c r="L221" s="76">
        <v>8.692966996550533</v>
      </c>
      <c r="M221" s="78">
        <v>-0.22101167315174974</v>
      </c>
    </row>
    <row r="222" spans="1:13" ht="12.75">
      <c r="A222" s="57">
        <v>2008</v>
      </c>
      <c r="B222" s="58">
        <v>2</v>
      </c>
      <c r="C222" s="59">
        <v>1590</v>
      </c>
      <c r="D222" s="60" t="s">
        <v>42</v>
      </c>
      <c r="E222" s="64">
        <v>7.707869747921481</v>
      </c>
      <c r="F222" s="65">
        <v>1.3549139732271342</v>
      </c>
      <c r="G222" s="64">
        <v>17.466226961648857</v>
      </c>
      <c r="H222" s="65">
        <v>9.74923192136794</v>
      </c>
      <c r="I222" s="66">
        <v>3.0187061813060856</v>
      </c>
      <c r="J222" s="64">
        <v>4.73548128121275</v>
      </c>
      <c r="K222" s="64">
        <v>1.1690029765690557</v>
      </c>
      <c r="L222" s="65">
        <v>6.469530881659602</v>
      </c>
      <c r="M222" s="67">
        <v>0.5647349727062378</v>
      </c>
    </row>
    <row r="223" spans="1:13" ht="12.75">
      <c r="A223" s="68">
        <v>2008</v>
      </c>
      <c r="B223" s="69">
        <v>3</v>
      </c>
      <c r="C223" s="70">
        <v>1590</v>
      </c>
      <c r="D223" s="71" t="s">
        <v>42</v>
      </c>
      <c r="E223" s="75">
        <v>4.493946640628099</v>
      </c>
      <c r="F223" s="76">
        <v>-2.663667507893286</v>
      </c>
      <c r="G223" s="75">
        <v>14.543659417649234</v>
      </c>
      <c r="H223" s="76">
        <v>6.062269683656174</v>
      </c>
      <c r="I223" s="77">
        <v>1.2634066533357746</v>
      </c>
      <c r="J223" s="75">
        <v>5.228796543099712</v>
      </c>
      <c r="K223" s="75">
        <v>-2.9649291947863143</v>
      </c>
      <c r="L223" s="76">
        <v>4.15999307389292</v>
      </c>
      <c r="M223" s="78">
        <v>-0.8336206086057119</v>
      </c>
    </row>
    <row r="224" spans="1:13" ht="12.75">
      <c r="A224" s="57">
        <v>2008</v>
      </c>
      <c r="B224" s="58">
        <v>4</v>
      </c>
      <c r="C224" s="59">
        <v>1590</v>
      </c>
      <c r="D224" s="60" t="s">
        <v>42</v>
      </c>
      <c r="E224" s="64">
        <v>0.776861071430357</v>
      </c>
      <c r="F224" s="65">
        <v>-7.1742146375366245</v>
      </c>
      <c r="G224" s="64">
        <v>9.65082960958583</v>
      </c>
      <c r="H224" s="65">
        <v>0.5926421260993964</v>
      </c>
      <c r="I224" s="66">
        <v>-2.4925093409413734</v>
      </c>
      <c r="J224" s="64">
        <v>1.7566695848500347</v>
      </c>
      <c r="K224" s="64">
        <v>-7.061810974854465</v>
      </c>
      <c r="L224" s="65">
        <v>0.07063344069615507</v>
      </c>
      <c r="M224" s="67">
        <v>-4.367778076358608</v>
      </c>
    </row>
    <row r="225" spans="1:13" ht="12.75">
      <c r="A225" s="68">
        <v>2009</v>
      </c>
      <c r="B225" s="69">
        <v>1</v>
      </c>
      <c r="C225" s="70">
        <v>1590</v>
      </c>
      <c r="D225" s="71" t="s">
        <v>42</v>
      </c>
      <c r="E225" s="75">
        <v>-1.1022183804774266</v>
      </c>
      <c r="F225" s="76">
        <v>-9.851784247057404</v>
      </c>
      <c r="G225" s="75">
        <v>4.596309109154517</v>
      </c>
      <c r="H225" s="76">
        <v>-4.642994045621929</v>
      </c>
      <c r="I225" s="77">
        <v>-3.675736692015197</v>
      </c>
      <c r="J225" s="75">
        <v>1.3564345149891688</v>
      </c>
      <c r="K225" s="75">
        <v>-9.153741158952721</v>
      </c>
      <c r="L225" s="76">
        <v>-4.071620610327331</v>
      </c>
      <c r="M225" s="78">
        <v>-3.378673488488193</v>
      </c>
    </row>
    <row r="226" spans="1:13" ht="12.75">
      <c r="A226" s="57">
        <v>2009</v>
      </c>
      <c r="B226" s="58">
        <v>2</v>
      </c>
      <c r="C226" s="59">
        <v>1590</v>
      </c>
      <c r="D226" s="60" t="s">
        <v>42</v>
      </c>
      <c r="E226" s="64">
        <v>-4.006428656583205</v>
      </c>
      <c r="F226" s="65">
        <v>-12.632276015419963</v>
      </c>
      <c r="G226" s="64">
        <v>2.39966810172072</v>
      </c>
      <c r="H226" s="65">
        <v>-6.812787612023142</v>
      </c>
      <c r="I226" s="66">
        <v>-4.086302713305012</v>
      </c>
      <c r="J226" s="64">
        <v>0.9795743529623868</v>
      </c>
      <c r="K226" s="64">
        <v>-9.736838796474423</v>
      </c>
      <c r="L226" s="65">
        <v>-5.913122898302026</v>
      </c>
      <c r="M226" s="67">
        <v>-2.7109249650976386</v>
      </c>
    </row>
    <row r="227" spans="1:13" ht="12.75">
      <c r="A227" s="68">
        <v>2009</v>
      </c>
      <c r="B227" s="69">
        <v>3</v>
      </c>
      <c r="C227" s="70">
        <v>1590</v>
      </c>
      <c r="D227" s="71" t="s">
        <v>42</v>
      </c>
      <c r="E227" s="75">
        <v>-4.726245040997168</v>
      </c>
      <c r="F227" s="76">
        <v>-13.196184978657833</v>
      </c>
      <c r="G227" s="75">
        <v>2.406985048995014</v>
      </c>
      <c r="H227" s="76">
        <v>-6.8601052929185276</v>
      </c>
      <c r="I227" s="77">
        <v>-2.942798158667459</v>
      </c>
      <c r="J227" s="75">
        <v>1.0675708419414898</v>
      </c>
      <c r="K227" s="75">
        <v>-7.580189974801521</v>
      </c>
      <c r="L227" s="76">
        <v>-6.439119576015928</v>
      </c>
      <c r="M227" s="78">
        <v>-0.28412211833506174</v>
      </c>
    </row>
    <row r="228" spans="1:13" ht="12.75">
      <c r="A228" s="57">
        <v>2009</v>
      </c>
      <c r="B228" s="58">
        <v>4</v>
      </c>
      <c r="C228" s="59">
        <v>1590</v>
      </c>
      <c r="D228" s="60" t="s">
        <v>42</v>
      </c>
      <c r="E228" s="64">
        <v>0.33340478823382647</v>
      </c>
      <c r="F228" s="65">
        <v>-7.640125811116261</v>
      </c>
      <c r="G228" s="64">
        <v>4.24691469928089</v>
      </c>
      <c r="H228" s="65">
        <v>-4.108103903967764</v>
      </c>
      <c r="I228" s="66">
        <v>1.0197085947242224</v>
      </c>
      <c r="J228" s="64">
        <v>4.966532386526268</v>
      </c>
      <c r="K228" s="64">
        <v>-3.6271689232544313</v>
      </c>
      <c r="L228" s="65">
        <v>-3.6257779319412875</v>
      </c>
      <c r="M228" s="67">
        <v>4.576220943158549</v>
      </c>
    </row>
    <row r="229" spans="1:13" ht="12.75">
      <c r="A229" s="68">
        <v>2010</v>
      </c>
      <c r="B229" s="69">
        <v>1</v>
      </c>
      <c r="C229" s="70">
        <v>1590</v>
      </c>
      <c r="D229" s="71" t="s">
        <v>42</v>
      </c>
      <c r="E229" s="75">
        <v>5.389167649636861</v>
      </c>
      <c r="F229" s="76">
        <v>-1.3345551282145873</v>
      </c>
      <c r="G229" s="75">
        <v>8.980465362686974</v>
      </c>
      <c r="H229" s="76">
        <v>1.6536680154265904</v>
      </c>
      <c r="I229" s="77">
        <v>2.2967035000365454</v>
      </c>
      <c r="J229" s="75">
        <v>4.737484737484743</v>
      </c>
      <c r="K229" s="75">
        <v>-0.6677190428710067</v>
      </c>
      <c r="L229" s="76">
        <v>-0.9881537127997664</v>
      </c>
      <c r="M229" s="78">
        <v>4.743915583087732</v>
      </c>
    </row>
    <row r="230" spans="1:13" ht="12.75">
      <c r="A230" s="57">
        <v>2010</v>
      </c>
      <c r="B230" s="58">
        <v>2</v>
      </c>
      <c r="C230" s="59">
        <v>1590</v>
      </c>
      <c r="D230" s="60" t="s">
        <v>42</v>
      </c>
      <c r="E230" s="64">
        <v>5.588238491900133</v>
      </c>
      <c r="F230" s="65">
        <v>-0.0265808869176265</v>
      </c>
      <c r="G230" s="64">
        <v>7.164085896666728</v>
      </c>
      <c r="H230" s="65">
        <v>1.0753086248037835</v>
      </c>
      <c r="I230" s="66">
        <v>2.5440203967811215</v>
      </c>
      <c r="J230" s="64">
        <v>3.618114172807685</v>
      </c>
      <c r="K230" s="64">
        <v>1.203725998611005</v>
      </c>
      <c r="L230" s="65">
        <v>0.40573193536863617</v>
      </c>
      <c r="M230" s="67">
        <v>4.1009087293088164</v>
      </c>
    </row>
    <row r="231" spans="1:13" ht="12.75">
      <c r="A231" s="68">
        <v>2010</v>
      </c>
      <c r="B231" s="69">
        <v>3</v>
      </c>
      <c r="C231" s="70">
        <v>1590</v>
      </c>
      <c r="D231" s="71" t="s">
        <v>42</v>
      </c>
      <c r="E231" s="75">
        <v>-2.2804821985970447</v>
      </c>
      <c r="F231" s="76">
        <v>-5.878657331845172</v>
      </c>
      <c r="G231" s="75">
        <v>-6.541943613427426</v>
      </c>
      <c r="H231" s="76">
        <v>-10.073383955991433</v>
      </c>
      <c r="I231" s="77">
        <v>-5.300956507953303</v>
      </c>
      <c r="J231" s="75">
        <v>-3.7713975669115274</v>
      </c>
      <c r="K231" s="75">
        <v>-7.235161188022432</v>
      </c>
      <c r="L231" s="76">
        <v>-2.2395904942201894</v>
      </c>
      <c r="M231" s="78">
        <v>-7.485191249820778</v>
      </c>
    </row>
    <row r="232" spans="1:13" ht="12.75">
      <c r="A232" s="57">
        <v>2010</v>
      </c>
      <c r="B232" s="58">
        <v>4</v>
      </c>
      <c r="C232" s="59">
        <v>1590</v>
      </c>
      <c r="D232" s="60" t="s">
        <v>42</v>
      </c>
      <c r="E232" s="64">
        <v>-15.695664025553924</v>
      </c>
      <c r="F232" s="65">
        <v>-17.76419076561091</v>
      </c>
      <c r="G232" s="64">
        <v>-21.583399918861556</v>
      </c>
      <c r="H232" s="65">
        <v>-23.43649355543923</v>
      </c>
      <c r="I232" s="66">
        <v>-14.039453854364059</v>
      </c>
      <c r="J232" s="64">
        <v>-11.543285007780357</v>
      </c>
      <c r="K232" s="64">
        <v>-17.240439155749353</v>
      </c>
      <c r="L232" s="65">
        <v>-6.797213567224059</v>
      </c>
      <c r="M232" s="67">
        <v>-19.149137208121235</v>
      </c>
    </row>
    <row r="233" spans="1:13" ht="12.75">
      <c r="A233" s="68">
        <v>2011</v>
      </c>
      <c r="B233" s="69">
        <v>1</v>
      </c>
      <c r="C233" s="70">
        <v>1590</v>
      </c>
      <c r="D233" s="71" t="s">
        <v>42</v>
      </c>
      <c r="E233" s="75">
        <v>-27.992321106903685</v>
      </c>
      <c r="F233" s="76">
        <v>-29.37943454115709</v>
      </c>
      <c r="G233" s="75">
        <v>-35.172426018735294</v>
      </c>
      <c r="H233" s="76">
        <v>-36.112956117166675</v>
      </c>
      <c r="I233" s="77">
        <v>-20.690234341690804</v>
      </c>
      <c r="J233" s="75">
        <v>-16.386472125756224</v>
      </c>
      <c r="K233" s="75">
        <v>-26.20175261113915</v>
      </c>
      <c r="L233" s="76">
        <v>-9.740240791075394</v>
      </c>
      <c r="M233" s="78">
        <v>-28.401529552510485</v>
      </c>
    </row>
    <row r="234" spans="1:13" ht="12.75">
      <c r="A234" s="57">
        <v>2011</v>
      </c>
      <c r="B234" s="58">
        <v>2</v>
      </c>
      <c r="C234" s="59">
        <v>1590</v>
      </c>
      <c r="D234" s="60" t="s">
        <v>42</v>
      </c>
      <c r="E234" s="64">
        <v>-32.450987345331995</v>
      </c>
      <c r="F234" s="65">
        <v>-32.97828911861092</v>
      </c>
      <c r="G234" s="64">
        <v>-43.8563973596898</v>
      </c>
      <c r="H234" s="65">
        <v>-43.56827302063757</v>
      </c>
      <c r="I234" s="66">
        <v>-26.61942612060325</v>
      </c>
      <c r="J234" s="64">
        <v>-20.365676293372125</v>
      </c>
      <c r="K234" s="64">
        <v>-34.609258866001284</v>
      </c>
      <c r="L234" s="65">
        <v>-12.279093711351209</v>
      </c>
      <c r="M234" s="67">
        <v>-36.690003615169594</v>
      </c>
    </row>
    <row r="235" spans="1:13" ht="12.75">
      <c r="A235" s="68">
        <v>2011</v>
      </c>
      <c r="B235" s="69">
        <v>3</v>
      </c>
      <c r="C235" s="70">
        <v>1590</v>
      </c>
      <c r="D235" s="71" t="s">
        <v>42</v>
      </c>
      <c r="E235" s="75">
        <v>-22.979708408038245</v>
      </c>
      <c r="F235" s="76">
        <v>-23.752813220945523</v>
      </c>
      <c r="G235" s="75">
        <v>-34.54619596744958</v>
      </c>
      <c r="H235" s="76">
        <v>-34.44884028018974</v>
      </c>
      <c r="I235" s="77">
        <v>-20.44961188399489</v>
      </c>
      <c r="J235" s="75">
        <v>-14.078066146750201</v>
      </c>
      <c r="K235" s="75">
        <v>-28.807601011404117</v>
      </c>
      <c r="L235" s="76">
        <v>-9.909839736724246</v>
      </c>
      <c r="M235" s="78">
        <v>-28.39594986762196</v>
      </c>
    </row>
    <row r="236" spans="1:13" ht="12.75">
      <c r="A236" s="57">
        <v>2011</v>
      </c>
      <c r="B236" s="58">
        <v>4</v>
      </c>
      <c r="C236" s="59">
        <v>1590</v>
      </c>
      <c r="D236" s="60" t="s">
        <v>42</v>
      </c>
      <c r="E236" s="64">
        <v>-10.269740591869281</v>
      </c>
      <c r="F236" s="65">
        <v>-11.638019876815209</v>
      </c>
      <c r="G236" s="64">
        <v>-22.277395572234525</v>
      </c>
      <c r="H236" s="65">
        <v>-22.691470658782485</v>
      </c>
      <c r="I236" s="66">
        <v>-13.364168066414505</v>
      </c>
      <c r="J236" s="64">
        <v>-7.164205620173281</v>
      </c>
      <c r="K236" s="64">
        <v>-21.862064026355355</v>
      </c>
      <c r="L236" s="65">
        <v>-7.074925236414575</v>
      </c>
      <c r="M236" s="67">
        <v>-18.479380313787363</v>
      </c>
    </row>
    <row r="237" spans="1:13" ht="12.75">
      <c r="A237" s="68">
        <v>2012</v>
      </c>
      <c r="B237" s="69">
        <v>1</v>
      </c>
      <c r="C237" s="70">
        <v>1590</v>
      </c>
      <c r="D237" s="71" t="s">
        <v>42</v>
      </c>
      <c r="E237" s="75">
        <v>5.906113621318321</v>
      </c>
      <c r="F237" s="76">
        <v>3.368536045641668</v>
      </c>
      <c r="G237" s="75">
        <v>-5.689456830116335</v>
      </c>
      <c r="H237" s="76">
        <v>-7.280399076145327</v>
      </c>
      <c r="I237" s="77">
        <v>-6.60154824584267</v>
      </c>
      <c r="J237" s="75">
        <v>-1.6483214089157983</v>
      </c>
      <c r="K237" s="75">
        <v>-13.788449867441788</v>
      </c>
      <c r="L237" s="76">
        <v>-3.985007724762879</v>
      </c>
      <c r="M237" s="78">
        <v>-8.92445275452528</v>
      </c>
    </row>
    <row r="238" spans="1:13" ht="12.75">
      <c r="A238" s="57">
        <v>2012</v>
      </c>
      <c r="B238" s="58">
        <v>2</v>
      </c>
      <c r="C238" s="59">
        <v>1590</v>
      </c>
      <c r="D238" s="60" t="s">
        <v>42</v>
      </c>
      <c r="E238" s="64">
        <v>15.412503403332334</v>
      </c>
      <c r="F238" s="65">
        <v>11.179888055735866</v>
      </c>
      <c r="G238" s="64">
        <v>10.369592277845685</v>
      </c>
      <c r="H238" s="65">
        <v>6.3406636894510315</v>
      </c>
      <c r="I238" s="66">
        <v>1.473904895016065</v>
      </c>
      <c r="J238" s="64">
        <v>4.437139080219876</v>
      </c>
      <c r="K238" s="64">
        <v>-3.1365862899515373</v>
      </c>
      <c r="L238" s="65">
        <v>-0.22830069849992807</v>
      </c>
      <c r="M238" s="67">
        <v>3.1302010431682348</v>
      </c>
    </row>
    <row r="239" spans="1:13" ht="12.75">
      <c r="A239" s="68">
        <v>2012</v>
      </c>
      <c r="B239" s="69">
        <v>3</v>
      </c>
      <c r="C239" s="70">
        <v>1590</v>
      </c>
      <c r="D239" s="71" t="s">
        <v>42</v>
      </c>
      <c r="E239" s="75">
        <v>11.214642591790236</v>
      </c>
      <c r="F239" s="76">
        <v>6.75534839662526</v>
      </c>
      <c r="G239" s="75">
        <v>8.240645572797467</v>
      </c>
      <c r="H239" s="76">
        <v>3.8319477135985824</v>
      </c>
      <c r="I239" s="77">
        <v>1.8396601977503257</v>
      </c>
      <c r="J239" s="75">
        <v>5.627346396850097</v>
      </c>
      <c r="K239" s="75">
        <v>-4.156889037881295</v>
      </c>
      <c r="L239" s="76">
        <v>1.0483313159259877</v>
      </c>
      <c r="M239" s="78">
        <v>2.5903017462324707</v>
      </c>
    </row>
    <row r="240" spans="1:13" ht="12.75">
      <c r="A240" s="57">
        <v>2012</v>
      </c>
      <c r="B240" s="58">
        <v>4</v>
      </c>
      <c r="C240" s="59">
        <v>1590</v>
      </c>
      <c r="D240" s="60" t="s">
        <v>42</v>
      </c>
      <c r="E240" s="64">
        <v>9.6160971794659</v>
      </c>
      <c r="F240" s="65">
        <v>5.403643027869243</v>
      </c>
      <c r="G240" s="64">
        <v>11.571110541694507</v>
      </c>
      <c r="H240" s="65">
        <v>7.22736508553683</v>
      </c>
      <c r="I240" s="66">
        <v>1.967047336762251</v>
      </c>
      <c r="J240" s="64">
        <v>5.296306093847614</v>
      </c>
      <c r="K240" s="64">
        <v>-3.4545021264115072</v>
      </c>
      <c r="L240" s="65">
        <v>1.9048447421066372</v>
      </c>
      <c r="M240" s="67">
        <v>2.0247159148181204</v>
      </c>
    </row>
    <row r="241" spans="1:13" ht="12.75">
      <c r="A241" s="68">
        <v>2013</v>
      </c>
      <c r="B241" s="69">
        <v>1</v>
      </c>
      <c r="C241" s="70">
        <v>1590</v>
      </c>
      <c r="D241" s="71" t="s">
        <v>42</v>
      </c>
      <c r="E241" s="75">
        <v>5.811140365661593</v>
      </c>
      <c r="F241" s="76">
        <v>3.04426423959252</v>
      </c>
      <c r="G241" s="75">
        <v>9.39535606910582</v>
      </c>
      <c r="H241" s="76">
        <v>6.52150175328865</v>
      </c>
      <c r="I241" s="77">
        <v>2.484773220402836</v>
      </c>
      <c r="J241" s="75">
        <v>5.291961612713703</v>
      </c>
      <c r="K241" s="75">
        <v>-2.16189179425903</v>
      </c>
      <c r="L241" s="76">
        <v>0.5808541803461909</v>
      </c>
      <c r="M241" s="78">
        <v>4.266699082234249</v>
      </c>
    </row>
    <row r="242" spans="1:13" ht="12.75">
      <c r="A242" s="57">
        <v>2013</v>
      </c>
      <c r="B242" s="58">
        <v>2</v>
      </c>
      <c r="C242" s="59">
        <v>1590</v>
      </c>
      <c r="D242" s="60" t="s">
        <v>42</v>
      </c>
      <c r="E242" s="64">
        <v>8.145219975105643</v>
      </c>
      <c r="F242" s="65">
        <v>6.709078657009249</v>
      </c>
      <c r="G242" s="64">
        <v>13.551049038613595</v>
      </c>
      <c r="H242" s="65">
        <v>12.046619288821937</v>
      </c>
      <c r="I242" s="66">
        <v>2.1081372497869566</v>
      </c>
      <c r="J242" s="64">
        <v>4.192550894081437</v>
      </c>
      <c r="K242" s="64">
        <v>-1.3885784532856493</v>
      </c>
      <c r="L242" s="65">
        <v>-0.3536357050118899</v>
      </c>
      <c r="M242" s="67">
        <v>4.425507778738114</v>
      </c>
    </row>
    <row r="243" spans="1:13" ht="12.75">
      <c r="A243" s="68">
        <v>2004</v>
      </c>
      <c r="B243" s="69">
        <v>1</v>
      </c>
      <c r="C243" s="70">
        <v>1700</v>
      </c>
      <c r="D243" s="71" t="s">
        <v>4</v>
      </c>
      <c r="E243" s="75" t="s">
        <v>35</v>
      </c>
      <c r="F243" s="76" t="s">
        <v>35</v>
      </c>
      <c r="G243" s="75" t="s">
        <v>35</v>
      </c>
      <c r="H243" s="76" t="s">
        <v>35</v>
      </c>
      <c r="I243" s="77" t="s">
        <v>35</v>
      </c>
      <c r="J243" s="75" t="s">
        <v>35</v>
      </c>
      <c r="K243" s="75" t="s">
        <v>35</v>
      </c>
      <c r="L243" s="76" t="s">
        <v>35</v>
      </c>
      <c r="M243" s="78" t="s">
        <v>35</v>
      </c>
    </row>
    <row r="244" spans="1:13" ht="12.75">
      <c r="A244" s="57">
        <v>2004</v>
      </c>
      <c r="B244" s="58">
        <v>2</v>
      </c>
      <c r="C244" s="59">
        <v>1700</v>
      </c>
      <c r="D244" s="60" t="s">
        <v>4</v>
      </c>
      <c r="E244" s="64" t="s">
        <v>35</v>
      </c>
      <c r="F244" s="65" t="s">
        <v>35</v>
      </c>
      <c r="G244" s="64" t="s">
        <v>35</v>
      </c>
      <c r="H244" s="65" t="s">
        <v>35</v>
      </c>
      <c r="I244" s="66" t="s">
        <v>35</v>
      </c>
      <c r="J244" s="64" t="s">
        <v>35</v>
      </c>
      <c r="K244" s="64" t="s">
        <v>35</v>
      </c>
      <c r="L244" s="65" t="s">
        <v>35</v>
      </c>
      <c r="M244" s="67" t="s">
        <v>35</v>
      </c>
    </row>
    <row r="245" spans="1:13" ht="12.75">
      <c r="A245" s="68">
        <v>2004</v>
      </c>
      <c r="B245" s="69">
        <v>3</v>
      </c>
      <c r="C245" s="70">
        <v>1700</v>
      </c>
      <c r="D245" s="71" t="s">
        <v>4</v>
      </c>
      <c r="E245" s="75" t="s">
        <v>35</v>
      </c>
      <c r="F245" s="76" t="s">
        <v>35</v>
      </c>
      <c r="G245" s="75" t="s">
        <v>35</v>
      </c>
      <c r="H245" s="76" t="s">
        <v>35</v>
      </c>
      <c r="I245" s="77" t="s">
        <v>35</v>
      </c>
      <c r="J245" s="75" t="s">
        <v>35</v>
      </c>
      <c r="K245" s="75" t="s">
        <v>35</v>
      </c>
      <c r="L245" s="76" t="s">
        <v>35</v>
      </c>
      <c r="M245" s="78" t="s">
        <v>35</v>
      </c>
    </row>
    <row r="246" spans="1:13" ht="12.75">
      <c r="A246" s="57">
        <v>2004</v>
      </c>
      <c r="B246" s="58">
        <v>4</v>
      </c>
      <c r="C246" s="59">
        <v>1700</v>
      </c>
      <c r="D246" s="60" t="s">
        <v>4</v>
      </c>
      <c r="E246" s="64" t="s">
        <v>35</v>
      </c>
      <c r="F246" s="65" t="s">
        <v>35</v>
      </c>
      <c r="G246" s="64" t="s">
        <v>35</v>
      </c>
      <c r="H246" s="65" t="s">
        <v>35</v>
      </c>
      <c r="I246" s="66" t="s">
        <v>35</v>
      </c>
      <c r="J246" s="64" t="s">
        <v>35</v>
      </c>
      <c r="K246" s="64" t="s">
        <v>35</v>
      </c>
      <c r="L246" s="65" t="s">
        <v>35</v>
      </c>
      <c r="M246" s="67" t="s">
        <v>35</v>
      </c>
    </row>
    <row r="247" spans="1:13" ht="12.75">
      <c r="A247" s="68">
        <v>2005</v>
      </c>
      <c r="B247" s="69">
        <v>1</v>
      </c>
      <c r="C247" s="70">
        <v>1700</v>
      </c>
      <c r="D247" s="71" t="s">
        <v>4</v>
      </c>
      <c r="E247" s="75" t="s">
        <v>35</v>
      </c>
      <c r="F247" s="76" t="s">
        <v>35</v>
      </c>
      <c r="G247" s="75" t="s">
        <v>35</v>
      </c>
      <c r="H247" s="76" t="s">
        <v>35</v>
      </c>
      <c r="I247" s="77" t="s">
        <v>35</v>
      </c>
      <c r="J247" s="75" t="s">
        <v>35</v>
      </c>
      <c r="K247" s="75" t="s">
        <v>35</v>
      </c>
      <c r="L247" s="76" t="s">
        <v>35</v>
      </c>
      <c r="M247" s="78" t="s">
        <v>35</v>
      </c>
    </row>
    <row r="248" spans="1:13" ht="12.75">
      <c r="A248" s="57">
        <v>2005</v>
      </c>
      <c r="B248" s="58">
        <v>2</v>
      </c>
      <c r="C248" s="59">
        <v>1700</v>
      </c>
      <c r="D248" s="60" t="s">
        <v>4</v>
      </c>
      <c r="E248" s="64" t="s">
        <v>35</v>
      </c>
      <c r="F248" s="65" t="s">
        <v>35</v>
      </c>
      <c r="G248" s="64" t="s">
        <v>35</v>
      </c>
      <c r="H248" s="65" t="s">
        <v>35</v>
      </c>
      <c r="I248" s="66" t="s">
        <v>35</v>
      </c>
      <c r="J248" s="64" t="s">
        <v>35</v>
      </c>
      <c r="K248" s="64" t="s">
        <v>35</v>
      </c>
      <c r="L248" s="65" t="s">
        <v>35</v>
      </c>
      <c r="M248" s="67" t="s">
        <v>35</v>
      </c>
    </row>
    <row r="249" spans="1:13" ht="12.75">
      <c r="A249" s="68">
        <v>2005</v>
      </c>
      <c r="B249" s="69">
        <v>3</v>
      </c>
      <c r="C249" s="70">
        <v>1700</v>
      </c>
      <c r="D249" s="71" t="s">
        <v>4</v>
      </c>
      <c r="E249" s="75" t="s">
        <v>35</v>
      </c>
      <c r="F249" s="76" t="s">
        <v>35</v>
      </c>
      <c r="G249" s="75" t="s">
        <v>35</v>
      </c>
      <c r="H249" s="76" t="s">
        <v>35</v>
      </c>
      <c r="I249" s="77" t="s">
        <v>35</v>
      </c>
      <c r="J249" s="75" t="s">
        <v>35</v>
      </c>
      <c r="K249" s="75" t="s">
        <v>35</v>
      </c>
      <c r="L249" s="76" t="s">
        <v>35</v>
      </c>
      <c r="M249" s="78" t="s">
        <v>35</v>
      </c>
    </row>
    <row r="250" spans="1:13" ht="12.75">
      <c r="A250" s="57">
        <v>2005</v>
      </c>
      <c r="B250" s="58">
        <v>4</v>
      </c>
      <c r="C250" s="59">
        <v>1700</v>
      </c>
      <c r="D250" s="60" t="s">
        <v>4</v>
      </c>
      <c r="E250" s="64">
        <v>-3.0333181641565288</v>
      </c>
      <c r="F250" s="65">
        <v>-3.110171840878928</v>
      </c>
      <c r="G250" s="64">
        <v>-1.0615638822538243</v>
      </c>
      <c r="H250" s="65">
        <v>-1.129069304597241</v>
      </c>
      <c r="I250" s="66">
        <v>-0.8026561833408441</v>
      </c>
      <c r="J250" s="64">
        <v>0.42817356546220875</v>
      </c>
      <c r="K250" s="64">
        <v>-1.1151078185179464</v>
      </c>
      <c r="L250" s="65">
        <v>-0.6154586715417243</v>
      </c>
      <c r="M250" s="67">
        <v>-0.9890197110129839</v>
      </c>
    </row>
    <row r="251" spans="1:13" ht="12.75">
      <c r="A251" s="68">
        <v>2006</v>
      </c>
      <c r="B251" s="69">
        <v>1</v>
      </c>
      <c r="C251" s="70">
        <v>1700</v>
      </c>
      <c r="D251" s="71" t="s">
        <v>4</v>
      </c>
      <c r="E251" s="75">
        <v>-0.45704255248774084</v>
      </c>
      <c r="F251" s="76">
        <v>0.13959361981650265</v>
      </c>
      <c r="G251" s="75">
        <v>2.053051478458645</v>
      </c>
      <c r="H251" s="76">
        <v>2.663153304773247</v>
      </c>
      <c r="I251" s="77">
        <v>0.40078922656527904</v>
      </c>
      <c r="J251" s="75">
        <v>1.6809867203417372</v>
      </c>
      <c r="K251" s="75">
        <v>0.07622354226359818</v>
      </c>
      <c r="L251" s="76">
        <v>-0.18217686191166482</v>
      </c>
      <c r="M251" s="78">
        <v>0.9851740481581883</v>
      </c>
    </row>
    <row r="252" spans="1:13" ht="12.75">
      <c r="A252" s="57">
        <v>2006</v>
      </c>
      <c r="B252" s="58">
        <v>2</v>
      </c>
      <c r="C252" s="59">
        <v>1700</v>
      </c>
      <c r="D252" s="60" t="s">
        <v>4</v>
      </c>
      <c r="E252" s="64">
        <v>3.3647833300815</v>
      </c>
      <c r="F252" s="65">
        <v>3.9754955572547157</v>
      </c>
      <c r="G252" s="64">
        <v>5.365030776670654</v>
      </c>
      <c r="H252" s="65">
        <v>5.988357131956912</v>
      </c>
      <c r="I252" s="66">
        <v>3.3671749642462556</v>
      </c>
      <c r="J252" s="64">
        <v>3.5771470239224668</v>
      </c>
      <c r="K252" s="64">
        <v>3.3136559623003325</v>
      </c>
      <c r="L252" s="65">
        <v>1.9834980123620172</v>
      </c>
      <c r="M252" s="67">
        <v>4.762588192005079</v>
      </c>
    </row>
    <row r="253" spans="1:13" ht="12.75">
      <c r="A253" s="68">
        <v>2006</v>
      </c>
      <c r="B253" s="69">
        <v>3</v>
      </c>
      <c r="C253" s="70">
        <v>1700</v>
      </c>
      <c r="D253" s="71" t="s">
        <v>4</v>
      </c>
      <c r="E253" s="75">
        <v>7.0015114901779585</v>
      </c>
      <c r="F253" s="76">
        <v>6.913670500564351</v>
      </c>
      <c r="G253" s="75">
        <v>9.339163994924316</v>
      </c>
      <c r="H253" s="76">
        <v>9.297743295179561</v>
      </c>
      <c r="I253" s="77">
        <v>3.4342710742338856</v>
      </c>
      <c r="J253" s="75">
        <v>1.8844099418427795</v>
      </c>
      <c r="K253" s="75">
        <v>3.830397745535774</v>
      </c>
      <c r="L253" s="76">
        <v>3.1711019056923195</v>
      </c>
      <c r="M253" s="78">
        <v>3.696979338777706</v>
      </c>
    </row>
    <row r="254" spans="1:13" ht="12.75">
      <c r="A254" s="57">
        <v>2006</v>
      </c>
      <c r="B254" s="58">
        <v>4</v>
      </c>
      <c r="C254" s="59">
        <v>1700</v>
      </c>
      <c r="D254" s="60" t="s">
        <v>4</v>
      </c>
      <c r="E254" s="64">
        <v>12.909679033617305</v>
      </c>
      <c r="F254" s="65">
        <v>12.296773401259188</v>
      </c>
      <c r="G254" s="64">
        <v>15.989959134022879</v>
      </c>
      <c r="H254" s="65">
        <v>15.387037527670788</v>
      </c>
      <c r="I254" s="66">
        <v>4.665315315903351</v>
      </c>
      <c r="J254" s="64">
        <v>0.19064213580917144</v>
      </c>
      <c r="K254" s="64">
        <v>5.818959174423655</v>
      </c>
      <c r="L254" s="65">
        <v>4.8129571993215325</v>
      </c>
      <c r="M254" s="67">
        <v>4.517776632098958</v>
      </c>
    </row>
    <row r="255" spans="1:13" ht="12.75">
      <c r="A255" s="68">
        <v>2007</v>
      </c>
      <c r="B255" s="69">
        <v>1</v>
      </c>
      <c r="C255" s="70">
        <v>1700</v>
      </c>
      <c r="D255" s="71" t="s">
        <v>4</v>
      </c>
      <c r="E255" s="75">
        <v>14.902851676528762</v>
      </c>
      <c r="F255" s="76">
        <v>13.30267214953238</v>
      </c>
      <c r="G255" s="75">
        <v>16.640941828858825</v>
      </c>
      <c r="H255" s="76">
        <v>15.10762217239352</v>
      </c>
      <c r="I255" s="77">
        <v>4.113083712334276</v>
      </c>
      <c r="J255" s="75">
        <v>-2.6952920183470175</v>
      </c>
      <c r="K255" s="75">
        <v>5.8668753160525</v>
      </c>
      <c r="L255" s="76">
        <v>5.154125551645339</v>
      </c>
      <c r="M255" s="78">
        <v>3.081571687296636</v>
      </c>
    </row>
    <row r="256" spans="1:13" ht="12.75">
      <c r="A256" s="57">
        <v>2007</v>
      </c>
      <c r="B256" s="58">
        <v>2</v>
      </c>
      <c r="C256" s="59">
        <v>1700</v>
      </c>
      <c r="D256" s="60" t="s">
        <v>4</v>
      </c>
      <c r="E256" s="64">
        <v>16.95529144665433</v>
      </c>
      <c r="F256" s="65">
        <v>16.290001684599797</v>
      </c>
      <c r="G256" s="64">
        <v>16.378980067483862</v>
      </c>
      <c r="H256" s="65">
        <v>15.755166469443482</v>
      </c>
      <c r="I256" s="66">
        <v>2.6928012995841133</v>
      </c>
      <c r="J256" s="64">
        <v>-5.832157909451762</v>
      </c>
      <c r="K256" s="64">
        <v>4.871238382861387</v>
      </c>
      <c r="L256" s="65">
        <v>4.43228712500352</v>
      </c>
      <c r="M256" s="67">
        <v>0.9850968593752452</v>
      </c>
    </row>
    <row r="257" spans="1:13" ht="12.75">
      <c r="A257" s="68">
        <v>2007</v>
      </c>
      <c r="B257" s="69">
        <v>3</v>
      </c>
      <c r="C257" s="70">
        <v>1700</v>
      </c>
      <c r="D257" s="71" t="s">
        <v>4</v>
      </c>
      <c r="E257" s="75">
        <v>16.66067177146995</v>
      </c>
      <c r="F257" s="76">
        <v>17.926815858338642</v>
      </c>
      <c r="G257" s="75">
        <v>14.431055704647399</v>
      </c>
      <c r="H257" s="76">
        <v>15.668950359746137</v>
      </c>
      <c r="I257" s="77">
        <v>3.4034124672693844</v>
      </c>
      <c r="J257" s="75">
        <v>-4.697413214650947</v>
      </c>
      <c r="K257" s="75">
        <v>5.435085430629361</v>
      </c>
      <c r="L257" s="76">
        <v>4.309418658427311</v>
      </c>
      <c r="M257" s="78">
        <v>2.5035795923786575</v>
      </c>
    </row>
    <row r="258" spans="1:13" ht="12.75">
      <c r="A258" s="57">
        <v>2007</v>
      </c>
      <c r="B258" s="58">
        <v>4</v>
      </c>
      <c r="C258" s="59">
        <v>1700</v>
      </c>
      <c r="D258" s="60" t="s">
        <v>4</v>
      </c>
      <c r="E258" s="64">
        <v>12.601337217174091</v>
      </c>
      <c r="F258" s="65">
        <v>15.143007678290065</v>
      </c>
      <c r="G258" s="64">
        <v>9.432962468271144</v>
      </c>
      <c r="H258" s="65">
        <v>11.946899447493585</v>
      </c>
      <c r="I258" s="66">
        <v>3.3191498185555224</v>
      </c>
      <c r="J258" s="64">
        <v>-2.6463292618535195</v>
      </c>
      <c r="K258" s="64">
        <v>4.775344495247635</v>
      </c>
      <c r="L258" s="65">
        <v>3.614996135503068</v>
      </c>
      <c r="M258" s="67">
        <v>3.0226753447682775</v>
      </c>
    </row>
    <row r="259" spans="1:13" ht="12.75">
      <c r="A259" s="68">
        <v>2008</v>
      </c>
      <c r="B259" s="69">
        <v>1</v>
      </c>
      <c r="C259" s="70">
        <v>1700</v>
      </c>
      <c r="D259" s="71" t="s">
        <v>4</v>
      </c>
      <c r="E259" s="75">
        <v>7.167538929984474</v>
      </c>
      <c r="F259" s="76">
        <v>11.41166238630522</v>
      </c>
      <c r="G259" s="75">
        <v>4.247286533861372</v>
      </c>
      <c r="H259" s="76">
        <v>8.313150988022144</v>
      </c>
      <c r="I259" s="77">
        <v>3.1029108899764957</v>
      </c>
      <c r="J259" s="75">
        <v>0.2229108448079664</v>
      </c>
      <c r="K259" s="75">
        <v>3.7847795420641983</v>
      </c>
      <c r="L259" s="76">
        <v>2.0599266056847254</v>
      </c>
      <c r="M259" s="78">
        <v>4.157125814429685</v>
      </c>
    </row>
    <row r="260" spans="1:13" ht="12.75">
      <c r="A260" s="57">
        <v>2008</v>
      </c>
      <c r="B260" s="58">
        <v>2</v>
      </c>
      <c r="C260" s="59">
        <v>1700</v>
      </c>
      <c r="D260" s="60" t="s">
        <v>4</v>
      </c>
      <c r="E260" s="64">
        <v>0.9654681645693497</v>
      </c>
      <c r="F260" s="65">
        <v>4.783619423734642</v>
      </c>
      <c r="G260" s="64">
        <v>-0.4382639473065941</v>
      </c>
      <c r="H260" s="65">
        <v>3.3441169908634105</v>
      </c>
      <c r="I260" s="66">
        <v>2.0834769674014986</v>
      </c>
      <c r="J260" s="64">
        <v>2.7750751550603248</v>
      </c>
      <c r="K260" s="64">
        <v>1.9247857907846555</v>
      </c>
      <c r="L260" s="65">
        <v>0.07267699924988769</v>
      </c>
      <c r="M260" s="67">
        <v>4.12492432901066</v>
      </c>
    </row>
    <row r="261" spans="1:13" ht="12.75">
      <c r="A261" s="68">
        <v>2008</v>
      </c>
      <c r="B261" s="69">
        <v>3</v>
      </c>
      <c r="C261" s="70">
        <v>1700</v>
      </c>
      <c r="D261" s="71" t="s">
        <v>4</v>
      </c>
      <c r="E261" s="75">
        <v>-5.381526225019629</v>
      </c>
      <c r="F261" s="76">
        <v>-2.7929930004022774</v>
      </c>
      <c r="G261" s="75">
        <v>-6.3318522604630445</v>
      </c>
      <c r="H261" s="76">
        <v>-3.6967649258790924</v>
      </c>
      <c r="I261" s="77">
        <v>-0.45045831514621826</v>
      </c>
      <c r="J261" s="75">
        <v>1.6247570090472063</v>
      </c>
      <c r="K261" s="75">
        <v>-0.9209015359479489</v>
      </c>
      <c r="L261" s="76">
        <v>-3.580722643377632</v>
      </c>
      <c r="M261" s="78">
        <v>2.7132482489272247</v>
      </c>
    </row>
    <row r="262" spans="1:13" ht="12.75">
      <c r="A262" s="57">
        <v>2008</v>
      </c>
      <c r="B262" s="58">
        <v>4</v>
      </c>
      <c r="C262" s="59">
        <v>1700</v>
      </c>
      <c r="D262" s="60" t="s">
        <v>4</v>
      </c>
      <c r="E262" s="64">
        <v>-7.704373107697893</v>
      </c>
      <c r="F262" s="65">
        <v>-6.816444217841433</v>
      </c>
      <c r="G262" s="64">
        <v>-8.334042514372431</v>
      </c>
      <c r="H262" s="65">
        <v>-7.47738040029663</v>
      </c>
      <c r="I262" s="66">
        <v>-2.7216747103201655</v>
      </c>
      <c r="J262" s="64">
        <v>-0.30627420453215315</v>
      </c>
      <c r="K262" s="64">
        <v>-3.269518192114873</v>
      </c>
      <c r="L262" s="65">
        <v>-6.671295820489275</v>
      </c>
      <c r="M262" s="67">
        <v>1.2590886998761208</v>
      </c>
    </row>
    <row r="263" spans="1:13" ht="12.75">
      <c r="A263" s="68">
        <v>2009</v>
      </c>
      <c r="B263" s="69">
        <v>1</v>
      </c>
      <c r="C263" s="70">
        <v>1700</v>
      </c>
      <c r="D263" s="71" t="s">
        <v>4</v>
      </c>
      <c r="E263" s="75">
        <v>-10.51929249966992</v>
      </c>
      <c r="F263" s="76">
        <v>-11.351434478721279</v>
      </c>
      <c r="G263" s="75">
        <v>-8.14455778294958</v>
      </c>
      <c r="H263" s="76">
        <v>-8.968733113330563</v>
      </c>
      <c r="I263" s="77">
        <v>-5.178415782156143</v>
      </c>
      <c r="J263" s="75">
        <v>-3.607400506386227</v>
      </c>
      <c r="K263" s="75">
        <v>-5.5376039179164565</v>
      </c>
      <c r="L263" s="76">
        <v>-8.229995358652687</v>
      </c>
      <c r="M263" s="78">
        <v>-2.1560824571840165</v>
      </c>
    </row>
    <row r="264" spans="1:13" ht="12.75">
      <c r="A264" s="57">
        <v>2009</v>
      </c>
      <c r="B264" s="58">
        <v>2</v>
      </c>
      <c r="C264" s="59">
        <v>1700</v>
      </c>
      <c r="D264" s="60" t="s">
        <v>4</v>
      </c>
      <c r="E264" s="64">
        <v>-13.157821962229166</v>
      </c>
      <c r="F264" s="65">
        <v>-15.07977846003472</v>
      </c>
      <c r="G264" s="64">
        <v>-10.946977428116544</v>
      </c>
      <c r="H264" s="65">
        <v>-12.926617281685804</v>
      </c>
      <c r="I264" s="66">
        <v>-8.022946064698255</v>
      </c>
      <c r="J264" s="64">
        <v>-7.148910180555035</v>
      </c>
      <c r="K264" s="64">
        <v>-8.225171692620725</v>
      </c>
      <c r="L264" s="65">
        <v>-9.608162079732763</v>
      </c>
      <c r="M264" s="67">
        <v>-6.476201542917714</v>
      </c>
    </row>
    <row r="265" spans="1:13" ht="12.75">
      <c r="A265" s="68">
        <v>2009</v>
      </c>
      <c r="B265" s="69">
        <v>3</v>
      </c>
      <c r="C265" s="70">
        <v>1700</v>
      </c>
      <c r="D265" s="71" t="s">
        <v>4</v>
      </c>
      <c r="E265" s="75">
        <v>-14.233361221298036</v>
      </c>
      <c r="F265" s="76">
        <v>-16.29817206295415</v>
      </c>
      <c r="G265" s="75">
        <v>-11.855689579574168</v>
      </c>
      <c r="H265" s="76">
        <v>-14.097746871486649</v>
      </c>
      <c r="I265" s="77">
        <v>-8.789249138697187</v>
      </c>
      <c r="J265" s="75">
        <v>-8.329802395901575</v>
      </c>
      <c r="K265" s="75">
        <v>-8.89607999261981</v>
      </c>
      <c r="L265" s="76">
        <v>-8.602129673026248</v>
      </c>
      <c r="M265" s="78">
        <v>-8.966779060002727</v>
      </c>
    </row>
    <row r="266" spans="1:13" ht="12.75">
      <c r="A266" s="57">
        <v>2009</v>
      </c>
      <c r="B266" s="58">
        <v>4</v>
      </c>
      <c r="C266" s="59">
        <v>1700</v>
      </c>
      <c r="D266" s="60" t="s">
        <v>4</v>
      </c>
      <c r="E266" s="64">
        <v>-17.843678747247004</v>
      </c>
      <c r="F266" s="65">
        <v>-17.79461530997535</v>
      </c>
      <c r="G266" s="64">
        <v>-15.331642003538693</v>
      </c>
      <c r="H266" s="65">
        <v>-15.275556018131798</v>
      </c>
      <c r="I266" s="66">
        <v>-10.078745727268778</v>
      </c>
      <c r="J266" s="64">
        <v>-10.11200124445828</v>
      </c>
      <c r="K266" s="64">
        <v>-10.070971888514036</v>
      </c>
      <c r="L266" s="65">
        <v>-9.478076201608998</v>
      </c>
      <c r="M266" s="67">
        <v>-10.63673744369794</v>
      </c>
    </row>
    <row r="267" spans="1:13" ht="12.75">
      <c r="A267" s="68">
        <v>2010</v>
      </c>
      <c r="B267" s="69">
        <v>1</v>
      </c>
      <c r="C267" s="70">
        <v>1700</v>
      </c>
      <c r="D267" s="71" t="s">
        <v>4</v>
      </c>
      <c r="E267" s="75">
        <v>-15.46267971771751</v>
      </c>
      <c r="F267" s="76">
        <v>-13.316286807736844</v>
      </c>
      <c r="G267" s="75">
        <v>-16.832344868004878</v>
      </c>
      <c r="H267" s="76">
        <v>-14.686361940146552</v>
      </c>
      <c r="I267" s="77">
        <v>-10.183097721895685</v>
      </c>
      <c r="J267" s="75">
        <v>-8.777753894899432</v>
      </c>
      <c r="K267" s="75">
        <v>-10.510973172561878</v>
      </c>
      <c r="L267" s="76">
        <v>-10.803952135319506</v>
      </c>
      <c r="M267" s="78">
        <v>-9.606365317270926</v>
      </c>
    </row>
    <row r="268" spans="1:13" ht="12.75">
      <c r="A268" s="57">
        <v>2010</v>
      </c>
      <c r="B268" s="58">
        <v>2</v>
      </c>
      <c r="C268" s="59">
        <v>1700</v>
      </c>
      <c r="D268" s="60" t="s">
        <v>4</v>
      </c>
      <c r="E268" s="64">
        <v>-12.740643053838529</v>
      </c>
      <c r="F268" s="65">
        <v>-8.901790459692782</v>
      </c>
      <c r="G268" s="64">
        <v>-14.447634774932327</v>
      </c>
      <c r="H268" s="65">
        <v>-10.644473197314518</v>
      </c>
      <c r="I268" s="66">
        <v>-8.438295403503526</v>
      </c>
      <c r="J268" s="64">
        <v>-4.8034467731724035</v>
      </c>
      <c r="K268" s="64">
        <v>-9.289152614793593</v>
      </c>
      <c r="L268" s="65">
        <v>-11.0549122499771</v>
      </c>
      <c r="M268" s="67">
        <v>-5.970680707602549</v>
      </c>
    </row>
    <row r="269" spans="1:13" ht="12.75">
      <c r="A269" s="68">
        <v>2010</v>
      </c>
      <c r="B269" s="69">
        <v>3</v>
      </c>
      <c r="C269" s="70">
        <v>1700</v>
      </c>
      <c r="D269" s="71" t="s">
        <v>4</v>
      </c>
      <c r="E269" s="75">
        <v>-6.8028419946214</v>
      </c>
      <c r="F269" s="76">
        <v>-2.248443450351967</v>
      </c>
      <c r="G269" s="75">
        <v>-9.190020755058303</v>
      </c>
      <c r="H269" s="76">
        <v>-4.559865472097801</v>
      </c>
      <c r="I269" s="77">
        <v>-8.334535036485303</v>
      </c>
      <c r="J269" s="75">
        <v>-1.7938105342773736</v>
      </c>
      <c r="K269" s="75">
        <v>-9.864841748445219</v>
      </c>
      <c r="L269" s="76">
        <v>-12.314418182322962</v>
      </c>
      <c r="M269" s="78">
        <v>-4.5434888120068795</v>
      </c>
    </row>
    <row r="270" spans="1:13" ht="12.75">
      <c r="A270" s="57">
        <v>2010</v>
      </c>
      <c r="B270" s="58">
        <v>4</v>
      </c>
      <c r="C270" s="59">
        <v>1700</v>
      </c>
      <c r="D270" s="60" t="s">
        <v>4</v>
      </c>
      <c r="E270" s="64">
        <v>0.5245587170162214</v>
      </c>
      <c r="F270" s="65">
        <v>3.069550088719142</v>
      </c>
      <c r="G270" s="64">
        <v>-2.7926277936526023</v>
      </c>
      <c r="H270" s="65">
        <v>-0.1314852202989436</v>
      </c>
      <c r="I270" s="66">
        <v>-6.503033099005329</v>
      </c>
      <c r="J270" s="64">
        <v>2.215126893890207</v>
      </c>
      <c r="K270" s="64">
        <v>-8.540067992208122</v>
      </c>
      <c r="L270" s="65">
        <v>-10.227589645642999</v>
      </c>
      <c r="M270" s="67">
        <v>-2.998247271501142</v>
      </c>
    </row>
    <row r="271" spans="1:13" ht="12.75">
      <c r="A271" s="68">
        <v>2011</v>
      </c>
      <c r="B271" s="69">
        <v>1</v>
      </c>
      <c r="C271" s="70">
        <v>1700</v>
      </c>
      <c r="D271" s="71" t="s">
        <v>4</v>
      </c>
      <c r="E271" s="75">
        <v>3.2003510017794</v>
      </c>
      <c r="F271" s="76">
        <v>1.7480017536322334</v>
      </c>
      <c r="G271" s="75">
        <v>0.9139797778134451</v>
      </c>
      <c r="H271" s="76">
        <v>-0.16082996403042893</v>
      </c>
      <c r="I271" s="77">
        <v>-3.306256963662768</v>
      </c>
      <c r="J271" s="75">
        <v>4.644942270938235</v>
      </c>
      <c r="K271" s="75">
        <v>-5.197249967570372</v>
      </c>
      <c r="L271" s="76">
        <v>-5.652846144137325</v>
      </c>
      <c r="M271" s="78">
        <v>-1.1553114600790781</v>
      </c>
    </row>
    <row r="272" spans="1:13" ht="12.75">
      <c r="A272" s="57">
        <v>2011</v>
      </c>
      <c r="B272" s="58">
        <v>2</v>
      </c>
      <c r="C272" s="59">
        <v>1700</v>
      </c>
      <c r="D272" s="60" t="s">
        <v>4</v>
      </c>
      <c r="E272" s="64">
        <v>6.7473679075317206</v>
      </c>
      <c r="F272" s="65">
        <v>2.024625602303942</v>
      </c>
      <c r="G272" s="64">
        <v>4.271478425319275</v>
      </c>
      <c r="H272" s="65">
        <v>0.15311259767794017</v>
      </c>
      <c r="I272" s="66">
        <v>0.13669369880373594</v>
      </c>
      <c r="J272" s="64">
        <v>5.060071342816919</v>
      </c>
      <c r="K272" s="64">
        <v>-1.0727774241459875</v>
      </c>
      <c r="L272" s="65">
        <v>-0.9487199867049045</v>
      </c>
      <c r="M272" s="67">
        <v>1.1049518990605467</v>
      </c>
    </row>
    <row r="273" spans="1:13" ht="12.75">
      <c r="A273" s="68">
        <v>2011</v>
      </c>
      <c r="B273" s="69">
        <v>3</v>
      </c>
      <c r="C273" s="70">
        <v>1700</v>
      </c>
      <c r="D273" s="71" t="s">
        <v>4</v>
      </c>
      <c r="E273" s="75">
        <v>5.992539574961775</v>
      </c>
      <c r="F273" s="76">
        <v>-1.2930407563952695</v>
      </c>
      <c r="G273" s="75">
        <v>5.2862454063259845</v>
      </c>
      <c r="H273" s="76">
        <v>-1.4131621878554546</v>
      </c>
      <c r="I273" s="77">
        <v>3.7955727299354924</v>
      </c>
      <c r="J273" s="75">
        <v>5.7736740317308355</v>
      </c>
      <c r="K273" s="75">
        <v>3.291322866164581</v>
      </c>
      <c r="L273" s="76">
        <v>3.6051522928671753</v>
      </c>
      <c r="M273" s="78">
        <v>3.962191892442446</v>
      </c>
    </row>
    <row r="274" spans="1:13" ht="12.75">
      <c r="A274" s="57">
        <v>2011</v>
      </c>
      <c r="B274" s="58">
        <v>4</v>
      </c>
      <c r="C274" s="59">
        <v>1700</v>
      </c>
      <c r="D274" s="60" t="s">
        <v>4</v>
      </c>
      <c r="E274" s="64">
        <v>6.391690690961038</v>
      </c>
      <c r="F274" s="65">
        <v>-2.2256296134261944</v>
      </c>
      <c r="G274" s="64">
        <v>6.614388024818463</v>
      </c>
      <c r="H274" s="65">
        <v>-1.8410543397855195</v>
      </c>
      <c r="I274" s="66">
        <v>5.615736261270765</v>
      </c>
      <c r="J274" s="64">
        <v>5.983712720839085</v>
      </c>
      <c r="K274" s="64">
        <v>5.519646311135684</v>
      </c>
      <c r="L274" s="65">
        <v>5.466509767004024</v>
      </c>
      <c r="M274" s="67">
        <v>5.745692206538</v>
      </c>
    </row>
    <row r="275" spans="1:13" ht="12.75">
      <c r="A275" s="68">
        <v>2012</v>
      </c>
      <c r="B275" s="69">
        <v>1</v>
      </c>
      <c r="C275" s="70">
        <v>1700</v>
      </c>
      <c r="D275" s="71" t="s">
        <v>4</v>
      </c>
      <c r="E275" s="75">
        <v>4.593203712636895</v>
      </c>
      <c r="F275" s="76">
        <v>-2.1027985158668328</v>
      </c>
      <c r="G275" s="75">
        <v>6.147040689834848</v>
      </c>
      <c r="H275" s="76">
        <v>-0.684288150139789</v>
      </c>
      <c r="I275" s="77">
        <v>3.633117789557838</v>
      </c>
      <c r="J275" s="75">
        <v>4.171896305130129</v>
      </c>
      <c r="K275" s="75">
        <v>3.49168019458308</v>
      </c>
      <c r="L275" s="76">
        <v>3.205817814269163</v>
      </c>
      <c r="M275" s="78">
        <v>4.006970623568451</v>
      </c>
    </row>
    <row r="276" spans="1:13" ht="12.75">
      <c r="A276" s="57">
        <v>2012</v>
      </c>
      <c r="B276" s="58">
        <v>2</v>
      </c>
      <c r="C276" s="59">
        <v>1700</v>
      </c>
      <c r="D276" s="60" t="s">
        <v>4</v>
      </c>
      <c r="E276" s="64">
        <v>3.5579144636081583</v>
      </c>
      <c r="F276" s="65">
        <v>-0.5958472688575189</v>
      </c>
      <c r="G276" s="64">
        <v>5.489990530414435</v>
      </c>
      <c r="H276" s="65">
        <v>0.9953682218636128</v>
      </c>
      <c r="I276" s="66">
        <v>1.3560555996404045</v>
      </c>
      <c r="J276" s="64">
        <v>2.6003493988284943</v>
      </c>
      <c r="K276" s="64">
        <v>1.031434184675839</v>
      </c>
      <c r="L276" s="65">
        <v>0.4686907297715148</v>
      </c>
      <c r="M276" s="67">
        <v>2.131562715662505</v>
      </c>
    </row>
    <row r="277" spans="1:13" ht="12.75">
      <c r="A277" s="68">
        <v>2012</v>
      </c>
      <c r="B277" s="69">
        <v>3</v>
      </c>
      <c r="C277" s="70">
        <v>1700</v>
      </c>
      <c r="D277" s="71" t="s">
        <v>4</v>
      </c>
      <c r="E277" s="75">
        <v>2.0849779028552895</v>
      </c>
      <c r="F277" s="76">
        <v>0.8924105952661021</v>
      </c>
      <c r="G277" s="75">
        <v>2.2927970441686485</v>
      </c>
      <c r="H277" s="76">
        <v>0.6197608141995214</v>
      </c>
      <c r="I277" s="77">
        <v>0.014235221119052177</v>
      </c>
      <c r="J277" s="75">
        <v>0.42716718579345336</v>
      </c>
      <c r="K277" s="75">
        <v>-0.0935575193952265</v>
      </c>
      <c r="L277" s="76">
        <v>-1.7083031478581923</v>
      </c>
      <c r="M277" s="78">
        <v>1.516291551843607</v>
      </c>
    </row>
    <row r="278" spans="1:13" ht="12.75">
      <c r="A278" s="57">
        <v>2012</v>
      </c>
      <c r="B278" s="58">
        <v>4</v>
      </c>
      <c r="C278" s="59">
        <v>1700</v>
      </c>
      <c r="D278" s="60" t="s">
        <v>4</v>
      </c>
      <c r="E278" s="64">
        <v>-0.4350418003223111</v>
      </c>
      <c r="F278" s="65">
        <v>1.3663552687896097</v>
      </c>
      <c r="G278" s="64">
        <v>-2.5007610432920324</v>
      </c>
      <c r="H278" s="65">
        <v>-0.8435004782498923</v>
      </c>
      <c r="I278" s="66">
        <v>-0.40013808166068365</v>
      </c>
      <c r="J278" s="64">
        <v>-0.48203837936061644</v>
      </c>
      <c r="K278" s="64">
        <v>-0.3786573428624207</v>
      </c>
      <c r="L278" s="65">
        <v>-3.016822009465181</v>
      </c>
      <c r="M278" s="67">
        <v>1.8726208473853534</v>
      </c>
    </row>
    <row r="279" spans="1:13" ht="12.75">
      <c r="A279" s="68">
        <v>2013</v>
      </c>
      <c r="B279" s="69">
        <v>1</v>
      </c>
      <c r="C279" s="70">
        <v>1700</v>
      </c>
      <c r="D279" s="71" t="s">
        <v>4</v>
      </c>
      <c r="E279" s="75">
        <v>-4.534086511359536</v>
      </c>
      <c r="F279" s="76">
        <v>-1.8579679485660083</v>
      </c>
      <c r="G279" s="75">
        <v>-5.010544189652344</v>
      </c>
      <c r="H279" s="76">
        <v>-2.426866792101967</v>
      </c>
      <c r="I279" s="77">
        <v>0.16992047788566556</v>
      </c>
      <c r="J279" s="75">
        <v>0.3962789804021982</v>
      </c>
      <c r="K279" s="75">
        <v>0.11010734673024825</v>
      </c>
      <c r="L279" s="76">
        <v>-3.2488212536208483</v>
      </c>
      <c r="M279" s="78">
        <v>3.138002069390211</v>
      </c>
    </row>
    <row r="280" spans="1:13" ht="12.75">
      <c r="A280" s="57">
        <v>2013</v>
      </c>
      <c r="B280" s="58">
        <v>2</v>
      </c>
      <c r="C280" s="59">
        <v>1700</v>
      </c>
      <c r="D280" s="60" t="s">
        <v>4</v>
      </c>
      <c r="E280" s="64">
        <v>-4.670556923273117</v>
      </c>
      <c r="F280" s="65">
        <v>-2.3309287996748473</v>
      </c>
      <c r="G280" s="64">
        <v>-5.577432869951727</v>
      </c>
      <c r="H280" s="65">
        <v>-3.3290739089002597</v>
      </c>
      <c r="I280" s="66">
        <v>-0.5211012438460005</v>
      </c>
      <c r="J280" s="64">
        <v>-0.34975821410974106</v>
      </c>
      <c r="K280" s="64">
        <v>-0.5664967636337948</v>
      </c>
      <c r="L280" s="65">
        <v>-4.8734266825919415</v>
      </c>
      <c r="M280" s="67">
        <v>3.220656646915354</v>
      </c>
    </row>
    <row r="281" spans="1:13" ht="12.75">
      <c r="A281" s="68">
        <v>2004</v>
      </c>
      <c r="B281" s="69">
        <v>1</v>
      </c>
      <c r="C281" s="70">
        <v>1810</v>
      </c>
      <c r="D281" s="71" t="s">
        <v>5</v>
      </c>
      <c r="E281" s="75" t="s">
        <v>35</v>
      </c>
      <c r="F281" s="76" t="s">
        <v>35</v>
      </c>
      <c r="G281" s="75" t="s">
        <v>35</v>
      </c>
      <c r="H281" s="76" t="s">
        <v>35</v>
      </c>
      <c r="I281" s="77" t="s">
        <v>35</v>
      </c>
      <c r="J281" s="75" t="s">
        <v>35</v>
      </c>
      <c r="K281" s="75" t="s">
        <v>35</v>
      </c>
      <c r="L281" s="76" t="s">
        <v>35</v>
      </c>
      <c r="M281" s="78" t="s">
        <v>35</v>
      </c>
    </row>
    <row r="282" spans="1:13" ht="12.75">
      <c r="A282" s="57">
        <v>2004</v>
      </c>
      <c r="B282" s="58">
        <v>2</v>
      </c>
      <c r="C282" s="59">
        <v>1810</v>
      </c>
      <c r="D282" s="60" t="s">
        <v>5</v>
      </c>
      <c r="E282" s="64" t="s">
        <v>35</v>
      </c>
      <c r="F282" s="65" t="s">
        <v>35</v>
      </c>
      <c r="G282" s="64" t="s">
        <v>35</v>
      </c>
      <c r="H282" s="65" t="s">
        <v>35</v>
      </c>
      <c r="I282" s="66" t="s">
        <v>35</v>
      </c>
      <c r="J282" s="64" t="s">
        <v>35</v>
      </c>
      <c r="K282" s="64" t="s">
        <v>35</v>
      </c>
      <c r="L282" s="65" t="s">
        <v>35</v>
      </c>
      <c r="M282" s="67" t="s">
        <v>35</v>
      </c>
    </row>
    <row r="283" spans="1:13" ht="12.75">
      <c r="A283" s="68">
        <v>2004</v>
      </c>
      <c r="B283" s="69">
        <v>3</v>
      </c>
      <c r="C283" s="70">
        <v>1810</v>
      </c>
      <c r="D283" s="71" t="s">
        <v>5</v>
      </c>
      <c r="E283" s="75" t="s">
        <v>35</v>
      </c>
      <c r="F283" s="76" t="s">
        <v>35</v>
      </c>
      <c r="G283" s="75" t="s">
        <v>35</v>
      </c>
      <c r="H283" s="76" t="s">
        <v>35</v>
      </c>
      <c r="I283" s="77" t="s">
        <v>35</v>
      </c>
      <c r="J283" s="75" t="s">
        <v>35</v>
      </c>
      <c r="K283" s="75" t="s">
        <v>35</v>
      </c>
      <c r="L283" s="76" t="s">
        <v>35</v>
      </c>
      <c r="M283" s="78" t="s">
        <v>35</v>
      </c>
    </row>
    <row r="284" spans="1:13" ht="12.75">
      <c r="A284" s="57">
        <v>2004</v>
      </c>
      <c r="B284" s="58">
        <v>4</v>
      </c>
      <c r="C284" s="59">
        <v>1810</v>
      </c>
      <c r="D284" s="60" t="s">
        <v>5</v>
      </c>
      <c r="E284" s="64" t="s">
        <v>35</v>
      </c>
      <c r="F284" s="65" t="s">
        <v>35</v>
      </c>
      <c r="G284" s="64" t="s">
        <v>35</v>
      </c>
      <c r="H284" s="65" t="s">
        <v>35</v>
      </c>
      <c r="I284" s="66" t="s">
        <v>35</v>
      </c>
      <c r="J284" s="64" t="s">
        <v>35</v>
      </c>
      <c r="K284" s="64" t="s">
        <v>35</v>
      </c>
      <c r="L284" s="65" t="s">
        <v>35</v>
      </c>
      <c r="M284" s="67" t="s">
        <v>35</v>
      </c>
    </row>
    <row r="285" spans="1:13" ht="12.75">
      <c r="A285" s="68">
        <v>2005</v>
      </c>
      <c r="B285" s="69">
        <v>1</v>
      </c>
      <c r="C285" s="70">
        <v>1810</v>
      </c>
      <c r="D285" s="71" t="s">
        <v>5</v>
      </c>
      <c r="E285" s="75" t="s">
        <v>35</v>
      </c>
      <c r="F285" s="76" t="s">
        <v>35</v>
      </c>
      <c r="G285" s="75" t="s">
        <v>35</v>
      </c>
      <c r="H285" s="76" t="s">
        <v>35</v>
      </c>
      <c r="I285" s="77" t="s">
        <v>35</v>
      </c>
      <c r="J285" s="75" t="s">
        <v>35</v>
      </c>
      <c r="K285" s="75" t="s">
        <v>35</v>
      </c>
      <c r="L285" s="76" t="s">
        <v>35</v>
      </c>
      <c r="M285" s="78" t="s">
        <v>35</v>
      </c>
    </row>
    <row r="286" spans="1:13" ht="12.75">
      <c r="A286" s="57">
        <v>2005</v>
      </c>
      <c r="B286" s="58">
        <v>2</v>
      </c>
      <c r="C286" s="59">
        <v>1810</v>
      </c>
      <c r="D286" s="60" t="s">
        <v>5</v>
      </c>
      <c r="E286" s="64" t="s">
        <v>35</v>
      </c>
      <c r="F286" s="65" t="s">
        <v>35</v>
      </c>
      <c r="G286" s="64" t="s">
        <v>35</v>
      </c>
      <c r="H286" s="65" t="s">
        <v>35</v>
      </c>
      <c r="I286" s="66" t="s">
        <v>35</v>
      </c>
      <c r="J286" s="64" t="s">
        <v>35</v>
      </c>
      <c r="K286" s="64" t="s">
        <v>35</v>
      </c>
      <c r="L286" s="65" t="s">
        <v>35</v>
      </c>
      <c r="M286" s="67" t="s">
        <v>35</v>
      </c>
    </row>
    <row r="287" spans="1:13" ht="12.75">
      <c r="A287" s="68">
        <v>2005</v>
      </c>
      <c r="B287" s="69">
        <v>3</v>
      </c>
      <c r="C287" s="70">
        <v>1810</v>
      </c>
      <c r="D287" s="71" t="s">
        <v>5</v>
      </c>
      <c r="E287" s="75" t="s">
        <v>35</v>
      </c>
      <c r="F287" s="76" t="s">
        <v>35</v>
      </c>
      <c r="G287" s="75" t="s">
        <v>35</v>
      </c>
      <c r="H287" s="76" t="s">
        <v>35</v>
      </c>
      <c r="I287" s="77" t="s">
        <v>35</v>
      </c>
      <c r="J287" s="75" t="s">
        <v>35</v>
      </c>
      <c r="K287" s="75" t="s">
        <v>35</v>
      </c>
      <c r="L287" s="76" t="s">
        <v>35</v>
      </c>
      <c r="M287" s="78" t="s">
        <v>35</v>
      </c>
    </row>
    <row r="288" spans="1:13" ht="12.75">
      <c r="A288" s="57">
        <v>2005</v>
      </c>
      <c r="B288" s="58">
        <v>4</v>
      </c>
      <c r="C288" s="59">
        <v>1810</v>
      </c>
      <c r="D288" s="60" t="s">
        <v>5</v>
      </c>
      <c r="E288" s="64">
        <v>0.06686185316560067</v>
      </c>
      <c r="F288" s="65">
        <v>2.675878379697494</v>
      </c>
      <c r="G288" s="64">
        <v>7.424554137849992</v>
      </c>
      <c r="H288" s="65">
        <v>10.294306490553318</v>
      </c>
      <c r="I288" s="66">
        <v>-12.311514164648186</v>
      </c>
      <c r="J288" s="64">
        <v>-9.098800284768538</v>
      </c>
      <c r="K288" s="64">
        <v>-13.3327049938475</v>
      </c>
      <c r="L288" s="65">
        <v>-14.653078962978705</v>
      </c>
      <c r="M288" s="67">
        <v>-9.477182135390471</v>
      </c>
    </row>
    <row r="289" spans="1:13" ht="12.75">
      <c r="A289" s="68">
        <v>2006</v>
      </c>
      <c r="B289" s="69">
        <v>1</v>
      </c>
      <c r="C289" s="70">
        <v>1810</v>
      </c>
      <c r="D289" s="71" t="s">
        <v>5</v>
      </c>
      <c r="E289" s="75">
        <v>-2.840655691974925</v>
      </c>
      <c r="F289" s="76">
        <v>-0.8668746519314374</v>
      </c>
      <c r="G289" s="75">
        <v>12.652409450168435</v>
      </c>
      <c r="H289" s="76">
        <v>15.045592467433488</v>
      </c>
      <c r="I289" s="77">
        <v>-14.33946056417491</v>
      </c>
      <c r="J289" s="75">
        <v>-8.021948440324344</v>
      </c>
      <c r="K289" s="75">
        <v>-16.336868874482434</v>
      </c>
      <c r="L289" s="76">
        <v>-17.48361857501386</v>
      </c>
      <c r="M289" s="78">
        <v>-10.617384188873002</v>
      </c>
    </row>
    <row r="290" spans="1:13" ht="12.75">
      <c r="A290" s="57">
        <v>2006</v>
      </c>
      <c r="B290" s="58">
        <v>2</v>
      </c>
      <c r="C290" s="59">
        <v>1810</v>
      </c>
      <c r="D290" s="60" t="s">
        <v>5</v>
      </c>
      <c r="E290" s="64">
        <v>1.2100568884699348</v>
      </c>
      <c r="F290" s="65">
        <v>1.7197846950706586</v>
      </c>
      <c r="G290" s="64">
        <v>19.689432552340126</v>
      </c>
      <c r="H290" s="65">
        <v>20.482379876699763</v>
      </c>
      <c r="I290" s="66">
        <v>-11.60627886916954</v>
      </c>
      <c r="J290" s="64">
        <v>-5.0579809192619845</v>
      </c>
      <c r="K290" s="64">
        <v>-13.703421587167842</v>
      </c>
      <c r="L290" s="65">
        <v>-18.675218276883186</v>
      </c>
      <c r="M290" s="67">
        <v>-3.1855396126097</v>
      </c>
    </row>
    <row r="291" spans="1:13" ht="12.75">
      <c r="A291" s="68">
        <v>2006</v>
      </c>
      <c r="B291" s="69">
        <v>3</v>
      </c>
      <c r="C291" s="70">
        <v>1810</v>
      </c>
      <c r="D291" s="71" t="s">
        <v>5</v>
      </c>
      <c r="E291" s="75">
        <v>5.011008190611976</v>
      </c>
      <c r="F291" s="76">
        <v>4.030402345909723</v>
      </c>
      <c r="G291" s="75">
        <v>25.20707925469239</v>
      </c>
      <c r="H291" s="76">
        <v>24.364262128729443</v>
      </c>
      <c r="I291" s="77">
        <v>-7.375944762290787</v>
      </c>
      <c r="J291" s="75">
        <v>-0.6311751290628553</v>
      </c>
      <c r="K291" s="75">
        <v>-9.564487921097719</v>
      </c>
      <c r="L291" s="76">
        <v>-17.694230409832123</v>
      </c>
      <c r="M291" s="78">
        <v>4.75643842748914</v>
      </c>
    </row>
    <row r="292" spans="1:13" ht="12.75">
      <c r="A292" s="57">
        <v>2006</v>
      </c>
      <c r="B292" s="58">
        <v>4</v>
      </c>
      <c r="C292" s="59">
        <v>1810</v>
      </c>
      <c r="D292" s="60" t="s">
        <v>5</v>
      </c>
      <c r="E292" s="64">
        <v>4.812307251578485</v>
      </c>
      <c r="F292" s="65">
        <v>2.476652701292026</v>
      </c>
      <c r="G292" s="64">
        <v>-3.2683730111413345</v>
      </c>
      <c r="H292" s="65">
        <v>-5.467533438542227</v>
      </c>
      <c r="I292" s="66">
        <v>-2.7625787836061066</v>
      </c>
      <c r="J292" s="64">
        <v>2.1699778990036833</v>
      </c>
      <c r="K292" s="64">
        <v>-4.407031211017398</v>
      </c>
      <c r="L292" s="65">
        <v>-16.74985602495812</v>
      </c>
      <c r="M292" s="67">
        <v>13.200164185616426</v>
      </c>
    </row>
    <row r="293" spans="1:13" ht="12.75">
      <c r="A293" s="68">
        <v>2007</v>
      </c>
      <c r="B293" s="69">
        <v>1</v>
      </c>
      <c r="C293" s="70">
        <v>1810</v>
      </c>
      <c r="D293" s="71" t="s">
        <v>5</v>
      </c>
      <c r="E293" s="75">
        <v>10.266006284228734</v>
      </c>
      <c r="F293" s="76">
        <v>7.56534680100549</v>
      </c>
      <c r="G293" s="75">
        <v>0.7983719907787901</v>
      </c>
      <c r="H293" s="76">
        <v>-1.683959938203694</v>
      </c>
      <c r="I293" s="77">
        <v>3.0220697201547075</v>
      </c>
      <c r="J293" s="75">
        <v>2.2460827209415557</v>
      </c>
      <c r="K293" s="75">
        <v>3.2917972683944585</v>
      </c>
      <c r="L293" s="76">
        <v>-11.870642015559163</v>
      </c>
      <c r="M293" s="78">
        <v>19.297849861450555</v>
      </c>
    </row>
    <row r="294" spans="1:13" ht="12.75">
      <c r="A294" s="57">
        <v>2007</v>
      </c>
      <c r="B294" s="58">
        <v>2</v>
      </c>
      <c r="C294" s="59">
        <v>1810</v>
      </c>
      <c r="D294" s="60" t="s">
        <v>5</v>
      </c>
      <c r="E294" s="64">
        <v>11.655420869841837</v>
      </c>
      <c r="F294" s="65">
        <v>11.95085499843309</v>
      </c>
      <c r="G294" s="64">
        <v>2.3526846121055156</v>
      </c>
      <c r="H294" s="65">
        <v>2.416719075393381</v>
      </c>
      <c r="I294" s="66">
        <v>7.510150823182182</v>
      </c>
      <c r="J294" s="64">
        <v>2.717035719982186</v>
      </c>
      <c r="K294" s="64">
        <v>9.198966688129563</v>
      </c>
      <c r="L294" s="65">
        <v>-5.726695069918186</v>
      </c>
      <c r="M294" s="67">
        <v>20.755492036694847</v>
      </c>
    </row>
    <row r="295" spans="1:13" ht="12.75">
      <c r="A295" s="68">
        <v>2007</v>
      </c>
      <c r="B295" s="69">
        <v>3</v>
      </c>
      <c r="C295" s="70">
        <v>1810</v>
      </c>
      <c r="D295" s="71" t="s">
        <v>5</v>
      </c>
      <c r="E295" s="75">
        <v>9.85550278154539</v>
      </c>
      <c r="F295" s="76">
        <v>13.05507989065664</v>
      </c>
      <c r="G295" s="75">
        <v>0.4825160732203182</v>
      </c>
      <c r="H295" s="76">
        <v>3.093009972734939</v>
      </c>
      <c r="I295" s="77">
        <v>8.917220466138588</v>
      </c>
      <c r="J295" s="75">
        <v>0.6186931576271482</v>
      </c>
      <c r="K295" s="75">
        <v>11.875915302848462</v>
      </c>
      <c r="L295" s="76">
        <v>-2.6733300502017388</v>
      </c>
      <c r="M295" s="78">
        <v>19.624821764923084</v>
      </c>
    </row>
    <row r="296" spans="1:13" ht="12.75">
      <c r="A296" s="57">
        <v>2007</v>
      </c>
      <c r="B296" s="58">
        <v>4</v>
      </c>
      <c r="C296" s="59">
        <v>1810</v>
      </c>
      <c r="D296" s="60" t="s">
        <v>5</v>
      </c>
      <c r="E296" s="64">
        <v>9.697807742970067</v>
      </c>
      <c r="F296" s="65">
        <v>15.696335559286222</v>
      </c>
      <c r="G296" s="64">
        <v>18.825520819326425</v>
      </c>
      <c r="H296" s="65">
        <v>25.269487374714437</v>
      </c>
      <c r="I296" s="66">
        <v>9.014218623160207</v>
      </c>
      <c r="J296" s="64">
        <v>0.5082956883582179</v>
      </c>
      <c r="K296" s="64">
        <v>12.04509360670112</v>
      </c>
      <c r="L296" s="65">
        <v>3.0859450635393415</v>
      </c>
      <c r="M296" s="67">
        <v>13.989761922849109</v>
      </c>
    </row>
    <row r="297" spans="1:13" ht="12.75">
      <c r="A297" s="68">
        <v>2008</v>
      </c>
      <c r="B297" s="69">
        <v>1</v>
      </c>
      <c r="C297" s="70">
        <v>1810</v>
      </c>
      <c r="D297" s="71" t="s">
        <v>5</v>
      </c>
      <c r="E297" s="75">
        <v>3.1107749745006963</v>
      </c>
      <c r="F297" s="76">
        <v>10.251348147322513</v>
      </c>
      <c r="G297" s="75">
        <v>9.15305475761059</v>
      </c>
      <c r="H297" s="76">
        <v>16.64763101613198</v>
      </c>
      <c r="I297" s="77">
        <v>4.3524955035118</v>
      </c>
      <c r="J297" s="75">
        <v>0.38736417516596067</v>
      </c>
      <c r="K297" s="75">
        <v>5.716793620302796</v>
      </c>
      <c r="L297" s="76">
        <v>1.9320527784665975</v>
      </c>
      <c r="M297" s="78">
        <v>6.306613712649578</v>
      </c>
    </row>
    <row r="298" spans="1:13" ht="12.75">
      <c r="A298" s="57">
        <v>2008</v>
      </c>
      <c r="B298" s="58">
        <v>2</v>
      </c>
      <c r="C298" s="59">
        <v>1810</v>
      </c>
      <c r="D298" s="60" t="s">
        <v>5</v>
      </c>
      <c r="E298" s="64">
        <v>-8.152119799714574</v>
      </c>
      <c r="F298" s="65">
        <v>-3.0766407129513396</v>
      </c>
      <c r="G298" s="64">
        <v>-0.38766970193514494</v>
      </c>
      <c r="H298" s="65">
        <v>5.084346438403586</v>
      </c>
      <c r="I298" s="66">
        <v>-2.3672202445447876</v>
      </c>
      <c r="J298" s="64">
        <v>-1.4402187274602296</v>
      </c>
      <c r="K298" s="64">
        <v>-2.674453933568144</v>
      </c>
      <c r="L298" s="65">
        <v>-1.0382972631809761</v>
      </c>
      <c r="M298" s="67">
        <v>-3.4053706795525107</v>
      </c>
    </row>
    <row r="299" spans="1:13" ht="12.75">
      <c r="A299" s="68">
        <v>2008</v>
      </c>
      <c r="B299" s="69">
        <v>3</v>
      </c>
      <c r="C299" s="70">
        <v>1810</v>
      </c>
      <c r="D299" s="71" t="s">
        <v>5</v>
      </c>
      <c r="E299" s="75">
        <v>-9.874172267918247</v>
      </c>
      <c r="F299" s="76">
        <v>-6.553977999775229</v>
      </c>
      <c r="G299" s="75">
        <v>-1.9561331057195264</v>
      </c>
      <c r="H299" s="76">
        <v>1.664008730039801</v>
      </c>
      <c r="I299" s="77">
        <v>-6.236768212517985</v>
      </c>
      <c r="J299" s="75">
        <v>-0.6860989284415031</v>
      </c>
      <c r="K299" s="75">
        <v>-8.016631190102675</v>
      </c>
      <c r="L299" s="76">
        <v>-0.9821921139772871</v>
      </c>
      <c r="M299" s="78">
        <v>-10.186215975540836</v>
      </c>
    </row>
    <row r="300" spans="1:13" ht="12.75">
      <c r="A300" s="57">
        <v>2008</v>
      </c>
      <c r="B300" s="58">
        <v>4</v>
      </c>
      <c r="C300" s="59">
        <v>1810</v>
      </c>
      <c r="D300" s="60" t="s">
        <v>5</v>
      </c>
      <c r="E300" s="64">
        <v>-15.443701943627541</v>
      </c>
      <c r="F300" s="65">
        <v>-15.364041706243391</v>
      </c>
      <c r="G300" s="64">
        <v>-14.261285612046148</v>
      </c>
      <c r="H300" s="65">
        <v>-14.257510362496873</v>
      </c>
      <c r="I300" s="66">
        <v>-9.643343012181093</v>
      </c>
      <c r="J300" s="64">
        <v>-3.8730131894822217</v>
      </c>
      <c r="K300" s="64">
        <v>-11.48774797412636</v>
      </c>
      <c r="L300" s="65">
        <v>-4.448023946772373</v>
      </c>
      <c r="M300" s="67">
        <v>-13.586627485964453</v>
      </c>
    </row>
    <row r="301" spans="1:13" ht="12.75">
      <c r="A301" s="68">
        <v>2009</v>
      </c>
      <c r="B301" s="69">
        <v>1</v>
      </c>
      <c r="C301" s="70">
        <v>1810</v>
      </c>
      <c r="D301" s="71" t="s">
        <v>5</v>
      </c>
      <c r="E301" s="75">
        <v>-11.830783354869222</v>
      </c>
      <c r="F301" s="76">
        <v>-14.561613505130955</v>
      </c>
      <c r="G301" s="75">
        <v>-10.26018463890419</v>
      </c>
      <c r="H301" s="76">
        <v>-13.07212382720897</v>
      </c>
      <c r="I301" s="77">
        <v>-10.222579980438928</v>
      </c>
      <c r="J301" s="75">
        <v>-8.256827155152324</v>
      </c>
      <c r="K301" s="75">
        <v>-10.864847087730556</v>
      </c>
      <c r="L301" s="76">
        <v>-5.32497173424622</v>
      </c>
      <c r="M301" s="78">
        <v>-14.013900931472401</v>
      </c>
    </row>
    <row r="302" spans="1:13" ht="12.75">
      <c r="A302" s="57">
        <v>2009</v>
      </c>
      <c r="B302" s="58">
        <v>2</v>
      </c>
      <c r="C302" s="59">
        <v>1810</v>
      </c>
      <c r="D302" s="60" t="s">
        <v>5</v>
      </c>
      <c r="E302" s="64">
        <v>-6.918399075436277</v>
      </c>
      <c r="F302" s="65">
        <v>-12.248906744056143</v>
      </c>
      <c r="G302" s="64">
        <v>-8.548112804543862</v>
      </c>
      <c r="H302" s="65">
        <v>-13.651924054449005</v>
      </c>
      <c r="I302" s="66">
        <v>-10.50939210599644</v>
      </c>
      <c r="J302" s="64">
        <v>-11.212693095789882</v>
      </c>
      <c r="K302" s="64">
        <v>-10.273342923217111</v>
      </c>
      <c r="L302" s="65">
        <v>-6.510871018064012</v>
      </c>
      <c r="M302" s="67">
        <v>-13.70956946409927</v>
      </c>
    </row>
    <row r="303" spans="1:13" ht="12.75">
      <c r="A303" s="68">
        <v>2009</v>
      </c>
      <c r="B303" s="69">
        <v>3</v>
      </c>
      <c r="C303" s="70">
        <v>1810</v>
      </c>
      <c r="D303" s="71" t="s">
        <v>5</v>
      </c>
      <c r="E303" s="75">
        <v>-6.95637001412347</v>
      </c>
      <c r="F303" s="76">
        <v>-13.204196991610061</v>
      </c>
      <c r="G303" s="75">
        <v>-9.82667580744937</v>
      </c>
      <c r="H303" s="76">
        <v>-15.826359000113644</v>
      </c>
      <c r="I303" s="77">
        <v>-11.750041587455362</v>
      </c>
      <c r="J303" s="75">
        <v>-15.086061360213376</v>
      </c>
      <c r="K303" s="75">
        <v>-10.595071960281455</v>
      </c>
      <c r="L303" s="76">
        <v>-9.409328884727476</v>
      </c>
      <c r="M303" s="78">
        <v>-13.689663639362204</v>
      </c>
    </row>
    <row r="304" spans="1:13" ht="12.75">
      <c r="A304" s="57">
        <v>2009</v>
      </c>
      <c r="B304" s="58">
        <v>4</v>
      </c>
      <c r="C304" s="59">
        <v>1810</v>
      </c>
      <c r="D304" s="60" t="s">
        <v>5</v>
      </c>
      <c r="E304" s="64">
        <v>-0.8962971264349084</v>
      </c>
      <c r="F304" s="65">
        <v>-4.987526445330093</v>
      </c>
      <c r="G304" s="64">
        <v>-0.7197173442329285</v>
      </c>
      <c r="H304" s="65">
        <v>-4.656577905890746</v>
      </c>
      <c r="I304" s="66">
        <v>-13.188098248148815</v>
      </c>
      <c r="J304" s="64">
        <v>-17.439110515369794</v>
      </c>
      <c r="K304" s="64">
        <v>-11.712425893739786</v>
      </c>
      <c r="L304" s="65">
        <v>-11.79071695908137</v>
      </c>
      <c r="M304" s="67">
        <v>-14.360886281488106</v>
      </c>
    </row>
    <row r="305" spans="1:13" ht="12.75">
      <c r="A305" s="68">
        <v>2010</v>
      </c>
      <c r="B305" s="69">
        <v>1</v>
      </c>
      <c r="C305" s="70">
        <v>1810</v>
      </c>
      <c r="D305" s="71" t="s">
        <v>5</v>
      </c>
      <c r="E305" s="75">
        <v>-6.019077027359487</v>
      </c>
      <c r="F305" s="76">
        <v>-7.102603493985682</v>
      </c>
      <c r="G305" s="75">
        <v>-4.992231314950435</v>
      </c>
      <c r="H305" s="76">
        <v>-5.998873486668654</v>
      </c>
      <c r="I305" s="77">
        <v>-15.173316501547983</v>
      </c>
      <c r="J305" s="75">
        <v>-17.209746197244325</v>
      </c>
      <c r="K305" s="75">
        <v>-14.488489405263483</v>
      </c>
      <c r="L305" s="76">
        <v>-15.935569957425011</v>
      </c>
      <c r="M305" s="78">
        <v>-14.523616143574547</v>
      </c>
    </row>
    <row r="306" spans="1:13" ht="12.75">
      <c r="A306" s="57">
        <v>2010</v>
      </c>
      <c r="B306" s="58">
        <v>2</v>
      </c>
      <c r="C306" s="59">
        <v>1810</v>
      </c>
      <c r="D306" s="60" t="s">
        <v>5</v>
      </c>
      <c r="E306" s="64">
        <v>-4.736759103069399</v>
      </c>
      <c r="F306" s="65">
        <v>-3.440812710412944</v>
      </c>
      <c r="G306" s="64">
        <v>-2.632674888113984</v>
      </c>
      <c r="H306" s="65">
        <v>-1.4032833140028456</v>
      </c>
      <c r="I306" s="66">
        <v>-15.114489378977991</v>
      </c>
      <c r="J306" s="64">
        <v>-15.4637232417125</v>
      </c>
      <c r="K306" s="64">
        <v>-14.9985029932168</v>
      </c>
      <c r="L306" s="65">
        <v>-16.60004968369574</v>
      </c>
      <c r="M306" s="67">
        <v>-13.826348326275983</v>
      </c>
    </row>
    <row r="307" spans="1:13" ht="12.75">
      <c r="A307" s="68">
        <v>2010</v>
      </c>
      <c r="B307" s="69">
        <v>3</v>
      </c>
      <c r="C307" s="70">
        <v>1810</v>
      </c>
      <c r="D307" s="71" t="s">
        <v>5</v>
      </c>
      <c r="E307" s="75">
        <v>-2.5626070707486126</v>
      </c>
      <c r="F307" s="76">
        <v>-0.08141726282684392</v>
      </c>
      <c r="G307" s="75">
        <v>-0.9312515455679904</v>
      </c>
      <c r="H307" s="76">
        <v>1.5449371096852182</v>
      </c>
      <c r="I307" s="77">
        <v>-13.983359620393932</v>
      </c>
      <c r="J307" s="75">
        <v>-12.843682913698407</v>
      </c>
      <c r="K307" s="75">
        <v>-14.358109193799173</v>
      </c>
      <c r="L307" s="76">
        <v>-14.136249311498549</v>
      </c>
      <c r="M307" s="78">
        <v>-13.850385271594446</v>
      </c>
    </row>
    <row r="308" spans="1:13" ht="12.75">
      <c r="A308" s="57">
        <v>2010</v>
      </c>
      <c r="B308" s="58">
        <v>4</v>
      </c>
      <c r="C308" s="59">
        <v>1810</v>
      </c>
      <c r="D308" s="60" t="s">
        <v>5</v>
      </c>
      <c r="E308" s="64">
        <v>-1.8497945173658437</v>
      </c>
      <c r="F308" s="65">
        <v>-0.7964332144116404</v>
      </c>
      <c r="G308" s="64">
        <v>-1.555889795617682</v>
      </c>
      <c r="H308" s="65">
        <v>-0.6292655668759917</v>
      </c>
      <c r="I308" s="66">
        <v>-12.128331307835749</v>
      </c>
      <c r="J308" s="64">
        <v>-9.432718144742424</v>
      </c>
      <c r="K308" s="64">
        <v>-13.00337538757248</v>
      </c>
      <c r="L308" s="65">
        <v>-10.310034210048268</v>
      </c>
      <c r="M308" s="67">
        <v>-13.70018303202859</v>
      </c>
    </row>
    <row r="309" spans="1:13" ht="12.75">
      <c r="A309" s="68">
        <v>2011</v>
      </c>
      <c r="B309" s="69">
        <v>1</v>
      </c>
      <c r="C309" s="70">
        <v>1810</v>
      </c>
      <c r="D309" s="71" t="s">
        <v>5</v>
      </c>
      <c r="E309" s="75">
        <v>1.2690595127301307</v>
      </c>
      <c r="F309" s="76">
        <v>0.6284094457502887</v>
      </c>
      <c r="G309" s="75">
        <v>0.2656407156850893</v>
      </c>
      <c r="H309" s="76">
        <v>-0.45278907598931273</v>
      </c>
      <c r="I309" s="77">
        <v>-8.369377059517625</v>
      </c>
      <c r="J309" s="75">
        <v>-5.939599207622059</v>
      </c>
      <c r="K309" s="75">
        <v>-9.160479489819762</v>
      </c>
      <c r="L309" s="76">
        <v>-0.6164910100454835</v>
      </c>
      <c r="M309" s="78">
        <v>-14.868327676417648</v>
      </c>
    </row>
    <row r="310" spans="1:13" ht="12.75">
      <c r="A310" s="57">
        <v>2011</v>
      </c>
      <c r="B310" s="58">
        <v>2</v>
      </c>
      <c r="C310" s="59">
        <v>1810</v>
      </c>
      <c r="D310" s="60" t="s">
        <v>5</v>
      </c>
      <c r="E310" s="64">
        <v>0.8972515523362201</v>
      </c>
      <c r="F310" s="65">
        <v>-0.8788113357226512</v>
      </c>
      <c r="G310" s="64">
        <v>0.9009759677333085</v>
      </c>
      <c r="H310" s="65">
        <v>-0.8449917361253001</v>
      </c>
      <c r="I310" s="66">
        <v>-4.986933066501342</v>
      </c>
      <c r="J310" s="64">
        <v>-5.018100730303987</v>
      </c>
      <c r="K310" s="64">
        <v>-4.976638419473645</v>
      </c>
      <c r="L310" s="65">
        <v>6.315747571875985</v>
      </c>
      <c r="M310" s="67">
        <v>-14.472119833219066</v>
      </c>
    </row>
    <row r="311" spans="1:13" ht="12.75">
      <c r="A311" s="68">
        <v>2011</v>
      </c>
      <c r="B311" s="69">
        <v>3</v>
      </c>
      <c r="C311" s="70">
        <v>1810</v>
      </c>
      <c r="D311" s="71" t="s">
        <v>5</v>
      </c>
      <c r="E311" s="75">
        <v>5.168888583432274</v>
      </c>
      <c r="F311" s="76">
        <v>2.1349305324384726</v>
      </c>
      <c r="G311" s="75">
        <v>3.1893823358547735</v>
      </c>
      <c r="H311" s="76">
        <v>0.3187888646907444</v>
      </c>
      <c r="I311" s="77">
        <v>-1.3861124626733834</v>
      </c>
      <c r="J311" s="75">
        <v>-4.7601777365407045</v>
      </c>
      <c r="K311" s="75">
        <v>-0.2570302170787353</v>
      </c>
      <c r="L311" s="76">
        <v>11.169446598290268</v>
      </c>
      <c r="M311" s="78">
        <v>-12.269954750900492</v>
      </c>
    </row>
    <row r="312" spans="1:13" ht="12.75">
      <c r="A312" s="57">
        <v>2011</v>
      </c>
      <c r="B312" s="58">
        <v>4</v>
      </c>
      <c r="C312" s="59">
        <v>1810</v>
      </c>
      <c r="D312" s="60" t="s">
        <v>5</v>
      </c>
      <c r="E312" s="64">
        <v>2.018278975018162</v>
      </c>
      <c r="F312" s="65">
        <v>-1.9012700384153924</v>
      </c>
      <c r="G312" s="64">
        <v>3.8190242438644884</v>
      </c>
      <c r="H312" s="65">
        <v>-0.15372307700932675</v>
      </c>
      <c r="I312" s="66">
        <v>1.9247196253039167</v>
      </c>
      <c r="J312" s="64">
        <v>-3.4398430230495713</v>
      </c>
      <c r="K312" s="64">
        <v>3.7376269966515663</v>
      </c>
      <c r="L312" s="65">
        <v>14.263837143536096</v>
      </c>
      <c r="M312" s="67">
        <v>-9.161023587086836</v>
      </c>
    </row>
    <row r="313" spans="1:13" ht="12.75">
      <c r="A313" s="68">
        <v>2012</v>
      </c>
      <c r="B313" s="69">
        <v>1</v>
      </c>
      <c r="C313" s="70">
        <v>1810</v>
      </c>
      <c r="D313" s="71" t="s">
        <v>5</v>
      </c>
      <c r="E313" s="75">
        <v>4.044168352212196</v>
      </c>
      <c r="F313" s="76">
        <v>0.48827174647361193</v>
      </c>
      <c r="G313" s="75">
        <v>7.270240451790966</v>
      </c>
      <c r="H313" s="76">
        <v>3.5724707650023557</v>
      </c>
      <c r="I313" s="77">
        <v>3.9768658598812623</v>
      </c>
      <c r="J313" s="75">
        <v>-0.26088756807187696</v>
      </c>
      <c r="K313" s="75">
        <v>5.405542110288697</v>
      </c>
      <c r="L313" s="76">
        <v>5.36233815377658</v>
      </c>
      <c r="M313" s="78">
        <v>2.6210495833788094</v>
      </c>
    </row>
    <row r="314" spans="1:13" ht="12.75">
      <c r="A314" s="57">
        <v>2012</v>
      </c>
      <c r="B314" s="58">
        <v>2</v>
      </c>
      <c r="C314" s="59">
        <v>1810</v>
      </c>
      <c r="D314" s="60" t="s">
        <v>5</v>
      </c>
      <c r="E314" s="64">
        <v>8.319897662341358</v>
      </c>
      <c r="F314" s="65">
        <v>5.112072641268273</v>
      </c>
      <c r="G314" s="64">
        <v>11.553181216521446</v>
      </c>
      <c r="H314" s="65">
        <v>8.1942523656644</v>
      </c>
      <c r="I314" s="66">
        <v>3.2768033476333613</v>
      </c>
      <c r="J314" s="64">
        <v>-0.18975697429916005</v>
      </c>
      <c r="K314" s="64">
        <v>4.421305018883537</v>
      </c>
      <c r="L314" s="65">
        <v>-4.585092864172435</v>
      </c>
      <c r="M314" s="67">
        <v>11.478083087058554</v>
      </c>
    </row>
    <row r="315" spans="1:13" ht="12.75">
      <c r="A315" s="68">
        <v>2012</v>
      </c>
      <c r="B315" s="69">
        <v>3</v>
      </c>
      <c r="C315" s="70">
        <v>1810</v>
      </c>
      <c r="D315" s="71" t="s">
        <v>5</v>
      </c>
      <c r="E315" s="75">
        <v>1.7463136991892947</v>
      </c>
      <c r="F315" s="76">
        <v>-0.6114498906418575</v>
      </c>
      <c r="G315" s="75">
        <v>15.559575370382328</v>
      </c>
      <c r="H315" s="76">
        <v>12.77457544724776</v>
      </c>
      <c r="I315" s="77">
        <v>0.47100009563372236</v>
      </c>
      <c r="J315" s="75">
        <v>-1.0382578367206574</v>
      </c>
      <c r="K315" s="75">
        <v>0.9532496629703013</v>
      </c>
      <c r="L315" s="76">
        <v>-15.006865866001684</v>
      </c>
      <c r="M315" s="78">
        <v>17.472778697623625</v>
      </c>
    </row>
    <row r="316" spans="1:13" ht="12.75">
      <c r="A316" s="57">
        <v>2012</v>
      </c>
      <c r="B316" s="58">
        <v>4</v>
      </c>
      <c r="C316" s="59">
        <v>1810</v>
      </c>
      <c r="D316" s="60" t="s">
        <v>5</v>
      </c>
      <c r="E316" s="64">
        <v>8.090689901320381</v>
      </c>
      <c r="F316" s="65">
        <v>7.208212444880946</v>
      </c>
      <c r="G316" s="64">
        <v>14.490125745544002</v>
      </c>
      <c r="H316" s="65">
        <v>13.618799796431391</v>
      </c>
      <c r="I316" s="66">
        <v>-2.3778379885952217</v>
      </c>
      <c r="J316" s="64">
        <v>-2.633287291421027</v>
      </c>
      <c r="K316" s="64">
        <v>-2.297483957456248</v>
      </c>
      <c r="L316" s="65">
        <v>-22.73629181534479</v>
      </c>
      <c r="M316" s="67">
        <v>20.629272474569184</v>
      </c>
    </row>
    <row r="317" spans="1:13" ht="12.75">
      <c r="A317" s="68">
        <v>2013</v>
      </c>
      <c r="B317" s="69">
        <v>1</v>
      </c>
      <c r="C317" s="70">
        <v>1810</v>
      </c>
      <c r="D317" s="71" t="s">
        <v>5</v>
      </c>
      <c r="E317" s="75">
        <v>6.850487325692622</v>
      </c>
      <c r="F317" s="76">
        <v>5.8837060200463975</v>
      </c>
      <c r="G317" s="75">
        <v>12.504767439513987</v>
      </c>
      <c r="H317" s="76">
        <v>11.5903049499956</v>
      </c>
      <c r="I317" s="77">
        <v>-6.6279279992043865</v>
      </c>
      <c r="J317" s="75">
        <v>-9.25656848048998</v>
      </c>
      <c r="K317" s="75">
        <v>-5.789373320983882</v>
      </c>
      <c r="L317" s="76">
        <v>-22.617268703810645</v>
      </c>
      <c r="M317" s="78">
        <v>9.437137557455744</v>
      </c>
    </row>
    <row r="318" spans="1:13" ht="12.75">
      <c r="A318" s="57">
        <v>2013</v>
      </c>
      <c r="B318" s="58">
        <v>2</v>
      </c>
      <c r="C318" s="59">
        <v>1810</v>
      </c>
      <c r="D318" s="60" t="s">
        <v>5</v>
      </c>
      <c r="E318" s="64">
        <v>4.034128356005762</v>
      </c>
      <c r="F318" s="65">
        <v>2.7798482197208374</v>
      </c>
      <c r="G318" s="64">
        <v>8.847138031967905</v>
      </c>
      <c r="H318" s="65">
        <v>7.645858693668828</v>
      </c>
      <c r="I318" s="66">
        <v>-8.344926012695941</v>
      </c>
      <c r="J318" s="64">
        <v>-10.629497252339714</v>
      </c>
      <c r="K318" s="64">
        <v>-7.623970659208457</v>
      </c>
      <c r="L318" s="65">
        <v>-19.538915622912135</v>
      </c>
      <c r="M318" s="67">
        <v>1.6496864363444441</v>
      </c>
    </row>
    <row r="319" spans="1:13" ht="12.75">
      <c r="A319" s="68">
        <v>2004</v>
      </c>
      <c r="B319" s="69">
        <v>1</v>
      </c>
      <c r="C319" s="70">
        <v>1900</v>
      </c>
      <c r="D319" s="71" t="s">
        <v>6</v>
      </c>
      <c r="E319" s="75" t="s">
        <v>35</v>
      </c>
      <c r="F319" s="76" t="s">
        <v>35</v>
      </c>
      <c r="G319" s="75" t="s">
        <v>35</v>
      </c>
      <c r="H319" s="76" t="s">
        <v>35</v>
      </c>
      <c r="I319" s="77" t="s">
        <v>35</v>
      </c>
      <c r="J319" s="75" t="s">
        <v>35</v>
      </c>
      <c r="K319" s="75" t="s">
        <v>35</v>
      </c>
      <c r="L319" s="76" t="s">
        <v>35</v>
      </c>
      <c r="M319" s="78" t="s">
        <v>35</v>
      </c>
    </row>
    <row r="320" spans="1:13" ht="12.75">
      <c r="A320" s="57">
        <v>2004</v>
      </c>
      <c r="B320" s="58">
        <v>2</v>
      </c>
      <c r="C320" s="59">
        <v>1900</v>
      </c>
      <c r="D320" s="60" t="s">
        <v>6</v>
      </c>
      <c r="E320" s="64" t="s">
        <v>35</v>
      </c>
      <c r="F320" s="65" t="s">
        <v>35</v>
      </c>
      <c r="G320" s="64" t="s">
        <v>35</v>
      </c>
      <c r="H320" s="65" t="s">
        <v>35</v>
      </c>
      <c r="I320" s="66" t="s">
        <v>35</v>
      </c>
      <c r="J320" s="64" t="s">
        <v>35</v>
      </c>
      <c r="K320" s="64" t="s">
        <v>35</v>
      </c>
      <c r="L320" s="65" t="s">
        <v>35</v>
      </c>
      <c r="M320" s="67" t="s">
        <v>35</v>
      </c>
    </row>
    <row r="321" spans="1:13" ht="12.75">
      <c r="A321" s="68">
        <v>2004</v>
      </c>
      <c r="B321" s="69">
        <v>3</v>
      </c>
      <c r="C321" s="70">
        <v>1900</v>
      </c>
      <c r="D321" s="71" t="s">
        <v>6</v>
      </c>
      <c r="E321" s="75" t="s">
        <v>35</v>
      </c>
      <c r="F321" s="76" t="s">
        <v>35</v>
      </c>
      <c r="G321" s="75" t="s">
        <v>35</v>
      </c>
      <c r="H321" s="76" t="s">
        <v>35</v>
      </c>
      <c r="I321" s="77" t="s">
        <v>35</v>
      </c>
      <c r="J321" s="75" t="s">
        <v>35</v>
      </c>
      <c r="K321" s="75" t="s">
        <v>35</v>
      </c>
      <c r="L321" s="76" t="s">
        <v>35</v>
      </c>
      <c r="M321" s="78" t="s">
        <v>35</v>
      </c>
    </row>
    <row r="322" spans="1:13" ht="12.75">
      <c r="A322" s="57">
        <v>2004</v>
      </c>
      <c r="B322" s="58">
        <v>4</v>
      </c>
      <c r="C322" s="59">
        <v>1900</v>
      </c>
      <c r="D322" s="60" t="s">
        <v>6</v>
      </c>
      <c r="E322" s="64" t="s">
        <v>35</v>
      </c>
      <c r="F322" s="65" t="s">
        <v>35</v>
      </c>
      <c r="G322" s="64" t="s">
        <v>35</v>
      </c>
      <c r="H322" s="65" t="s">
        <v>35</v>
      </c>
      <c r="I322" s="66" t="s">
        <v>35</v>
      </c>
      <c r="J322" s="64" t="s">
        <v>35</v>
      </c>
      <c r="K322" s="64" t="s">
        <v>35</v>
      </c>
      <c r="L322" s="65" t="s">
        <v>35</v>
      </c>
      <c r="M322" s="67" t="s">
        <v>35</v>
      </c>
    </row>
    <row r="323" spans="1:13" ht="12.75">
      <c r="A323" s="68">
        <v>2005</v>
      </c>
      <c r="B323" s="69">
        <v>1</v>
      </c>
      <c r="C323" s="70">
        <v>1900</v>
      </c>
      <c r="D323" s="71" t="s">
        <v>6</v>
      </c>
      <c r="E323" s="75" t="s">
        <v>35</v>
      </c>
      <c r="F323" s="76" t="s">
        <v>35</v>
      </c>
      <c r="G323" s="75" t="s">
        <v>35</v>
      </c>
      <c r="H323" s="76" t="s">
        <v>35</v>
      </c>
      <c r="I323" s="77" t="s">
        <v>35</v>
      </c>
      <c r="J323" s="75" t="s">
        <v>35</v>
      </c>
      <c r="K323" s="75" t="s">
        <v>35</v>
      </c>
      <c r="L323" s="76" t="s">
        <v>35</v>
      </c>
      <c r="M323" s="78" t="s">
        <v>35</v>
      </c>
    </row>
    <row r="324" spans="1:13" ht="12.75">
      <c r="A324" s="57">
        <v>2005</v>
      </c>
      <c r="B324" s="58">
        <v>2</v>
      </c>
      <c r="C324" s="59">
        <v>1900</v>
      </c>
      <c r="D324" s="60" t="s">
        <v>6</v>
      </c>
      <c r="E324" s="64" t="s">
        <v>35</v>
      </c>
      <c r="F324" s="65" t="s">
        <v>35</v>
      </c>
      <c r="G324" s="64" t="s">
        <v>35</v>
      </c>
      <c r="H324" s="65" t="s">
        <v>35</v>
      </c>
      <c r="I324" s="66" t="s">
        <v>35</v>
      </c>
      <c r="J324" s="64" t="s">
        <v>35</v>
      </c>
      <c r="K324" s="64" t="s">
        <v>35</v>
      </c>
      <c r="L324" s="65" t="s">
        <v>35</v>
      </c>
      <c r="M324" s="67" t="s">
        <v>35</v>
      </c>
    </row>
    <row r="325" spans="1:13" ht="12.75">
      <c r="A325" s="68">
        <v>2005</v>
      </c>
      <c r="B325" s="69">
        <v>3</v>
      </c>
      <c r="C325" s="70">
        <v>1900</v>
      </c>
      <c r="D325" s="71" t="s">
        <v>6</v>
      </c>
      <c r="E325" s="75" t="s">
        <v>35</v>
      </c>
      <c r="F325" s="76" t="s">
        <v>35</v>
      </c>
      <c r="G325" s="75" t="s">
        <v>35</v>
      </c>
      <c r="H325" s="76" t="s">
        <v>35</v>
      </c>
      <c r="I325" s="77" t="s">
        <v>35</v>
      </c>
      <c r="J325" s="75" t="s">
        <v>35</v>
      </c>
      <c r="K325" s="75" t="s">
        <v>35</v>
      </c>
      <c r="L325" s="76" t="s">
        <v>35</v>
      </c>
      <c r="M325" s="78" t="s">
        <v>35</v>
      </c>
    </row>
    <row r="326" spans="1:13" ht="12.75">
      <c r="A326" s="57">
        <v>2005</v>
      </c>
      <c r="B326" s="58">
        <v>4</v>
      </c>
      <c r="C326" s="59">
        <v>1900</v>
      </c>
      <c r="D326" s="60" t="s">
        <v>6</v>
      </c>
      <c r="E326" s="64">
        <v>20.891373336874985</v>
      </c>
      <c r="F326" s="65">
        <v>20.845039225512597</v>
      </c>
      <c r="G326" s="64">
        <v>18.438045177797967</v>
      </c>
      <c r="H326" s="65">
        <v>18.17046417493342</v>
      </c>
      <c r="I326" s="66">
        <v>11.15746654898999</v>
      </c>
      <c r="J326" s="64">
        <v>3.1977603316721392</v>
      </c>
      <c r="K326" s="64">
        <v>13.335854369869082</v>
      </c>
      <c r="L326" s="65">
        <v>6.946312871933369</v>
      </c>
      <c r="M326" s="67">
        <v>15.523428957829942</v>
      </c>
    </row>
    <row r="327" spans="1:13" ht="12.75">
      <c r="A327" s="68">
        <v>2006</v>
      </c>
      <c r="B327" s="69">
        <v>1</v>
      </c>
      <c r="C327" s="70">
        <v>1900</v>
      </c>
      <c r="D327" s="71" t="s">
        <v>6</v>
      </c>
      <c r="E327" s="75">
        <v>25.590067607014767</v>
      </c>
      <c r="F327" s="76">
        <v>23.868425147456662</v>
      </c>
      <c r="G327" s="75">
        <v>20.097130721759584</v>
      </c>
      <c r="H327" s="76">
        <v>18.77762689752236</v>
      </c>
      <c r="I327" s="77">
        <v>10.461719929294787</v>
      </c>
      <c r="J327" s="75">
        <v>5.7322906762375725</v>
      </c>
      <c r="K327" s="75">
        <v>11.691539679156481</v>
      </c>
      <c r="L327" s="76">
        <v>10.467343544151909</v>
      </c>
      <c r="M327" s="78">
        <v>10.456343353575015</v>
      </c>
    </row>
    <row r="328" spans="1:13" ht="12.75">
      <c r="A328" s="57">
        <v>2006</v>
      </c>
      <c r="B328" s="58">
        <v>2</v>
      </c>
      <c r="C328" s="59">
        <v>1900</v>
      </c>
      <c r="D328" s="60" t="s">
        <v>6</v>
      </c>
      <c r="E328" s="64">
        <v>21.926254480610986</v>
      </c>
      <c r="F328" s="65">
        <v>18.737085905271677</v>
      </c>
      <c r="G328" s="64">
        <v>15.74777425185767</v>
      </c>
      <c r="H328" s="65">
        <v>13.134506544550618</v>
      </c>
      <c r="I328" s="66">
        <v>9.152368289896916</v>
      </c>
      <c r="J328" s="64">
        <v>4.6838050615419125</v>
      </c>
      <c r="K328" s="64">
        <v>10.28923197363174</v>
      </c>
      <c r="L328" s="65">
        <v>11.700879026590538</v>
      </c>
      <c r="M328" s="67">
        <v>6.870095266436249</v>
      </c>
    </row>
    <row r="329" spans="1:13" ht="12.75">
      <c r="A329" s="68">
        <v>2006</v>
      </c>
      <c r="B329" s="69">
        <v>3</v>
      </c>
      <c r="C329" s="70">
        <v>1900</v>
      </c>
      <c r="D329" s="71" t="s">
        <v>6</v>
      </c>
      <c r="E329" s="75">
        <v>20.428645668643263</v>
      </c>
      <c r="F329" s="76">
        <v>15.806255715223983</v>
      </c>
      <c r="G329" s="75">
        <v>18.754029914518313</v>
      </c>
      <c r="H329" s="76">
        <v>14.652168644603059</v>
      </c>
      <c r="I329" s="77">
        <v>9.193836632306374</v>
      </c>
      <c r="J329" s="75">
        <v>4.9114369021135085</v>
      </c>
      <c r="K329" s="75">
        <v>10.25841412962869</v>
      </c>
      <c r="L329" s="76">
        <v>7.949756141535458</v>
      </c>
      <c r="M329" s="78">
        <v>10.323160832274535</v>
      </c>
    </row>
    <row r="330" spans="1:13" ht="12.75">
      <c r="A330" s="57">
        <v>2006</v>
      </c>
      <c r="B330" s="58">
        <v>4</v>
      </c>
      <c r="C330" s="59">
        <v>1900</v>
      </c>
      <c r="D330" s="60" t="s">
        <v>6</v>
      </c>
      <c r="E330" s="64">
        <v>17.97154896648223</v>
      </c>
      <c r="F330" s="65">
        <v>12.915316408211574</v>
      </c>
      <c r="G330" s="64">
        <v>18.493189600429695</v>
      </c>
      <c r="H330" s="65">
        <v>13.992654795877435</v>
      </c>
      <c r="I330" s="66">
        <v>10.367375905734843</v>
      </c>
      <c r="J330" s="64">
        <v>3.6626452305807966</v>
      </c>
      <c r="K330" s="64">
        <v>12.038168139358474</v>
      </c>
      <c r="L330" s="65">
        <v>1.0630941453422915</v>
      </c>
      <c r="M330" s="67">
        <v>19.29750013395033</v>
      </c>
    </row>
    <row r="331" spans="1:13" ht="12.75">
      <c r="A331" s="68">
        <v>2007</v>
      </c>
      <c r="B331" s="69">
        <v>1</v>
      </c>
      <c r="C331" s="70">
        <v>1900</v>
      </c>
      <c r="D331" s="71" t="s">
        <v>6</v>
      </c>
      <c r="E331" s="75">
        <v>14.581802156905965</v>
      </c>
      <c r="F331" s="76">
        <v>10.045098224166127</v>
      </c>
      <c r="G331" s="75">
        <v>17.53095523412287</v>
      </c>
      <c r="H331" s="76">
        <v>12.89208011453933</v>
      </c>
      <c r="I331" s="77">
        <v>12.400572442164727</v>
      </c>
      <c r="J331" s="75">
        <v>4.720451751025867</v>
      </c>
      <c r="K331" s="75">
        <v>14.291122313624282</v>
      </c>
      <c r="L331" s="76">
        <v>0.5933734541350155</v>
      </c>
      <c r="M331" s="78">
        <v>23.6902185369281</v>
      </c>
    </row>
    <row r="332" spans="1:13" ht="12.75">
      <c r="A332" s="57">
        <v>2007</v>
      </c>
      <c r="B332" s="58">
        <v>2</v>
      </c>
      <c r="C332" s="59">
        <v>1900</v>
      </c>
      <c r="D332" s="60" t="s">
        <v>6</v>
      </c>
      <c r="E332" s="64">
        <v>14.287797585284224</v>
      </c>
      <c r="F332" s="65">
        <v>11.84816179959347</v>
      </c>
      <c r="G332" s="64">
        <v>15.601500194838081</v>
      </c>
      <c r="H332" s="65">
        <v>12.969122547292944</v>
      </c>
      <c r="I332" s="66">
        <v>14.997128658219005</v>
      </c>
      <c r="J332" s="64">
        <v>8.279240455702187</v>
      </c>
      <c r="K332" s="64">
        <v>16.619385617345593</v>
      </c>
      <c r="L332" s="65">
        <v>3.340695954806927</v>
      </c>
      <c r="M332" s="67">
        <v>25.907692234380274</v>
      </c>
    </row>
    <row r="333" spans="1:13" ht="12.75">
      <c r="A333" s="68">
        <v>2007</v>
      </c>
      <c r="B333" s="69">
        <v>3</v>
      </c>
      <c r="C333" s="70">
        <v>1900</v>
      </c>
      <c r="D333" s="71" t="s">
        <v>6</v>
      </c>
      <c r="E333" s="75">
        <v>12.33257300599815</v>
      </c>
      <c r="F333" s="76">
        <v>11.992749659292624</v>
      </c>
      <c r="G333" s="75">
        <v>8.87647061717729</v>
      </c>
      <c r="H333" s="76">
        <v>8.107550354824733</v>
      </c>
      <c r="I333" s="77">
        <v>15.80319952077167</v>
      </c>
      <c r="J333" s="75">
        <v>11.012466110671838</v>
      </c>
      <c r="K333" s="75">
        <v>16.936390678254433</v>
      </c>
      <c r="L333" s="76">
        <v>8.027571566379631</v>
      </c>
      <c r="M333" s="78">
        <v>22.709740560435176</v>
      </c>
    </row>
    <row r="334" spans="1:13" ht="12.75">
      <c r="A334" s="57">
        <v>2007</v>
      </c>
      <c r="B334" s="58">
        <v>4</v>
      </c>
      <c r="C334" s="59">
        <v>1900</v>
      </c>
      <c r="D334" s="60" t="s">
        <v>6</v>
      </c>
      <c r="E334" s="64">
        <v>10.024777444748434</v>
      </c>
      <c r="F334" s="65">
        <v>10.689010337257997</v>
      </c>
      <c r="G334" s="64">
        <v>7.489672675398484</v>
      </c>
      <c r="H334" s="65">
        <v>7.5826708661048015</v>
      </c>
      <c r="I334" s="66">
        <v>12.899131748218174</v>
      </c>
      <c r="J334" s="64">
        <v>11.813958593952488</v>
      </c>
      <c r="K334" s="64">
        <v>13.149337010513173</v>
      </c>
      <c r="L334" s="65">
        <v>13.734631977520117</v>
      </c>
      <c r="M334" s="67">
        <v>12.219799130342789</v>
      </c>
    </row>
    <row r="335" spans="1:13" ht="12.75">
      <c r="A335" s="68">
        <v>2008</v>
      </c>
      <c r="B335" s="69">
        <v>1</v>
      </c>
      <c r="C335" s="70">
        <v>1900</v>
      </c>
      <c r="D335" s="71" t="s">
        <v>6</v>
      </c>
      <c r="E335" s="75">
        <v>3.3198158806514</v>
      </c>
      <c r="F335" s="76">
        <v>4.453734035404966</v>
      </c>
      <c r="G335" s="75">
        <v>-1.1554433224950533</v>
      </c>
      <c r="H335" s="76">
        <v>-0.17774741172612574</v>
      </c>
      <c r="I335" s="77">
        <v>7.622172477987377</v>
      </c>
      <c r="J335" s="75">
        <v>12.362551801368804</v>
      </c>
      <c r="K335" s="75">
        <v>6.552989100698414</v>
      </c>
      <c r="L335" s="76">
        <v>13.720485243187074</v>
      </c>
      <c r="M335" s="78">
        <v>2.88000207507233</v>
      </c>
    </row>
    <row r="336" spans="1:13" ht="12.75">
      <c r="A336" s="57">
        <v>2008</v>
      </c>
      <c r="B336" s="58">
        <v>2</v>
      </c>
      <c r="C336" s="59">
        <v>1900</v>
      </c>
      <c r="D336" s="60" t="s">
        <v>6</v>
      </c>
      <c r="E336" s="64">
        <v>-1.763425570265742</v>
      </c>
      <c r="F336" s="65">
        <v>-1.913413100550021</v>
      </c>
      <c r="G336" s="64">
        <v>-2.784669050934696</v>
      </c>
      <c r="H336" s="65">
        <v>-2.6842780964032698</v>
      </c>
      <c r="I336" s="66">
        <v>2.939457161082526</v>
      </c>
      <c r="J336" s="64">
        <v>11.93533595368972</v>
      </c>
      <c r="K336" s="64">
        <v>0.9224617016416969</v>
      </c>
      <c r="L336" s="65">
        <v>11.486843342301146</v>
      </c>
      <c r="M336" s="67">
        <v>-3.627043134464125</v>
      </c>
    </row>
    <row r="337" spans="1:13" ht="12.75">
      <c r="A337" s="68">
        <v>2008</v>
      </c>
      <c r="B337" s="69">
        <v>3</v>
      </c>
      <c r="C337" s="70">
        <v>1900</v>
      </c>
      <c r="D337" s="71" t="s">
        <v>6</v>
      </c>
      <c r="E337" s="75">
        <v>-7.4786826928804455</v>
      </c>
      <c r="F337" s="76">
        <v>-7.937373493883648</v>
      </c>
      <c r="G337" s="75">
        <v>-3.8794217077935844</v>
      </c>
      <c r="H337" s="76">
        <v>-4.19403188145785</v>
      </c>
      <c r="I337" s="77">
        <v>-3.3134784005170004</v>
      </c>
      <c r="J337" s="75">
        <v>11.30026690650412</v>
      </c>
      <c r="K337" s="75">
        <v>-6.59507182086786</v>
      </c>
      <c r="L337" s="76">
        <v>5.192980112399748</v>
      </c>
      <c r="M337" s="78">
        <v>-9.96512991441726</v>
      </c>
    </row>
    <row r="338" spans="1:13" ht="12.75">
      <c r="A338" s="57">
        <v>2008</v>
      </c>
      <c r="B338" s="58">
        <v>4</v>
      </c>
      <c r="C338" s="59">
        <v>1900</v>
      </c>
      <c r="D338" s="60" t="s">
        <v>6</v>
      </c>
      <c r="E338" s="64">
        <v>-8.550100607623923</v>
      </c>
      <c r="F338" s="65">
        <v>-10.208039930106727</v>
      </c>
      <c r="G338" s="64">
        <v>-5.455685676642785</v>
      </c>
      <c r="H338" s="65">
        <v>-7.383033685175189</v>
      </c>
      <c r="I338" s="66">
        <v>-5.858988925978171</v>
      </c>
      <c r="J338" s="64">
        <v>13.532699792607739</v>
      </c>
      <c r="K338" s="64">
        <v>-10.277307625273945</v>
      </c>
      <c r="L338" s="65">
        <v>0.8144051335880143</v>
      </c>
      <c r="M338" s="67">
        <v>-11.358269831924517</v>
      </c>
    </row>
    <row r="339" spans="1:13" ht="12.75">
      <c r="A339" s="68">
        <v>2009</v>
      </c>
      <c r="B339" s="69">
        <v>1</v>
      </c>
      <c r="C339" s="70">
        <v>1900</v>
      </c>
      <c r="D339" s="71" t="s">
        <v>6</v>
      </c>
      <c r="E339" s="75">
        <v>-3.583270682173212</v>
      </c>
      <c r="F339" s="76">
        <v>-6.697948210651273</v>
      </c>
      <c r="G339" s="75">
        <v>0.24997078026551822</v>
      </c>
      <c r="H339" s="76">
        <v>-3.145310503494292</v>
      </c>
      <c r="I339" s="77">
        <v>-5.842384938097755</v>
      </c>
      <c r="J339" s="75">
        <v>15.533123905675916</v>
      </c>
      <c r="K339" s="75">
        <v>-10.926454934043283</v>
      </c>
      <c r="L339" s="76">
        <v>-0.08855582403000106</v>
      </c>
      <c r="M339" s="78">
        <v>-10.78813494804043</v>
      </c>
    </row>
    <row r="340" spans="1:13" ht="12.75">
      <c r="A340" s="57">
        <v>2009</v>
      </c>
      <c r="B340" s="58">
        <v>2</v>
      </c>
      <c r="C340" s="59">
        <v>1900</v>
      </c>
      <c r="D340" s="60" t="s">
        <v>6</v>
      </c>
      <c r="E340" s="64">
        <v>-2.092590316607812</v>
      </c>
      <c r="F340" s="65">
        <v>-5.890174121426428</v>
      </c>
      <c r="G340" s="64">
        <v>-0.8217615677379109</v>
      </c>
      <c r="H340" s="65">
        <v>-5.082394729917372</v>
      </c>
      <c r="I340" s="66">
        <v>-5.409659861896787</v>
      </c>
      <c r="J340" s="64">
        <v>16.45568046327126</v>
      </c>
      <c r="K340" s="64">
        <v>-10.847130670130245</v>
      </c>
      <c r="L340" s="65">
        <v>-0.9218248807235874</v>
      </c>
      <c r="M340" s="67">
        <v>-9.398126430840515</v>
      </c>
    </row>
    <row r="341" spans="1:13" ht="12.75">
      <c r="A341" s="68">
        <v>2009</v>
      </c>
      <c r="B341" s="69">
        <v>3</v>
      </c>
      <c r="C341" s="70">
        <v>1900</v>
      </c>
      <c r="D341" s="71" t="s">
        <v>6</v>
      </c>
      <c r="E341" s="75">
        <v>4.219258697724548</v>
      </c>
      <c r="F341" s="76">
        <v>-1.4386439796561845</v>
      </c>
      <c r="G341" s="75">
        <v>0.5849256684261617</v>
      </c>
      <c r="H341" s="76">
        <v>-4.620441226219429</v>
      </c>
      <c r="I341" s="77">
        <v>-0.2461363571750086</v>
      </c>
      <c r="J341" s="75">
        <v>17.227312830916365</v>
      </c>
      <c r="K341" s="75">
        <v>-4.921638868345868</v>
      </c>
      <c r="L341" s="76">
        <v>2.014906777715919</v>
      </c>
      <c r="M341" s="78">
        <v>-2.3118283403529616</v>
      </c>
    </row>
    <row r="342" spans="1:13" ht="12.75">
      <c r="A342" s="57">
        <v>2009</v>
      </c>
      <c r="B342" s="58">
        <v>4</v>
      </c>
      <c r="C342" s="59">
        <v>1900</v>
      </c>
      <c r="D342" s="60" t="s">
        <v>6</v>
      </c>
      <c r="E342" s="64">
        <v>4.147849702003592</v>
      </c>
      <c r="F342" s="65">
        <v>-0.1795642420818755</v>
      </c>
      <c r="G342" s="64">
        <v>-4.2532176190316235</v>
      </c>
      <c r="H342" s="65">
        <v>-7.3578624666879815</v>
      </c>
      <c r="I342" s="66">
        <v>0.28143897278569696</v>
      </c>
      <c r="J342" s="64">
        <v>11.948865651753703</v>
      </c>
      <c r="K342" s="64">
        <v>-3.082399677618175</v>
      </c>
      <c r="L342" s="65">
        <v>0.9197070110952943</v>
      </c>
      <c r="M342" s="67">
        <v>-0.3167612889954041</v>
      </c>
    </row>
    <row r="343" spans="1:13" ht="12.75">
      <c r="A343" s="68">
        <v>2010</v>
      </c>
      <c r="B343" s="69">
        <v>1</v>
      </c>
      <c r="C343" s="70">
        <v>1900</v>
      </c>
      <c r="D343" s="71" t="s">
        <v>6</v>
      </c>
      <c r="E343" s="75">
        <v>2.1039969877218345</v>
      </c>
      <c r="F343" s="76">
        <v>0.18082203683020825</v>
      </c>
      <c r="G343" s="75">
        <v>-5.380735729833608</v>
      </c>
      <c r="H343" s="76">
        <v>-6.605104197003165</v>
      </c>
      <c r="I343" s="77">
        <v>-1.8119105451452788</v>
      </c>
      <c r="J343" s="75">
        <v>6.027879794917879</v>
      </c>
      <c r="K343" s="75">
        <v>-4.2304728894827175</v>
      </c>
      <c r="L343" s="76">
        <v>-0.794847898392459</v>
      </c>
      <c r="M343" s="78">
        <v>-2.7909845578499626</v>
      </c>
    </row>
    <row r="344" spans="1:13" ht="12.75">
      <c r="A344" s="57">
        <v>2010</v>
      </c>
      <c r="B344" s="58">
        <v>2</v>
      </c>
      <c r="C344" s="59">
        <v>1900</v>
      </c>
      <c r="D344" s="60" t="s">
        <v>6</v>
      </c>
      <c r="E344" s="64">
        <v>5.453768851278218</v>
      </c>
      <c r="F344" s="65">
        <v>5.7597711367001425</v>
      </c>
      <c r="G344" s="64">
        <v>1.9414544287195357</v>
      </c>
      <c r="H344" s="65">
        <v>2.291164450103911</v>
      </c>
      <c r="I344" s="66">
        <v>-3.003719161277807</v>
      </c>
      <c r="J344" s="64">
        <v>1.572434315303295</v>
      </c>
      <c r="K344" s="64">
        <v>-4.490225038836759</v>
      </c>
      <c r="L344" s="65">
        <v>-1.7538515029679513</v>
      </c>
      <c r="M344" s="67">
        <v>-4.218432854973441</v>
      </c>
    </row>
    <row r="345" spans="1:13" ht="12.75">
      <c r="A345" s="68">
        <v>2010</v>
      </c>
      <c r="B345" s="69">
        <v>3</v>
      </c>
      <c r="C345" s="70">
        <v>1900</v>
      </c>
      <c r="D345" s="71" t="s">
        <v>6</v>
      </c>
      <c r="E345" s="75">
        <v>5.772841837529108</v>
      </c>
      <c r="F345" s="76">
        <v>8.781830342409602</v>
      </c>
      <c r="G345" s="75">
        <v>2.9366111767906267</v>
      </c>
      <c r="H345" s="76">
        <v>5.379721947602123</v>
      </c>
      <c r="I345" s="77">
        <v>-5.46140937305023</v>
      </c>
      <c r="J345" s="75">
        <v>-3.3397672082078667</v>
      </c>
      <c r="K345" s="75">
        <v>-6.16136242859513</v>
      </c>
      <c r="L345" s="76">
        <v>-3.9263307121509716</v>
      </c>
      <c r="M345" s="78">
        <v>-6.925975571767684</v>
      </c>
    </row>
    <row r="346" spans="1:13" ht="12.75">
      <c r="A346" s="57">
        <v>2010</v>
      </c>
      <c r="B346" s="58">
        <v>4</v>
      </c>
      <c r="C346" s="59">
        <v>1900</v>
      </c>
      <c r="D346" s="60" t="s">
        <v>6</v>
      </c>
      <c r="E346" s="64">
        <v>9.59232455218193</v>
      </c>
      <c r="F346" s="65">
        <v>13.597346464415327</v>
      </c>
      <c r="G346" s="64">
        <v>14.187501962794924</v>
      </c>
      <c r="H346" s="65">
        <v>17.461324862557802</v>
      </c>
      <c r="I346" s="66">
        <v>-3.4627483283762306</v>
      </c>
      <c r="J346" s="64">
        <v>-2.699238577834784</v>
      </c>
      <c r="K346" s="64">
        <v>-3.7170163292305936</v>
      </c>
      <c r="L346" s="65">
        <v>-2.834673022136991</v>
      </c>
      <c r="M346" s="67">
        <v>-4.058697281704305</v>
      </c>
    </row>
    <row r="347" spans="1:13" ht="12.75">
      <c r="A347" s="68">
        <v>2011</v>
      </c>
      <c r="B347" s="69">
        <v>1</v>
      </c>
      <c r="C347" s="70">
        <v>1900</v>
      </c>
      <c r="D347" s="71" t="s">
        <v>6</v>
      </c>
      <c r="E347" s="75">
        <v>12.3946838512079</v>
      </c>
      <c r="F347" s="76">
        <v>15.840406684994356</v>
      </c>
      <c r="G347" s="75">
        <v>15.63607095402595</v>
      </c>
      <c r="H347" s="76">
        <v>18.106153930626423</v>
      </c>
      <c r="I347" s="77">
        <v>3.222077164384962</v>
      </c>
      <c r="J347" s="75">
        <v>0.6877151521037073</v>
      </c>
      <c r="K347" s="75">
        <v>4.087671135209003</v>
      </c>
      <c r="L347" s="76">
        <v>-1.3991838717769212</v>
      </c>
      <c r="M347" s="78">
        <v>7.762078728148336</v>
      </c>
    </row>
    <row r="348" spans="1:13" ht="12.75">
      <c r="A348" s="57">
        <v>2011</v>
      </c>
      <c r="B348" s="58">
        <v>2</v>
      </c>
      <c r="C348" s="59">
        <v>1900</v>
      </c>
      <c r="D348" s="60" t="s">
        <v>6</v>
      </c>
      <c r="E348" s="64">
        <v>12.491113573236778</v>
      </c>
      <c r="F348" s="65">
        <v>14.935892065205003</v>
      </c>
      <c r="G348" s="64">
        <v>6.803968159813278</v>
      </c>
      <c r="H348" s="65">
        <v>8.93283232882518</v>
      </c>
      <c r="I348" s="66">
        <v>8.039257898788055</v>
      </c>
      <c r="J348" s="64">
        <v>4.554444084038245</v>
      </c>
      <c r="K348" s="64">
        <v>9.243111477516486</v>
      </c>
      <c r="L348" s="65">
        <v>-0.3612811322155962</v>
      </c>
      <c r="M348" s="67">
        <v>16.413598998838562</v>
      </c>
    </row>
    <row r="349" spans="1:13" ht="12.75">
      <c r="A349" s="68">
        <v>2011</v>
      </c>
      <c r="B349" s="69">
        <v>3</v>
      </c>
      <c r="C349" s="70">
        <v>1900</v>
      </c>
      <c r="D349" s="71" t="s">
        <v>6</v>
      </c>
      <c r="E349" s="75">
        <v>10.06766518410398</v>
      </c>
      <c r="F349" s="76">
        <v>10.890637194352305</v>
      </c>
      <c r="G349" s="75">
        <v>6.388167035359715</v>
      </c>
      <c r="H349" s="76">
        <v>6.840743388422599</v>
      </c>
      <c r="I349" s="77">
        <v>11.038453146048433</v>
      </c>
      <c r="J349" s="75">
        <v>11.915447229260877</v>
      </c>
      <c r="K349" s="75">
        <v>10.740423420912748</v>
      </c>
      <c r="L349" s="76">
        <v>1.802754677747731</v>
      </c>
      <c r="M349" s="78">
        <v>20.133899202400386</v>
      </c>
    </row>
    <row r="350" spans="1:13" ht="12.75">
      <c r="A350" s="57">
        <v>2011</v>
      </c>
      <c r="B350" s="58">
        <v>4</v>
      </c>
      <c r="C350" s="59">
        <v>1900</v>
      </c>
      <c r="D350" s="60" t="s">
        <v>6</v>
      </c>
      <c r="E350" s="64">
        <v>3.814289948846117</v>
      </c>
      <c r="F350" s="65">
        <v>2.8344673210056293</v>
      </c>
      <c r="G350" s="64">
        <v>-2.8313089982852757</v>
      </c>
      <c r="H350" s="65">
        <v>-4.007668342419923</v>
      </c>
      <c r="I350" s="66">
        <v>12.453954765547604</v>
      </c>
      <c r="J350" s="64">
        <v>20.509457586870816</v>
      </c>
      <c r="K350" s="64">
        <v>9.742911342553295</v>
      </c>
      <c r="L350" s="65">
        <v>3.658327842761433</v>
      </c>
      <c r="M350" s="67">
        <v>20.906156378665088</v>
      </c>
    </row>
    <row r="351" spans="1:13" ht="12.75">
      <c r="A351" s="68">
        <v>2012</v>
      </c>
      <c r="B351" s="69">
        <v>1</v>
      </c>
      <c r="C351" s="70">
        <v>1900</v>
      </c>
      <c r="D351" s="71" t="s">
        <v>6</v>
      </c>
      <c r="E351" s="75">
        <v>-0.800508343093087</v>
      </c>
      <c r="F351" s="76">
        <v>-2.0566112787715474</v>
      </c>
      <c r="G351" s="75">
        <v>-4.454508803776358</v>
      </c>
      <c r="H351" s="76">
        <v>-5.585046150542339</v>
      </c>
      <c r="I351" s="77">
        <v>10.362749243919467</v>
      </c>
      <c r="J351" s="75">
        <v>25.425414262143686</v>
      </c>
      <c r="K351" s="75">
        <v>5.386242644091799</v>
      </c>
      <c r="L351" s="76">
        <v>4.977758837772717</v>
      </c>
      <c r="M351" s="78">
        <v>15.203302302896237</v>
      </c>
    </row>
    <row r="352" spans="1:13" ht="12.75">
      <c r="A352" s="57">
        <v>2012</v>
      </c>
      <c r="B352" s="58">
        <v>2</v>
      </c>
      <c r="C352" s="59">
        <v>1900</v>
      </c>
      <c r="D352" s="60" t="s">
        <v>6</v>
      </c>
      <c r="E352" s="64">
        <v>-7.117295245370226</v>
      </c>
      <c r="F352" s="65">
        <v>-8.599775802440313</v>
      </c>
      <c r="G352" s="64">
        <v>-3.882648053130855</v>
      </c>
      <c r="H352" s="65">
        <v>-5.52484188550959</v>
      </c>
      <c r="I352" s="66">
        <v>8.089046180848424</v>
      </c>
      <c r="J352" s="64">
        <v>28.439868458316987</v>
      </c>
      <c r="K352" s="64">
        <v>1.360449671034969</v>
      </c>
      <c r="L352" s="65">
        <v>4.691141389308373</v>
      </c>
      <c r="M352" s="67">
        <v>10.988252464029147</v>
      </c>
    </row>
    <row r="353" spans="1:13" ht="12.75">
      <c r="A353" s="68">
        <v>2012</v>
      </c>
      <c r="B353" s="69">
        <v>3</v>
      </c>
      <c r="C353" s="70">
        <v>1900</v>
      </c>
      <c r="D353" s="71" t="s">
        <v>6</v>
      </c>
      <c r="E353" s="75">
        <v>-11.873501402468623</v>
      </c>
      <c r="F353" s="76">
        <v>-13.25308189196065</v>
      </c>
      <c r="G353" s="75">
        <v>-7.294413626218688</v>
      </c>
      <c r="H353" s="76">
        <v>-8.544713769273127</v>
      </c>
      <c r="I353" s="77">
        <v>3.9689777861408038</v>
      </c>
      <c r="J353" s="75">
        <v>24.32175571462498</v>
      </c>
      <c r="K353" s="75">
        <v>-3.020914248817763</v>
      </c>
      <c r="L353" s="76">
        <v>2.403660553053988</v>
      </c>
      <c r="M353" s="78">
        <v>5.275300806242944</v>
      </c>
    </row>
    <row r="354" spans="1:13" ht="12.75">
      <c r="A354" s="57">
        <v>2012</v>
      </c>
      <c r="B354" s="58">
        <v>4</v>
      </c>
      <c r="C354" s="59">
        <v>1900</v>
      </c>
      <c r="D354" s="60" t="s">
        <v>6</v>
      </c>
      <c r="E354" s="64">
        <v>-9.795313082670054</v>
      </c>
      <c r="F354" s="65">
        <v>-10.712729771452123</v>
      </c>
      <c r="G354" s="64">
        <v>-6.723548412530677</v>
      </c>
      <c r="H354" s="65">
        <v>-7.418709572525595</v>
      </c>
      <c r="I354" s="66">
        <v>-0.0013337968792215271</v>
      </c>
      <c r="J354" s="64">
        <v>12.60599827577078</v>
      </c>
      <c r="K354" s="64">
        <v>-4.6605371538933955</v>
      </c>
      <c r="L354" s="65">
        <v>-2.157936044675668</v>
      </c>
      <c r="M354" s="67">
        <v>1.7754266804778984</v>
      </c>
    </row>
    <row r="355" spans="1:13" ht="12.75">
      <c r="A355" s="68">
        <v>2013</v>
      </c>
      <c r="B355" s="69">
        <v>1</v>
      </c>
      <c r="C355" s="70">
        <v>1900</v>
      </c>
      <c r="D355" s="71" t="s">
        <v>6</v>
      </c>
      <c r="E355" s="75">
        <v>-9.934300081900782</v>
      </c>
      <c r="F355" s="76">
        <v>-11.379355548444304</v>
      </c>
      <c r="G355" s="75">
        <v>-8.280947391400284</v>
      </c>
      <c r="H355" s="76">
        <v>-9.830504623429814</v>
      </c>
      <c r="I355" s="77">
        <v>-2.0829316969909417</v>
      </c>
      <c r="J355" s="75">
        <v>3.464949883631352</v>
      </c>
      <c r="K355" s="75">
        <v>-4.264413387985688</v>
      </c>
      <c r="L355" s="76">
        <v>-5.783822979116049</v>
      </c>
      <c r="M355" s="78">
        <v>0.948506698072249</v>
      </c>
    </row>
    <row r="356" spans="1:13" ht="12.75">
      <c r="A356" s="57">
        <v>2013</v>
      </c>
      <c r="B356" s="58">
        <v>2</v>
      </c>
      <c r="C356" s="59">
        <v>1900</v>
      </c>
      <c r="D356" s="60" t="s">
        <v>6</v>
      </c>
      <c r="E356" s="64">
        <v>-4.004954581992537</v>
      </c>
      <c r="F356" s="65">
        <v>-6.3777256678674625</v>
      </c>
      <c r="G356" s="64">
        <v>-5.744328151094669</v>
      </c>
      <c r="H356" s="65">
        <v>-7.6899293435023885</v>
      </c>
      <c r="I356" s="66">
        <v>-2.3612642757970703</v>
      </c>
      <c r="J356" s="64">
        <v>-2.696405215550035</v>
      </c>
      <c r="K356" s="64">
        <v>-2.220853211583229</v>
      </c>
      <c r="L356" s="65">
        <v>-6.522939652088022</v>
      </c>
      <c r="M356" s="67">
        <v>0.9881512839900575</v>
      </c>
    </row>
    <row r="357" spans="1:13" ht="12.75">
      <c r="A357" s="68">
        <v>2004</v>
      </c>
      <c r="B357" s="69">
        <v>1</v>
      </c>
      <c r="C357" s="70">
        <v>2100</v>
      </c>
      <c r="D357" s="71" t="s">
        <v>7</v>
      </c>
      <c r="E357" s="75" t="s">
        <v>35</v>
      </c>
      <c r="F357" s="76" t="s">
        <v>35</v>
      </c>
      <c r="G357" s="75" t="s">
        <v>35</v>
      </c>
      <c r="H357" s="76" t="s">
        <v>35</v>
      </c>
      <c r="I357" s="77" t="s">
        <v>35</v>
      </c>
      <c r="J357" s="75" t="s">
        <v>35</v>
      </c>
      <c r="K357" s="75" t="s">
        <v>35</v>
      </c>
      <c r="L357" s="76" t="s">
        <v>35</v>
      </c>
      <c r="M357" s="78" t="s">
        <v>35</v>
      </c>
    </row>
    <row r="358" spans="1:13" ht="12.75">
      <c r="A358" s="57">
        <v>2004</v>
      </c>
      <c r="B358" s="58">
        <v>2</v>
      </c>
      <c r="C358" s="59">
        <v>2100</v>
      </c>
      <c r="D358" s="60" t="s">
        <v>7</v>
      </c>
      <c r="E358" s="64" t="s">
        <v>35</v>
      </c>
      <c r="F358" s="65" t="s">
        <v>35</v>
      </c>
      <c r="G358" s="64" t="s">
        <v>35</v>
      </c>
      <c r="H358" s="65" t="s">
        <v>35</v>
      </c>
      <c r="I358" s="66" t="s">
        <v>35</v>
      </c>
      <c r="J358" s="64" t="s">
        <v>35</v>
      </c>
      <c r="K358" s="64" t="s">
        <v>35</v>
      </c>
      <c r="L358" s="65" t="s">
        <v>35</v>
      </c>
      <c r="M358" s="67" t="s">
        <v>35</v>
      </c>
    </row>
    <row r="359" spans="1:13" ht="12.75">
      <c r="A359" s="68">
        <v>2004</v>
      </c>
      <c r="B359" s="69">
        <v>3</v>
      </c>
      <c r="C359" s="70">
        <v>2100</v>
      </c>
      <c r="D359" s="71" t="s">
        <v>7</v>
      </c>
      <c r="E359" s="75" t="s">
        <v>35</v>
      </c>
      <c r="F359" s="76" t="s">
        <v>35</v>
      </c>
      <c r="G359" s="75" t="s">
        <v>35</v>
      </c>
      <c r="H359" s="76" t="s">
        <v>35</v>
      </c>
      <c r="I359" s="77" t="s">
        <v>35</v>
      </c>
      <c r="J359" s="75" t="s">
        <v>35</v>
      </c>
      <c r="K359" s="75" t="s">
        <v>35</v>
      </c>
      <c r="L359" s="76" t="s">
        <v>35</v>
      </c>
      <c r="M359" s="78" t="s">
        <v>35</v>
      </c>
    </row>
    <row r="360" spans="1:13" ht="12.75">
      <c r="A360" s="57">
        <v>2004</v>
      </c>
      <c r="B360" s="58">
        <v>4</v>
      </c>
      <c r="C360" s="59">
        <v>2100</v>
      </c>
      <c r="D360" s="60" t="s">
        <v>7</v>
      </c>
      <c r="E360" s="64" t="s">
        <v>35</v>
      </c>
      <c r="F360" s="65" t="s">
        <v>35</v>
      </c>
      <c r="G360" s="64" t="s">
        <v>35</v>
      </c>
      <c r="H360" s="65" t="s">
        <v>35</v>
      </c>
      <c r="I360" s="66" t="s">
        <v>35</v>
      </c>
      <c r="J360" s="64" t="s">
        <v>35</v>
      </c>
      <c r="K360" s="64" t="s">
        <v>35</v>
      </c>
      <c r="L360" s="65" t="s">
        <v>35</v>
      </c>
      <c r="M360" s="67" t="s">
        <v>35</v>
      </c>
    </row>
    <row r="361" spans="1:13" ht="12.75">
      <c r="A361" s="68">
        <v>2005</v>
      </c>
      <c r="B361" s="69">
        <v>1</v>
      </c>
      <c r="C361" s="70">
        <v>2100</v>
      </c>
      <c r="D361" s="71" t="s">
        <v>7</v>
      </c>
      <c r="E361" s="75" t="s">
        <v>35</v>
      </c>
      <c r="F361" s="76" t="s">
        <v>35</v>
      </c>
      <c r="G361" s="75" t="s">
        <v>35</v>
      </c>
      <c r="H361" s="76" t="s">
        <v>35</v>
      </c>
      <c r="I361" s="77" t="s">
        <v>35</v>
      </c>
      <c r="J361" s="75" t="s">
        <v>35</v>
      </c>
      <c r="K361" s="75" t="s">
        <v>35</v>
      </c>
      <c r="L361" s="76" t="s">
        <v>35</v>
      </c>
      <c r="M361" s="78" t="s">
        <v>35</v>
      </c>
    </row>
    <row r="362" spans="1:13" ht="12.75">
      <c r="A362" s="57">
        <v>2005</v>
      </c>
      <c r="B362" s="58">
        <v>2</v>
      </c>
      <c r="C362" s="59">
        <v>2100</v>
      </c>
      <c r="D362" s="60" t="s">
        <v>7</v>
      </c>
      <c r="E362" s="64" t="s">
        <v>35</v>
      </c>
      <c r="F362" s="65" t="s">
        <v>35</v>
      </c>
      <c r="G362" s="64" t="s">
        <v>35</v>
      </c>
      <c r="H362" s="65" t="s">
        <v>35</v>
      </c>
      <c r="I362" s="66" t="s">
        <v>35</v>
      </c>
      <c r="J362" s="64" t="s">
        <v>35</v>
      </c>
      <c r="K362" s="64" t="s">
        <v>35</v>
      </c>
      <c r="L362" s="65" t="s">
        <v>35</v>
      </c>
      <c r="M362" s="67" t="s">
        <v>35</v>
      </c>
    </row>
    <row r="363" spans="1:13" ht="12.75">
      <c r="A363" s="68">
        <v>2005</v>
      </c>
      <c r="B363" s="69">
        <v>3</v>
      </c>
      <c r="C363" s="70">
        <v>2100</v>
      </c>
      <c r="D363" s="71" t="s">
        <v>7</v>
      </c>
      <c r="E363" s="75" t="s">
        <v>35</v>
      </c>
      <c r="F363" s="76" t="s">
        <v>35</v>
      </c>
      <c r="G363" s="75" t="s">
        <v>35</v>
      </c>
      <c r="H363" s="76" t="s">
        <v>35</v>
      </c>
      <c r="I363" s="77" t="s">
        <v>35</v>
      </c>
      <c r="J363" s="75" t="s">
        <v>35</v>
      </c>
      <c r="K363" s="75" t="s">
        <v>35</v>
      </c>
      <c r="L363" s="76" t="s">
        <v>35</v>
      </c>
      <c r="M363" s="78" t="s">
        <v>35</v>
      </c>
    </row>
    <row r="364" spans="1:13" ht="12.75">
      <c r="A364" s="57">
        <v>2005</v>
      </c>
      <c r="B364" s="58">
        <v>4</v>
      </c>
      <c r="C364" s="59">
        <v>2100</v>
      </c>
      <c r="D364" s="60" t="s">
        <v>7</v>
      </c>
      <c r="E364" s="64">
        <v>-5.214759978571992</v>
      </c>
      <c r="F364" s="65">
        <v>-6.02100696695852</v>
      </c>
      <c r="G364" s="64">
        <v>-3.8709062058447374</v>
      </c>
      <c r="H364" s="65">
        <v>-4.5957275693715545</v>
      </c>
      <c r="I364" s="66">
        <v>-6.556400062377277</v>
      </c>
      <c r="J364" s="64">
        <v>-22.828393199139686</v>
      </c>
      <c r="K364" s="64">
        <v>1.0272009273709637</v>
      </c>
      <c r="L364" s="65">
        <v>-17.10216668166368</v>
      </c>
      <c r="M364" s="67">
        <v>17.649630866330046</v>
      </c>
    </row>
    <row r="365" spans="1:13" ht="12.75">
      <c r="A365" s="68">
        <v>2006</v>
      </c>
      <c r="B365" s="69">
        <v>1</v>
      </c>
      <c r="C365" s="70">
        <v>2100</v>
      </c>
      <c r="D365" s="71" t="s">
        <v>7</v>
      </c>
      <c r="E365" s="75">
        <v>-4.92679490062331</v>
      </c>
      <c r="F365" s="76">
        <v>-5.829993681074875</v>
      </c>
      <c r="G365" s="75">
        <v>-0.9546092468804668</v>
      </c>
      <c r="H365" s="76">
        <v>-1.8360230906494746</v>
      </c>
      <c r="I365" s="77">
        <v>-2.4333973129490927</v>
      </c>
      <c r="J365" s="75">
        <v>-17.06921094163927</v>
      </c>
      <c r="K365" s="75">
        <v>4.026859242403336</v>
      </c>
      <c r="L365" s="76">
        <v>-13.40253498400804</v>
      </c>
      <c r="M365" s="78">
        <v>21.484400065187327</v>
      </c>
    </row>
    <row r="366" spans="1:13" ht="12.75">
      <c r="A366" s="57">
        <v>2006</v>
      </c>
      <c r="B366" s="58">
        <v>2</v>
      </c>
      <c r="C366" s="59">
        <v>2100</v>
      </c>
      <c r="D366" s="60" t="s">
        <v>7</v>
      </c>
      <c r="E366" s="64">
        <v>-3.9923154680486683</v>
      </c>
      <c r="F366" s="65">
        <v>-4.821983123289608</v>
      </c>
      <c r="G366" s="64">
        <v>-1.3978923374022068</v>
      </c>
      <c r="H366" s="65">
        <v>-2.210929615985302</v>
      </c>
      <c r="I366" s="66">
        <v>-2.2092612103279063</v>
      </c>
      <c r="J366" s="64">
        <v>-12.89814730086255</v>
      </c>
      <c r="K366" s="64">
        <v>2.1960444019648584</v>
      </c>
      <c r="L366" s="65">
        <v>-10.164705000620167</v>
      </c>
      <c r="M366" s="67">
        <v>13.095071889117893</v>
      </c>
    </row>
    <row r="367" spans="1:13" ht="12.75">
      <c r="A367" s="68">
        <v>2006</v>
      </c>
      <c r="B367" s="69">
        <v>3</v>
      </c>
      <c r="C367" s="70">
        <v>2100</v>
      </c>
      <c r="D367" s="71" t="s">
        <v>7</v>
      </c>
      <c r="E367" s="75">
        <v>-2.4481487048301442</v>
      </c>
      <c r="F367" s="76">
        <v>-3.402552127421221</v>
      </c>
      <c r="G367" s="75">
        <v>1.98396180952225</v>
      </c>
      <c r="H367" s="76">
        <v>0.9683486592324764</v>
      </c>
      <c r="I367" s="77">
        <v>-1.1446101230301764</v>
      </c>
      <c r="J367" s="75">
        <v>-7.602929444182238</v>
      </c>
      <c r="K367" s="75">
        <v>1.3335135862868608</v>
      </c>
      <c r="L367" s="76">
        <v>-7.099650477605978</v>
      </c>
      <c r="M367" s="78">
        <v>9.304177399021164</v>
      </c>
    </row>
    <row r="368" spans="1:13" ht="12.75">
      <c r="A368" s="57">
        <v>2006</v>
      </c>
      <c r="B368" s="58">
        <v>4</v>
      </c>
      <c r="C368" s="59">
        <v>2100</v>
      </c>
      <c r="D368" s="60" t="s">
        <v>7</v>
      </c>
      <c r="E368" s="64">
        <v>3.956153909575133</v>
      </c>
      <c r="F368" s="65">
        <v>2.9279451416778013</v>
      </c>
      <c r="G368" s="64">
        <v>8.317780381751994</v>
      </c>
      <c r="H368" s="65">
        <v>7.193301882876368</v>
      </c>
      <c r="I368" s="66">
        <v>-0.0231040706167418</v>
      </c>
      <c r="J368" s="64">
        <v>-2.446369309591978</v>
      </c>
      <c r="K368" s="64">
        <v>0.8395861938577998</v>
      </c>
      <c r="L368" s="65">
        <v>-3.2325843709254065</v>
      </c>
      <c r="M368" s="67">
        <v>5.1676774865347275</v>
      </c>
    </row>
    <row r="369" spans="1:13" ht="12.75">
      <c r="A369" s="68">
        <v>2007</v>
      </c>
      <c r="B369" s="69">
        <v>1</v>
      </c>
      <c r="C369" s="70">
        <v>2100</v>
      </c>
      <c r="D369" s="71" t="s">
        <v>7</v>
      </c>
      <c r="E369" s="75">
        <v>9.346102141659474</v>
      </c>
      <c r="F369" s="76">
        <v>8.574813370371626</v>
      </c>
      <c r="G369" s="75">
        <v>10.07002520610647</v>
      </c>
      <c r="H369" s="76">
        <v>9.274599582696741</v>
      </c>
      <c r="I369" s="77">
        <v>-0.3937720167619063</v>
      </c>
      <c r="J369" s="75">
        <v>-2.8733586608237216</v>
      </c>
      <c r="K369" s="75">
        <v>0.47876225481739976</v>
      </c>
      <c r="L369" s="76">
        <v>-2.4773038397656655</v>
      </c>
      <c r="M369" s="78">
        <v>2.844650413849048</v>
      </c>
    </row>
    <row r="370" spans="1:13" ht="12.75">
      <c r="A370" s="57">
        <v>2007</v>
      </c>
      <c r="B370" s="58">
        <v>2</v>
      </c>
      <c r="C370" s="59">
        <v>2100</v>
      </c>
      <c r="D370" s="60" t="s">
        <v>7</v>
      </c>
      <c r="E370" s="64">
        <v>12.52469293645837</v>
      </c>
      <c r="F370" s="65">
        <v>12.310293023470798</v>
      </c>
      <c r="G370" s="64">
        <v>11.309532608433436</v>
      </c>
      <c r="H370" s="65">
        <v>11.177903250804878</v>
      </c>
      <c r="I370" s="66">
        <v>0.7549899455184361</v>
      </c>
      <c r="J370" s="64">
        <v>-2.4082622402675113</v>
      </c>
      <c r="K370" s="64">
        <v>1.8661348953735502</v>
      </c>
      <c r="L370" s="65">
        <v>-0.2711043565757021</v>
      </c>
      <c r="M370" s="67">
        <v>2.322970207028563</v>
      </c>
    </row>
    <row r="371" spans="1:13" ht="12.75">
      <c r="A371" s="68">
        <v>2007</v>
      </c>
      <c r="B371" s="69">
        <v>3</v>
      </c>
      <c r="C371" s="70">
        <v>2100</v>
      </c>
      <c r="D371" s="71" t="s">
        <v>7</v>
      </c>
      <c r="E371" s="75">
        <v>12.748043312191925</v>
      </c>
      <c r="F371" s="76">
        <v>13.11245451563079</v>
      </c>
      <c r="G371" s="75">
        <v>9.59998075693238</v>
      </c>
      <c r="H371" s="76">
        <v>10.132802548853338</v>
      </c>
      <c r="I371" s="77">
        <v>2.9138906513506146</v>
      </c>
      <c r="J371" s="75">
        <v>-2.1133300580049252</v>
      </c>
      <c r="K371" s="75">
        <v>4.672771911427165</v>
      </c>
      <c r="L371" s="76">
        <v>2.9075952395702487</v>
      </c>
      <c r="M371" s="78">
        <v>2.923278928874251</v>
      </c>
    </row>
    <row r="372" spans="1:13" ht="12.75">
      <c r="A372" s="57">
        <v>2007</v>
      </c>
      <c r="B372" s="58">
        <v>4</v>
      </c>
      <c r="C372" s="59">
        <v>2100</v>
      </c>
      <c r="D372" s="60" t="s">
        <v>7</v>
      </c>
      <c r="E372" s="64">
        <v>10.93498197253233</v>
      </c>
      <c r="F372" s="65">
        <v>11.820708476628061</v>
      </c>
      <c r="G372" s="64">
        <v>6.514780608542692</v>
      </c>
      <c r="H372" s="65">
        <v>7.618354917036418</v>
      </c>
      <c r="I372" s="66">
        <v>4.909391892726278</v>
      </c>
      <c r="J372" s="64">
        <v>0.8789956917329755</v>
      </c>
      <c r="K372" s="64">
        <v>6.297470521584292</v>
      </c>
      <c r="L372" s="65">
        <v>5.680444901256365</v>
      </c>
      <c r="M372" s="67">
        <v>3.7619541421822555</v>
      </c>
    </row>
    <row r="373" spans="1:13" ht="12.75">
      <c r="A373" s="68">
        <v>2008</v>
      </c>
      <c r="B373" s="69">
        <v>1</v>
      </c>
      <c r="C373" s="70">
        <v>2100</v>
      </c>
      <c r="D373" s="71" t="s">
        <v>7</v>
      </c>
      <c r="E373" s="75">
        <v>4.087974468838196</v>
      </c>
      <c r="F373" s="76">
        <v>4.711825086266508</v>
      </c>
      <c r="G373" s="75">
        <v>0.8348066008886601</v>
      </c>
      <c r="H373" s="76">
        <v>1.8198346330998705</v>
      </c>
      <c r="I373" s="77">
        <v>4.955927692574336</v>
      </c>
      <c r="J373" s="75">
        <v>0.8270984257683134</v>
      </c>
      <c r="K373" s="75">
        <v>6.360338700311674</v>
      </c>
      <c r="L373" s="76">
        <v>7.181376125518191</v>
      </c>
      <c r="M373" s="78">
        <v>1.6759197939988146</v>
      </c>
    </row>
    <row r="374" spans="1:13" ht="12.75">
      <c r="A374" s="57">
        <v>2008</v>
      </c>
      <c r="B374" s="58">
        <v>2</v>
      </c>
      <c r="C374" s="59">
        <v>2100</v>
      </c>
      <c r="D374" s="60" t="s">
        <v>7</v>
      </c>
      <c r="E374" s="64">
        <v>-0.9083368660450564</v>
      </c>
      <c r="F374" s="65">
        <v>-1.1008293740960573</v>
      </c>
      <c r="G374" s="64">
        <v>-3.5357969052790317</v>
      </c>
      <c r="H374" s="65">
        <v>-3.4134193476094588</v>
      </c>
      <c r="I374" s="66">
        <v>3.415828991664416</v>
      </c>
      <c r="J374" s="64">
        <v>0.12387000612574806</v>
      </c>
      <c r="K374" s="64">
        <v>4.523662606889101</v>
      </c>
      <c r="L374" s="65">
        <v>6.348875710850943</v>
      </c>
      <c r="M374" s="67">
        <v>-0.9525485696436409</v>
      </c>
    </row>
    <row r="375" spans="1:13" ht="12.75">
      <c r="A375" s="68">
        <v>2008</v>
      </c>
      <c r="B375" s="69">
        <v>3</v>
      </c>
      <c r="C375" s="70">
        <v>2100</v>
      </c>
      <c r="D375" s="71" t="s">
        <v>7</v>
      </c>
      <c r="E375" s="75">
        <v>-2.81988675357</v>
      </c>
      <c r="F375" s="76">
        <v>-3.8581700797503116</v>
      </c>
      <c r="G375" s="75">
        <v>-4.601462602708894</v>
      </c>
      <c r="H375" s="76">
        <v>-5.335748971237441</v>
      </c>
      <c r="I375" s="77">
        <v>0.8764890745945442</v>
      </c>
      <c r="J375" s="75">
        <v>0.3866326927138175</v>
      </c>
      <c r="K375" s="75">
        <v>1.0367645851058427</v>
      </c>
      <c r="L375" s="76">
        <v>4.676230053271602</v>
      </c>
      <c r="M375" s="78">
        <v>-4.789158881710909</v>
      </c>
    </row>
    <row r="376" spans="1:13" ht="12.75">
      <c r="A376" s="57">
        <v>2008</v>
      </c>
      <c r="B376" s="58">
        <v>4</v>
      </c>
      <c r="C376" s="59">
        <v>2100</v>
      </c>
      <c r="D376" s="60" t="s">
        <v>7</v>
      </c>
      <c r="E376" s="64">
        <v>-4.552618717713031</v>
      </c>
      <c r="F376" s="65">
        <v>-7.356795209919664</v>
      </c>
      <c r="G376" s="64">
        <v>-4.563261399748586</v>
      </c>
      <c r="H376" s="65">
        <v>-7.171411428352825</v>
      </c>
      <c r="I376" s="66">
        <v>-1.1300189672214356</v>
      </c>
      <c r="J376" s="64">
        <v>-1.182084372627712</v>
      </c>
      <c r="K376" s="64">
        <v>-1.1130015596200082</v>
      </c>
      <c r="L376" s="65">
        <v>2.4830399503392275</v>
      </c>
      <c r="M376" s="67">
        <v>-6.606182795698922</v>
      </c>
    </row>
    <row r="377" spans="1:13" ht="12.75">
      <c r="A377" s="68">
        <v>2009</v>
      </c>
      <c r="B377" s="69">
        <v>1</v>
      </c>
      <c r="C377" s="70">
        <v>2100</v>
      </c>
      <c r="D377" s="71" t="s">
        <v>7</v>
      </c>
      <c r="E377" s="75">
        <v>-4.192286961217151</v>
      </c>
      <c r="F377" s="76">
        <v>-8.467382105042843</v>
      </c>
      <c r="G377" s="75">
        <v>-3.8132677635583256</v>
      </c>
      <c r="H377" s="76">
        <v>-8.103911245970307</v>
      </c>
      <c r="I377" s="77">
        <v>-3.9834728255111806</v>
      </c>
      <c r="J377" s="75">
        <v>-1.5098848577015045</v>
      </c>
      <c r="K377" s="75">
        <v>-4.781085814360764</v>
      </c>
      <c r="L377" s="76">
        <v>0.10012624613646715</v>
      </c>
      <c r="M377" s="78">
        <v>-10.328035170781181</v>
      </c>
    </row>
    <row r="378" spans="1:13" ht="12.75">
      <c r="A378" s="57">
        <v>2009</v>
      </c>
      <c r="B378" s="58">
        <v>2</v>
      </c>
      <c r="C378" s="59">
        <v>2100</v>
      </c>
      <c r="D378" s="60" t="s">
        <v>7</v>
      </c>
      <c r="E378" s="64">
        <v>-3.973726636655628</v>
      </c>
      <c r="F378" s="65">
        <v>-9.001410571878255</v>
      </c>
      <c r="G378" s="64">
        <v>-2.585237965975229</v>
      </c>
      <c r="H378" s="65">
        <v>-7.639861217829846</v>
      </c>
      <c r="I378" s="66">
        <v>-5.247184729654175</v>
      </c>
      <c r="J378" s="64">
        <v>-2.9922463688981105</v>
      </c>
      <c r="K378" s="64">
        <v>-5.974089980989938</v>
      </c>
      <c r="L378" s="65">
        <v>-1.3802950975725925</v>
      </c>
      <c r="M378" s="67">
        <v>-11.430943814004968</v>
      </c>
    </row>
    <row r="379" spans="1:13" ht="12.75">
      <c r="A379" s="68">
        <v>2009</v>
      </c>
      <c r="B379" s="69">
        <v>3</v>
      </c>
      <c r="C379" s="70">
        <v>2100</v>
      </c>
      <c r="D379" s="71" t="s">
        <v>7</v>
      </c>
      <c r="E379" s="75">
        <v>-3.7831821819480194</v>
      </c>
      <c r="F379" s="76">
        <v>-8.449062124252471</v>
      </c>
      <c r="G379" s="75">
        <v>-4.189554185212707</v>
      </c>
      <c r="H379" s="76">
        <v>-8.851530715637313</v>
      </c>
      <c r="I379" s="77">
        <v>-6.804151881449794</v>
      </c>
      <c r="J379" s="75">
        <v>-4.664871181625063</v>
      </c>
      <c r="K379" s="75">
        <v>-7.499596622835181</v>
      </c>
      <c r="L379" s="76">
        <v>-2.598523704149003</v>
      </c>
      <c r="M379" s="78">
        <v>-13.698419502461</v>
      </c>
    </row>
    <row r="380" spans="1:13" ht="12.75">
      <c r="A380" s="57">
        <v>2009</v>
      </c>
      <c r="B380" s="58">
        <v>4</v>
      </c>
      <c r="C380" s="59">
        <v>2100</v>
      </c>
      <c r="D380" s="60" t="s">
        <v>7</v>
      </c>
      <c r="E380" s="64">
        <v>-3.6907754795068692</v>
      </c>
      <c r="F380" s="65">
        <v>-5.670965475012446</v>
      </c>
      <c r="G380" s="64">
        <v>-5.17260025720142</v>
      </c>
      <c r="H380" s="65">
        <v>-7.048406637323579</v>
      </c>
      <c r="I380" s="66">
        <v>-7.082571405041593</v>
      </c>
      <c r="J380" s="64">
        <v>-6.238596438319</v>
      </c>
      <c r="K380" s="64">
        <v>-7.358229154585516</v>
      </c>
      <c r="L380" s="65">
        <v>-2.7583427510990632</v>
      </c>
      <c r="M380" s="67">
        <v>-14.274475908069173</v>
      </c>
    </row>
    <row r="381" spans="1:13" ht="12.75">
      <c r="A381" s="68">
        <v>2010</v>
      </c>
      <c r="B381" s="69">
        <v>1</v>
      </c>
      <c r="C381" s="70">
        <v>2100</v>
      </c>
      <c r="D381" s="71" t="s">
        <v>7</v>
      </c>
      <c r="E381" s="75">
        <v>0.7592805871378117</v>
      </c>
      <c r="F381" s="76">
        <v>1.8534280299785433</v>
      </c>
      <c r="G381" s="75">
        <v>-1.0464089271193022</v>
      </c>
      <c r="H381" s="76">
        <v>0.24208908748866165</v>
      </c>
      <c r="I381" s="77">
        <v>-4.78479448440935</v>
      </c>
      <c r="J381" s="75">
        <v>-6.767119492992535</v>
      </c>
      <c r="K381" s="75">
        <v>-4.123630575900106</v>
      </c>
      <c r="L381" s="76">
        <v>-2.967088123052153</v>
      </c>
      <c r="M381" s="78">
        <v>-7.937331825867167</v>
      </c>
    </row>
    <row r="382" spans="1:13" ht="12.75">
      <c r="A382" s="57">
        <v>2010</v>
      </c>
      <c r="B382" s="58">
        <v>2</v>
      </c>
      <c r="C382" s="59">
        <v>2100</v>
      </c>
      <c r="D382" s="60" t="s">
        <v>7</v>
      </c>
      <c r="E382" s="64">
        <v>7.178063647678945</v>
      </c>
      <c r="F382" s="65">
        <v>10.359363744950457</v>
      </c>
      <c r="G382" s="64">
        <v>2.72087432783239</v>
      </c>
      <c r="H382" s="65">
        <v>5.882788892053048</v>
      </c>
      <c r="I382" s="66">
        <v>-1.4443622613148022</v>
      </c>
      <c r="J382" s="64">
        <v>-4.702515249729</v>
      </c>
      <c r="K382" s="64">
        <v>-0.36075100682817496</v>
      </c>
      <c r="L382" s="65">
        <v>-2.090930955324699</v>
      </c>
      <c r="M382" s="67">
        <v>-0.29306588054346383</v>
      </c>
    </row>
    <row r="383" spans="1:13" ht="12.75">
      <c r="A383" s="68">
        <v>2010</v>
      </c>
      <c r="B383" s="69">
        <v>3</v>
      </c>
      <c r="C383" s="70">
        <v>2100</v>
      </c>
      <c r="D383" s="71" t="s">
        <v>7</v>
      </c>
      <c r="E383" s="75">
        <v>8.146427529105637</v>
      </c>
      <c r="F383" s="76">
        <v>11.792193556068353</v>
      </c>
      <c r="G383" s="75">
        <v>4.766313924124499</v>
      </c>
      <c r="H383" s="76">
        <v>8.444789333836633</v>
      </c>
      <c r="I383" s="77">
        <v>1.1557172266734472</v>
      </c>
      <c r="J383" s="75">
        <v>-3.1712106844114962</v>
      </c>
      <c r="K383" s="75">
        <v>2.6054362749838855</v>
      </c>
      <c r="L383" s="76">
        <v>-1.3942577758303765</v>
      </c>
      <c r="M383" s="78">
        <v>5.873522128012154</v>
      </c>
    </row>
    <row r="384" spans="1:13" ht="12.75">
      <c r="A384" s="57">
        <v>2010</v>
      </c>
      <c r="B384" s="58">
        <v>4</v>
      </c>
      <c r="C384" s="59">
        <v>2100</v>
      </c>
      <c r="D384" s="60" t="s">
        <v>7</v>
      </c>
      <c r="E384" s="64">
        <v>10.042006730985475</v>
      </c>
      <c r="F384" s="65">
        <v>12.287663699529915</v>
      </c>
      <c r="G384" s="64">
        <v>8.276751958620544</v>
      </c>
      <c r="H384" s="65">
        <v>10.6433356569831</v>
      </c>
      <c r="I384" s="66">
        <v>2.6319727706370477</v>
      </c>
      <c r="J384" s="64">
        <v>0.5837853459634612</v>
      </c>
      <c r="K384" s="64">
        <v>3.3090334433521384</v>
      </c>
      <c r="L384" s="65">
        <v>-1.3045938978648253</v>
      </c>
      <c r="M384" s="67">
        <v>10.058658996090063</v>
      </c>
    </row>
    <row r="385" spans="1:13" ht="12.75">
      <c r="A385" s="68">
        <v>2011</v>
      </c>
      <c r="B385" s="69">
        <v>1</v>
      </c>
      <c r="C385" s="70">
        <v>2100</v>
      </c>
      <c r="D385" s="71" t="s">
        <v>7</v>
      </c>
      <c r="E385" s="75">
        <v>5.740348013978336</v>
      </c>
      <c r="F385" s="76">
        <v>6.105123058651762</v>
      </c>
      <c r="G385" s="75">
        <v>4.752815707211311</v>
      </c>
      <c r="H385" s="76">
        <v>5.287554539472228</v>
      </c>
      <c r="I385" s="77">
        <v>2.176298460122217</v>
      </c>
      <c r="J385" s="75">
        <v>3.1599052085447</v>
      </c>
      <c r="K385" s="75">
        <v>1.8572818467638585</v>
      </c>
      <c r="L385" s="76">
        <v>-1.254199768634734</v>
      </c>
      <c r="M385" s="78">
        <v>8.447188978658593</v>
      </c>
    </row>
    <row r="386" spans="1:13" ht="12.75">
      <c r="A386" s="57">
        <v>2011</v>
      </c>
      <c r="B386" s="58">
        <v>2</v>
      </c>
      <c r="C386" s="59">
        <v>2100</v>
      </c>
      <c r="D386" s="60" t="s">
        <v>7</v>
      </c>
      <c r="E386" s="64">
        <v>1.4369204131144064</v>
      </c>
      <c r="F386" s="65">
        <v>1.3993352796538572</v>
      </c>
      <c r="G386" s="64">
        <v>2.7147927113391424</v>
      </c>
      <c r="H386" s="65">
        <v>2.908920609363874</v>
      </c>
      <c r="I386" s="66">
        <v>0.21860438359313505</v>
      </c>
      <c r="J386" s="64">
        <v>4.529201430274132</v>
      </c>
      <c r="K386" s="64">
        <v>-1.1525629360024547</v>
      </c>
      <c r="L386" s="65">
        <v>-2.5545960121173827</v>
      </c>
      <c r="M386" s="67">
        <v>5.067594276227383</v>
      </c>
    </row>
    <row r="387" spans="1:13" ht="12.75">
      <c r="A387" s="68">
        <v>2011</v>
      </c>
      <c r="B387" s="69">
        <v>3</v>
      </c>
      <c r="C387" s="70">
        <v>2100</v>
      </c>
      <c r="D387" s="71" t="s">
        <v>7</v>
      </c>
      <c r="E387" s="75">
        <v>3.4030335967215386</v>
      </c>
      <c r="F387" s="76">
        <v>3.2034702842145935</v>
      </c>
      <c r="G387" s="75">
        <v>4.92564541776328</v>
      </c>
      <c r="H387" s="76">
        <v>5.083229310042969</v>
      </c>
      <c r="I387" s="77">
        <v>0.8432041758682951</v>
      </c>
      <c r="J387" s="75">
        <v>6.041069723018122</v>
      </c>
      <c r="K387" s="75">
        <v>-0.8002717904194045</v>
      </c>
      <c r="L387" s="76">
        <v>-3.2089924307664774</v>
      </c>
      <c r="M387" s="78">
        <v>7.825679475164016</v>
      </c>
    </row>
    <row r="388" spans="1:13" ht="12.75">
      <c r="A388" s="57">
        <v>2011</v>
      </c>
      <c r="B388" s="58">
        <v>4</v>
      </c>
      <c r="C388" s="59">
        <v>2100</v>
      </c>
      <c r="D388" s="60" t="s">
        <v>7</v>
      </c>
      <c r="E388" s="64">
        <v>5.84815619492236</v>
      </c>
      <c r="F388" s="65">
        <v>5.713338077494057</v>
      </c>
      <c r="G388" s="64">
        <v>4.401336962306712</v>
      </c>
      <c r="H388" s="65">
        <v>4.487107851686711</v>
      </c>
      <c r="I388" s="66">
        <v>1.1921097770154265</v>
      </c>
      <c r="J388" s="64">
        <v>4.332511447692844</v>
      </c>
      <c r="K388" s="64">
        <v>0.18138533046139216</v>
      </c>
      <c r="L388" s="65">
        <v>-3.46145098931091</v>
      </c>
      <c r="M388" s="67">
        <v>9.065025009619077</v>
      </c>
    </row>
    <row r="389" spans="1:13" ht="12.75">
      <c r="A389" s="68">
        <v>2012</v>
      </c>
      <c r="B389" s="69">
        <v>1</v>
      </c>
      <c r="C389" s="70">
        <v>2100</v>
      </c>
      <c r="D389" s="71" t="s">
        <v>7</v>
      </c>
      <c r="E389" s="75">
        <v>9.119648493432987</v>
      </c>
      <c r="F389" s="76">
        <v>9.163664951109007</v>
      </c>
      <c r="G389" s="75">
        <v>6.287385324420236</v>
      </c>
      <c r="H389" s="76">
        <v>6.42893172325214</v>
      </c>
      <c r="I389" s="77">
        <v>1.9768273494492838</v>
      </c>
      <c r="J389" s="75">
        <v>3.1817655906513975</v>
      </c>
      <c r="K389" s="75">
        <v>1.5810276679841806</v>
      </c>
      <c r="L389" s="76">
        <v>-2.31727422604876</v>
      </c>
      <c r="M389" s="78">
        <v>9.124171049622664</v>
      </c>
    </row>
    <row r="390" spans="1:13" ht="12.75">
      <c r="A390" s="57">
        <v>2012</v>
      </c>
      <c r="B390" s="58">
        <v>2</v>
      </c>
      <c r="C390" s="59">
        <v>2100</v>
      </c>
      <c r="D390" s="60" t="s">
        <v>7</v>
      </c>
      <c r="E390" s="64">
        <v>7.852540916646933</v>
      </c>
      <c r="F390" s="65">
        <v>7.305928771743786</v>
      </c>
      <c r="G390" s="64">
        <v>3.807698417076044</v>
      </c>
      <c r="H390" s="65">
        <v>3.3631469316754092</v>
      </c>
      <c r="I390" s="66">
        <v>2.6691923540554496</v>
      </c>
      <c r="J390" s="64">
        <v>2.3375142531356863</v>
      </c>
      <c r="K390" s="64">
        <v>2.7807609696225866</v>
      </c>
      <c r="L390" s="65">
        <v>-0.3433556050482678</v>
      </c>
      <c r="M390" s="67">
        <v>7.554552294958605</v>
      </c>
    </row>
    <row r="391" spans="1:13" ht="12.75">
      <c r="A391" s="68">
        <v>2012</v>
      </c>
      <c r="B391" s="69">
        <v>3</v>
      </c>
      <c r="C391" s="70">
        <v>2100</v>
      </c>
      <c r="D391" s="71" t="s">
        <v>7</v>
      </c>
      <c r="E391" s="75">
        <v>5.892065380220823</v>
      </c>
      <c r="F391" s="76">
        <v>4.908489467211696</v>
      </c>
      <c r="G391" s="75">
        <v>0.8265062781652954</v>
      </c>
      <c r="H391" s="76">
        <v>-0.14896774549979508</v>
      </c>
      <c r="I391" s="77">
        <v>1.8969881402690625</v>
      </c>
      <c r="J391" s="75">
        <v>2.3192974555280355</v>
      </c>
      <c r="K391" s="75">
        <v>1.754252444918003</v>
      </c>
      <c r="L391" s="76">
        <v>1.086396628424291</v>
      </c>
      <c r="M391" s="78">
        <v>3.15080399826162</v>
      </c>
    </row>
    <row r="392" spans="1:13" ht="12.75">
      <c r="A392" s="57">
        <v>2012</v>
      </c>
      <c r="B392" s="58">
        <v>4</v>
      </c>
      <c r="C392" s="59">
        <v>2100</v>
      </c>
      <c r="D392" s="60" t="s">
        <v>7</v>
      </c>
      <c r="E392" s="64">
        <v>2.057346093829593</v>
      </c>
      <c r="F392" s="65">
        <v>0.8172433478532914</v>
      </c>
      <c r="G392" s="64">
        <v>-0.7641117250458351</v>
      </c>
      <c r="H392" s="65">
        <v>-1.8293744854144922</v>
      </c>
      <c r="I392" s="66">
        <v>1.7769867502895886</v>
      </c>
      <c r="J392" s="64">
        <v>3.218546027458924</v>
      </c>
      <c r="K392" s="64">
        <v>1.2938025725170998</v>
      </c>
      <c r="L392" s="65">
        <v>2.530154542027918</v>
      </c>
      <c r="M392" s="67">
        <v>0.6491215691808438</v>
      </c>
    </row>
    <row r="393" spans="1:13" ht="12.75">
      <c r="A393" s="68">
        <v>2013</v>
      </c>
      <c r="B393" s="69">
        <v>1</v>
      </c>
      <c r="C393" s="70">
        <v>2100</v>
      </c>
      <c r="D393" s="71" t="s">
        <v>7</v>
      </c>
      <c r="E393" s="75">
        <v>0.07006065023238417</v>
      </c>
      <c r="F393" s="76">
        <v>-1.3436815734947039</v>
      </c>
      <c r="G393" s="75">
        <v>-2.7701341211728514</v>
      </c>
      <c r="H393" s="76">
        <v>-3.900023331943303</v>
      </c>
      <c r="I393" s="77">
        <v>1.5710037591875947</v>
      </c>
      <c r="J393" s="75">
        <v>2.9154518950437414</v>
      </c>
      <c r="K393" s="75">
        <v>1.122418437593553</v>
      </c>
      <c r="L393" s="76">
        <v>2.222222222222281</v>
      </c>
      <c r="M393" s="78">
        <v>0.60072645990501</v>
      </c>
    </row>
    <row r="394" spans="1:13" ht="12.75">
      <c r="A394" s="57">
        <v>2013</v>
      </c>
      <c r="B394" s="58">
        <v>2</v>
      </c>
      <c r="C394" s="59">
        <v>2100</v>
      </c>
      <c r="D394" s="60" t="s">
        <v>7</v>
      </c>
      <c r="E394" s="64">
        <v>2.216921747442324</v>
      </c>
      <c r="F394" s="65">
        <v>0.9234074082257182</v>
      </c>
      <c r="G394" s="64">
        <v>-0.33086615620512294</v>
      </c>
      <c r="H394" s="65">
        <v>-1.293593998789866</v>
      </c>
      <c r="I394" s="66">
        <v>0.8218718550822013</v>
      </c>
      <c r="J394" s="64">
        <v>1.8050139275766153</v>
      </c>
      <c r="K394" s="64">
        <v>0.49259245437922594</v>
      </c>
      <c r="L394" s="65">
        <v>1.6481981562529446</v>
      </c>
      <c r="M394" s="67">
        <v>-0.4197565412060955</v>
      </c>
    </row>
    <row r="395" spans="1:13" ht="12.75">
      <c r="A395" s="68">
        <v>2004</v>
      </c>
      <c r="B395" s="69">
        <v>1</v>
      </c>
      <c r="C395" s="70">
        <v>2200</v>
      </c>
      <c r="D395" s="71" t="s">
        <v>0</v>
      </c>
      <c r="E395" s="75" t="s">
        <v>35</v>
      </c>
      <c r="F395" s="76" t="s">
        <v>35</v>
      </c>
      <c r="G395" s="75" t="s">
        <v>35</v>
      </c>
      <c r="H395" s="76" t="s">
        <v>35</v>
      </c>
      <c r="I395" s="77" t="s">
        <v>35</v>
      </c>
      <c r="J395" s="75" t="s">
        <v>35</v>
      </c>
      <c r="K395" s="75" t="s">
        <v>35</v>
      </c>
      <c r="L395" s="76" t="s">
        <v>35</v>
      </c>
      <c r="M395" s="78" t="s">
        <v>35</v>
      </c>
    </row>
    <row r="396" spans="1:13" ht="12.75">
      <c r="A396" s="57">
        <v>2004</v>
      </c>
      <c r="B396" s="58">
        <v>2</v>
      </c>
      <c r="C396" s="59">
        <v>2200</v>
      </c>
      <c r="D396" s="60" t="s">
        <v>0</v>
      </c>
      <c r="E396" s="64" t="s">
        <v>35</v>
      </c>
      <c r="F396" s="65" t="s">
        <v>35</v>
      </c>
      <c r="G396" s="64" t="s">
        <v>35</v>
      </c>
      <c r="H396" s="65" t="s">
        <v>35</v>
      </c>
      <c r="I396" s="66" t="s">
        <v>35</v>
      </c>
      <c r="J396" s="64" t="s">
        <v>35</v>
      </c>
      <c r="K396" s="64" t="s">
        <v>35</v>
      </c>
      <c r="L396" s="65" t="s">
        <v>35</v>
      </c>
      <c r="M396" s="67" t="s">
        <v>35</v>
      </c>
    </row>
    <row r="397" spans="1:13" ht="12.75">
      <c r="A397" s="68">
        <v>2004</v>
      </c>
      <c r="B397" s="69">
        <v>3</v>
      </c>
      <c r="C397" s="70">
        <v>2200</v>
      </c>
      <c r="D397" s="71" t="s">
        <v>0</v>
      </c>
      <c r="E397" s="75" t="s">
        <v>35</v>
      </c>
      <c r="F397" s="76" t="s">
        <v>35</v>
      </c>
      <c r="G397" s="75" t="s">
        <v>35</v>
      </c>
      <c r="H397" s="76" t="s">
        <v>35</v>
      </c>
      <c r="I397" s="77" t="s">
        <v>35</v>
      </c>
      <c r="J397" s="75" t="s">
        <v>35</v>
      </c>
      <c r="K397" s="75" t="s">
        <v>35</v>
      </c>
      <c r="L397" s="76" t="s">
        <v>35</v>
      </c>
      <c r="M397" s="78" t="s">
        <v>35</v>
      </c>
    </row>
    <row r="398" spans="1:13" ht="12.75">
      <c r="A398" s="57">
        <v>2004</v>
      </c>
      <c r="B398" s="58">
        <v>4</v>
      </c>
      <c r="C398" s="59">
        <v>2200</v>
      </c>
      <c r="D398" s="60" t="s">
        <v>0</v>
      </c>
      <c r="E398" s="64" t="s">
        <v>35</v>
      </c>
      <c r="F398" s="65" t="s">
        <v>35</v>
      </c>
      <c r="G398" s="64" t="s">
        <v>35</v>
      </c>
      <c r="H398" s="65" t="s">
        <v>35</v>
      </c>
      <c r="I398" s="66" t="s">
        <v>35</v>
      </c>
      <c r="J398" s="64" t="s">
        <v>35</v>
      </c>
      <c r="K398" s="64" t="s">
        <v>35</v>
      </c>
      <c r="L398" s="65" t="s">
        <v>35</v>
      </c>
      <c r="M398" s="67" t="s">
        <v>35</v>
      </c>
    </row>
    <row r="399" spans="1:13" ht="12.75">
      <c r="A399" s="68">
        <v>2005</v>
      </c>
      <c r="B399" s="69">
        <v>1</v>
      </c>
      <c r="C399" s="70">
        <v>2200</v>
      </c>
      <c r="D399" s="71" t="s">
        <v>0</v>
      </c>
      <c r="E399" s="75" t="s">
        <v>35</v>
      </c>
      <c r="F399" s="76" t="s">
        <v>35</v>
      </c>
      <c r="G399" s="75" t="s">
        <v>35</v>
      </c>
      <c r="H399" s="76" t="s">
        <v>35</v>
      </c>
      <c r="I399" s="77" t="s">
        <v>35</v>
      </c>
      <c r="J399" s="75" t="s">
        <v>35</v>
      </c>
      <c r="K399" s="75" t="s">
        <v>35</v>
      </c>
      <c r="L399" s="76" t="s">
        <v>35</v>
      </c>
      <c r="M399" s="78" t="s">
        <v>35</v>
      </c>
    </row>
    <row r="400" spans="1:13" ht="12.75">
      <c r="A400" s="57">
        <v>2005</v>
      </c>
      <c r="B400" s="58">
        <v>2</v>
      </c>
      <c r="C400" s="59">
        <v>2200</v>
      </c>
      <c r="D400" s="60" t="s">
        <v>0</v>
      </c>
      <c r="E400" s="64" t="s">
        <v>35</v>
      </c>
      <c r="F400" s="65" t="s">
        <v>35</v>
      </c>
      <c r="G400" s="64" t="s">
        <v>35</v>
      </c>
      <c r="H400" s="65" t="s">
        <v>35</v>
      </c>
      <c r="I400" s="66" t="s">
        <v>35</v>
      </c>
      <c r="J400" s="64" t="s">
        <v>35</v>
      </c>
      <c r="K400" s="64" t="s">
        <v>35</v>
      </c>
      <c r="L400" s="65" t="s">
        <v>35</v>
      </c>
      <c r="M400" s="67" t="s">
        <v>35</v>
      </c>
    </row>
    <row r="401" spans="1:13" ht="12.75">
      <c r="A401" s="68">
        <v>2005</v>
      </c>
      <c r="B401" s="69">
        <v>3</v>
      </c>
      <c r="C401" s="70">
        <v>2200</v>
      </c>
      <c r="D401" s="71" t="s">
        <v>0</v>
      </c>
      <c r="E401" s="75" t="s">
        <v>35</v>
      </c>
      <c r="F401" s="76" t="s">
        <v>35</v>
      </c>
      <c r="G401" s="75" t="s">
        <v>35</v>
      </c>
      <c r="H401" s="76" t="s">
        <v>35</v>
      </c>
      <c r="I401" s="77" t="s">
        <v>35</v>
      </c>
      <c r="J401" s="75" t="s">
        <v>35</v>
      </c>
      <c r="K401" s="75" t="s">
        <v>35</v>
      </c>
      <c r="L401" s="76" t="s">
        <v>35</v>
      </c>
      <c r="M401" s="78" t="s">
        <v>35</v>
      </c>
    </row>
    <row r="402" spans="1:13" ht="12.75">
      <c r="A402" s="57">
        <v>2005</v>
      </c>
      <c r="B402" s="58">
        <v>4</v>
      </c>
      <c r="C402" s="59">
        <v>2200</v>
      </c>
      <c r="D402" s="60" t="s">
        <v>0</v>
      </c>
      <c r="E402" s="64">
        <v>6.649593734606163</v>
      </c>
      <c r="F402" s="65">
        <v>4.459413641698973</v>
      </c>
      <c r="G402" s="64">
        <v>10.502708985077614</v>
      </c>
      <c r="H402" s="65">
        <v>8.5397657928721</v>
      </c>
      <c r="I402" s="66">
        <v>4.749841934418764</v>
      </c>
      <c r="J402" s="64">
        <v>2.3085175423492865</v>
      </c>
      <c r="K402" s="64">
        <v>7.410911414772747</v>
      </c>
      <c r="L402" s="65">
        <v>6.349838662052187</v>
      </c>
      <c r="M402" s="67">
        <v>1.1476423548153925</v>
      </c>
    </row>
    <row r="403" spans="1:13" ht="12.75">
      <c r="A403" s="68">
        <v>2006</v>
      </c>
      <c r="B403" s="69">
        <v>1</v>
      </c>
      <c r="C403" s="70">
        <v>2200</v>
      </c>
      <c r="D403" s="71" t="s">
        <v>0</v>
      </c>
      <c r="E403" s="75">
        <v>11.361069980170413</v>
      </c>
      <c r="F403" s="76">
        <v>9.931640888089355</v>
      </c>
      <c r="G403" s="75">
        <v>10.773547446025411</v>
      </c>
      <c r="H403" s="76">
        <v>9.273901466689981</v>
      </c>
      <c r="I403" s="77">
        <v>5.164363209875877</v>
      </c>
      <c r="J403" s="75">
        <v>2.4298104867208403</v>
      </c>
      <c r="K403" s="75">
        <v>8.126802271099676</v>
      </c>
      <c r="L403" s="76">
        <v>4.923053782722042</v>
      </c>
      <c r="M403" s="78">
        <v>5.7206863922759865</v>
      </c>
    </row>
    <row r="404" spans="1:13" ht="12.75">
      <c r="A404" s="57">
        <v>2006</v>
      </c>
      <c r="B404" s="58">
        <v>2</v>
      </c>
      <c r="C404" s="59">
        <v>2200</v>
      </c>
      <c r="D404" s="60" t="s">
        <v>0</v>
      </c>
      <c r="E404" s="64">
        <v>8.834915311281687</v>
      </c>
      <c r="F404" s="65">
        <v>7.682139137507127</v>
      </c>
      <c r="G404" s="64">
        <v>6.225994413911362</v>
      </c>
      <c r="H404" s="65">
        <v>4.668292746881808</v>
      </c>
      <c r="I404" s="66">
        <v>4.228703097116515</v>
      </c>
      <c r="J404" s="64">
        <v>1.8135886452086858</v>
      </c>
      <c r="K404" s="64">
        <v>6.827502246475836</v>
      </c>
      <c r="L404" s="65">
        <v>2.937193237227742</v>
      </c>
      <c r="M404" s="67">
        <v>7.255115361308673</v>
      </c>
    </row>
    <row r="405" spans="1:13" ht="12.75">
      <c r="A405" s="68">
        <v>2006</v>
      </c>
      <c r="B405" s="69">
        <v>3</v>
      </c>
      <c r="C405" s="70">
        <v>2200</v>
      </c>
      <c r="D405" s="71" t="s">
        <v>0</v>
      </c>
      <c r="E405" s="75">
        <v>5.724748349870579</v>
      </c>
      <c r="F405" s="76">
        <v>3.6012840322705797</v>
      </c>
      <c r="G405" s="75">
        <v>5.212875186826982</v>
      </c>
      <c r="H405" s="76">
        <v>3.6439866599464965</v>
      </c>
      <c r="I405" s="77">
        <v>3.4182255460236455</v>
      </c>
      <c r="J405" s="75">
        <v>1.4222819958897626</v>
      </c>
      <c r="K405" s="75">
        <v>5.5436115892139926</v>
      </c>
      <c r="L405" s="76">
        <v>1.4516545259169344</v>
      </c>
      <c r="M405" s="78">
        <v>8.089335579603807</v>
      </c>
    </row>
    <row r="406" spans="1:13" ht="12.75">
      <c r="A406" s="57">
        <v>2006</v>
      </c>
      <c r="B406" s="58">
        <v>4</v>
      </c>
      <c r="C406" s="59">
        <v>2200</v>
      </c>
      <c r="D406" s="60" t="s">
        <v>0</v>
      </c>
      <c r="E406" s="64">
        <v>8.661065116262279</v>
      </c>
      <c r="F406" s="65">
        <v>6.242395680553736</v>
      </c>
      <c r="G406" s="64">
        <v>6.919913833653157</v>
      </c>
      <c r="H406" s="65">
        <v>5.362681386719914</v>
      </c>
      <c r="I406" s="66">
        <v>4.292356057665314</v>
      </c>
      <c r="J406" s="64">
        <v>2.945751236309979</v>
      </c>
      <c r="K406" s="64">
        <v>5.690443319716532</v>
      </c>
      <c r="L406" s="65">
        <v>1.4353734498864013</v>
      </c>
      <c r="M406" s="67">
        <v>11.055324244030063</v>
      </c>
    </row>
    <row r="407" spans="1:13" ht="12.75">
      <c r="A407" s="68">
        <v>2007</v>
      </c>
      <c r="B407" s="69">
        <v>1</v>
      </c>
      <c r="C407" s="70">
        <v>2200</v>
      </c>
      <c r="D407" s="71" t="s">
        <v>0</v>
      </c>
      <c r="E407" s="75">
        <v>9.821924502115099</v>
      </c>
      <c r="F407" s="76">
        <v>7.914829105399801</v>
      </c>
      <c r="G407" s="75">
        <v>8.386602347303285</v>
      </c>
      <c r="H407" s="76">
        <v>7.127448978535789</v>
      </c>
      <c r="I407" s="77">
        <v>4.960727119102248</v>
      </c>
      <c r="J407" s="75">
        <v>3.4806489619077396</v>
      </c>
      <c r="K407" s="75">
        <v>6.479667694387614</v>
      </c>
      <c r="L407" s="76">
        <v>2.2192091152459126</v>
      </c>
      <c r="M407" s="78">
        <v>11.233432926372554</v>
      </c>
    </row>
    <row r="408" spans="1:13" ht="12.75">
      <c r="A408" s="57">
        <v>2007</v>
      </c>
      <c r="B408" s="58">
        <v>2</v>
      </c>
      <c r="C408" s="59">
        <v>2200</v>
      </c>
      <c r="D408" s="60" t="s">
        <v>0</v>
      </c>
      <c r="E408" s="64">
        <v>9.603576758355281</v>
      </c>
      <c r="F408" s="65">
        <v>8.653867122555091</v>
      </c>
      <c r="G408" s="64">
        <v>9.00316565768373</v>
      </c>
      <c r="H408" s="65">
        <v>8.745250488667612</v>
      </c>
      <c r="I408" s="66">
        <v>6.794322305176914</v>
      </c>
      <c r="J408" s="64">
        <v>5.074713570634715</v>
      </c>
      <c r="K408" s="64">
        <v>8.557870419175394</v>
      </c>
      <c r="L408" s="65">
        <v>3.3099029916087597</v>
      </c>
      <c r="M408" s="67">
        <v>14.630694994125282</v>
      </c>
    </row>
    <row r="409" spans="1:13" ht="12.75">
      <c r="A409" s="68">
        <v>2007</v>
      </c>
      <c r="B409" s="69">
        <v>3</v>
      </c>
      <c r="C409" s="70">
        <v>2200</v>
      </c>
      <c r="D409" s="71" t="s">
        <v>0</v>
      </c>
      <c r="E409" s="75">
        <v>11.669962193925754</v>
      </c>
      <c r="F409" s="76">
        <v>13.687755470508955</v>
      </c>
      <c r="G409" s="75">
        <v>9.792664579361032</v>
      </c>
      <c r="H409" s="76">
        <v>10.6753130613928</v>
      </c>
      <c r="I409" s="77">
        <v>6.565434447920437</v>
      </c>
      <c r="J409" s="75">
        <v>4.986131434686714</v>
      </c>
      <c r="K409" s="75">
        <v>8.18149065190914</v>
      </c>
      <c r="L409" s="76">
        <v>3.756654939564341</v>
      </c>
      <c r="M409" s="78">
        <v>12.827309501172568</v>
      </c>
    </row>
    <row r="410" spans="1:13" ht="12.75">
      <c r="A410" s="57">
        <v>2007</v>
      </c>
      <c r="B410" s="58">
        <v>4</v>
      </c>
      <c r="C410" s="59">
        <v>2200</v>
      </c>
      <c r="D410" s="60" t="s">
        <v>0</v>
      </c>
      <c r="E410" s="64">
        <v>12.654095989389557</v>
      </c>
      <c r="F410" s="65">
        <v>16.531795595592968</v>
      </c>
      <c r="G410" s="64">
        <v>8.35205026442869</v>
      </c>
      <c r="H410" s="65">
        <v>10.37058495625407</v>
      </c>
      <c r="I410" s="66">
        <v>3.644331017761715</v>
      </c>
      <c r="J410" s="64">
        <v>3.732889837795139</v>
      </c>
      <c r="K410" s="64">
        <v>3.554774202178468</v>
      </c>
      <c r="L410" s="65">
        <v>2.5428515154823916</v>
      </c>
      <c r="M410" s="67">
        <v>6.02586188918226</v>
      </c>
    </row>
    <row r="411" spans="1:13" ht="12.75">
      <c r="A411" s="68">
        <v>2008</v>
      </c>
      <c r="B411" s="69">
        <v>1</v>
      </c>
      <c r="C411" s="70">
        <v>2200</v>
      </c>
      <c r="D411" s="71" t="s">
        <v>0</v>
      </c>
      <c r="E411" s="75">
        <v>6.056552176048413</v>
      </c>
      <c r="F411" s="76">
        <v>10.651032391989723</v>
      </c>
      <c r="G411" s="75">
        <v>3.5039945151333685</v>
      </c>
      <c r="H411" s="76">
        <v>7.402720224987269</v>
      </c>
      <c r="I411" s="77">
        <v>0.9068416192265172</v>
      </c>
      <c r="J411" s="75">
        <v>2.4661905900240866</v>
      </c>
      <c r="K411" s="75">
        <v>-0.6483786530086189</v>
      </c>
      <c r="L411" s="76">
        <v>1.132848747241133</v>
      </c>
      <c r="M411" s="78">
        <v>0.4316342910316129</v>
      </c>
    </row>
    <row r="412" spans="1:13" ht="12.75">
      <c r="A412" s="57">
        <v>2008</v>
      </c>
      <c r="B412" s="58">
        <v>2</v>
      </c>
      <c r="C412" s="59">
        <v>2200</v>
      </c>
      <c r="D412" s="60" t="s">
        <v>0</v>
      </c>
      <c r="E412" s="64">
        <v>4.356761538521181</v>
      </c>
      <c r="F412" s="65">
        <v>8.784092173210345</v>
      </c>
      <c r="G412" s="64">
        <v>3.248052403918833</v>
      </c>
      <c r="H412" s="65">
        <v>7.770786365290494</v>
      </c>
      <c r="I412" s="66">
        <v>-1.6227608455218978</v>
      </c>
      <c r="J412" s="64">
        <v>1.3604385174119882</v>
      </c>
      <c r="K412" s="64">
        <v>-4.58402294107133</v>
      </c>
      <c r="L412" s="65">
        <v>-0.09923505798019594</v>
      </c>
      <c r="M412" s="67">
        <v>-4.710748162278556</v>
      </c>
    </row>
    <row r="413" spans="1:13" ht="12.75">
      <c r="A413" s="68">
        <v>2008</v>
      </c>
      <c r="B413" s="69">
        <v>3</v>
      </c>
      <c r="C413" s="70">
        <v>2200</v>
      </c>
      <c r="D413" s="71" t="s">
        <v>0</v>
      </c>
      <c r="E413" s="75">
        <v>-0.20143658319879965</v>
      </c>
      <c r="F413" s="76">
        <v>2.920225044609781</v>
      </c>
      <c r="G413" s="75">
        <v>1.7866882493492664</v>
      </c>
      <c r="H413" s="76">
        <v>7.0692428379746985</v>
      </c>
      <c r="I413" s="77">
        <v>-2.1433309892906927</v>
      </c>
      <c r="J413" s="75">
        <v>0.9298069059253233</v>
      </c>
      <c r="K413" s="75">
        <v>-5.195102514028926</v>
      </c>
      <c r="L413" s="76">
        <v>-1.2853607023157188</v>
      </c>
      <c r="M413" s="78">
        <v>-3.902310283471566</v>
      </c>
    </row>
    <row r="414" spans="1:13" ht="12.75">
      <c r="A414" s="57">
        <v>2008</v>
      </c>
      <c r="B414" s="58">
        <v>4</v>
      </c>
      <c r="C414" s="59">
        <v>2200</v>
      </c>
      <c r="D414" s="60" t="s">
        <v>0</v>
      </c>
      <c r="E414" s="64">
        <v>-3.2365366104935567</v>
      </c>
      <c r="F414" s="65">
        <v>-1.290745886615352</v>
      </c>
      <c r="G414" s="64">
        <v>0.9634500082474684</v>
      </c>
      <c r="H414" s="65">
        <v>5.739763858395919</v>
      </c>
      <c r="I414" s="66">
        <v>-1.7493206947595707</v>
      </c>
      <c r="J414" s="64">
        <v>0.3923472015444185</v>
      </c>
      <c r="K414" s="64">
        <v>-3.9188488912799913</v>
      </c>
      <c r="L414" s="65">
        <v>-1.2201403054554638</v>
      </c>
      <c r="M414" s="67">
        <v>-2.8558861695991644</v>
      </c>
    </row>
    <row r="415" spans="1:13" ht="12.75">
      <c r="A415" s="68">
        <v>2009</v>
      </c>
      <c r="B415" s="69">
        <v>1</v>
      </c>
      <c r="C415" s="70">
        <v>2200</v>
      </c>
      <c r="D415" s="71" t="s">
        <v>0</v>
      </c>
      <c r="E415" s="75">
        <v>0.15218050535938943</v>
      </c>
      <c r="F415" s="76">
        <v>0.20471709833411733</v>
      </c>
      <c r="G415" s="75">
        <v>2.08416255181052</v>
      </c>
      <c r="H415" s="76">
        <v>2.9979553060881736</v>
      </c>
      <c r="I415" s="77">
        <v>-1.3421331680838477</v>
      </c>
      <c r="J415" s="75">
        <v>0.13391735303898145</v>
      </c>
      <c r="K415" s="75">
        <v>-2.860425661577648</v>
      </c>
      <c r="L415" s="76">
        <v>-0.8392301667409008</v>
      </c>
      <c r="M415" s="78">
        <v>-2.406930443446831</v>
      </c>
    </row>
    <row r="416" spans="1:13" ht="12.75">
      <c r="A416" s="57">
        <v>2009</v>
      </c>
      <c r="B416" s="58">
        <v>2</v>
      </c>
      <c r="C416" s="59">
        <v>2200</v>
      </c>
      <c r="D416" s="60" t="s">
        <v>0</v>
      </c>
      <c r="E416" s="64">
        <v>0.24749623298889745</v>
      </c>
      <c r="F416" s="65">
        <v>-0.3000269170546299</v>
      </c>
      <c r="G416" s="64">
        <v>-0.03963403681525035</v>
      </c>
      <c r="H416" s="65">
        <v>-0.9519322460121216</v>
      </c>
      <c r="I416" s="66">
        <v>-2.654101520981167</v>
      </c>
      <c r="J416" s="64">
        <v>-2.7467341177770166</v>
      </c>
      <c r="K416" s="64">
        <v>-2.5564214901732996</v>
      </c>
      <c r="L416" s="65">
        <v>-1.7343868976103072</v>
      </c>
      <c r="M416" s="67">
        <v>-4.608457566752289</v>
      </c>
    </row>
    <row r="417" spans="1:13" ht="12.75">
      <c r="A417" s="68">
        <v>2009</v>
      </c>
      <c r="B417" s="69">
        <v>3</v>
      </c>
      <c r="C417" s="70">
        <v>2200</v>
      </c>
      <c r="D417" s="71" t="s">
        <v>0</v>
      </c>
      <c r="E417" s="75">
        <v>1.0124941433193646</v>
      </c>
      <c r="F417" s="76">
        <v>0.059415469291446144</v>
      </c>
      <c r="G417" s="75">
        <v>-3.3847625170548845</v>
      </c>
      <c r="H417" s="76">
        <v>-6.036067844227134</v>
      </c>
      <c r="I417" s="77">
        <v>-4.500688391686625</v>
      </c>
      <c r="J417" s="75">
        <v>-4.725596934772536</v>
      </c>
      <c r="K417" s="75">
        <v>-4.2629142677799825</v>
      </c>
      <c r="L417" s="76">
        <v>-2.7118909155823157</v>
      </c>
      <c r="M417" s="78">
        <v>-8.267884848223284</v>
      </c>
    </row>
    <row r="418" spans="1:13" ht="12.75">
      <c r="A418" s="57">
        <v>2009</v>
      </c>
      <c r="B418" s="58">
        <v>4</v>
      </c>
      <c r="C418" s="59">
        <v>2200</v>
      </c>
      <c r="D418" s="60" t="s">
        <v>0</v>
      </c>
      <c r="E418" s="64">
        <v>-3.4739664840618523</v>
      </c>
      <c r="F418" s="65">
        <v>-3.5810872133030247</v>
      </c>
      <c r="G418" s="64">
        <v>-6.420874195327331</v>
      </c>
      <c r="H418" s="65">
        <v>-7.528386374547713</v>
      </c>
      <c r="I418" s="66">
        <v>-6.509997610952123</v>
      </c>
      <c r="J418" s="64">
        <v>-6.8930977898913675</v>
      </c>
      <c r="K418" s="64">
        <v>-6.104500338030283</v>
      </c>
      <c r="L418" s="65">
        <v>-3.982322242226277</v>
      </c>
      <c r="M418" s="67">
        <v>-11.884603021536488</v>
      </c>
    </row>
    <row r="419" spans="1:13" ht="12.75">
      <c r="A419" s="68">
        <v>2010</v>
      </c>
      <c r="B419" s="69">
        <v>1</v>
      </c>
      <c r="C419" s="70">
        <v>2200</v>
      </c>
      <c r="D419" s="71" t="s">
        <v>0</v>
      </c>
      <c r="E419" s="75">
        <v>-9.913710384873198</v>
      </c>
      <c r="F419" s="76">
        <v>-10.872123421573987</v>
      </c>
      <c r="G419" s="75">
        <v>-5.745546961275194</v>
      </c>
      <c r="H419" s="76">
        <v>-4.581289174944669</v>
      </c>
      <c r="I419" s="77">
        <v>-8.0309724634681</v>
      </c>
      <c r="J419" s="75">
        <v>-9.2573463496594</v>
      </c>
      <c r="K419" s="75">
        <v>-6.73061687868346</v>
      </c>
      <c r="L419" s="76">
        <v>-5.333944947979063</v>
      </c>
      <c r="M419" s="78">
        <v>-13.83312300476648</v>
      </c>
    </row>
    <row r="420" spans="1:13" ht="12.75">
      <c r="A420" s="57">
        <v>2010</v>
      </c>
      <c r="B420" s="58">
        <v>2</v>
      </c>
      <c r="C420" s="59">
        <v>2200</v>
      </c>
      <c r="D420" s="60" t="s">
        <v>0</v>
      </c>
      <c r="E420" s="64">
        <v>-11.715844621437377</v>
      </c>
      <c r="F420" s="65">
        <v>-13.249954674780028</v>
      </c>
      <c r="G420" s="64">
        <v>-3.967253103245416</v>
      </c>
      <c r="H420" s="65">
        <v>-2.080380867381504</v>
      </c>
      <c r="I420" s="66">
        <v>-7.9951357754262204</v>
      </c>
      <c r="J420" s="64">
        <v>-9.541166816939295</v>
      </c>
      <c r="K420" s="64">
        <v>-6.368047452472981</v>
      </c>
      <c r="L420" s="65">
        <v>-5.766618983300253</v>
      </c>
      <c r="M420" s="67">
        <v>-12.873320059731219</v>
      </c>
    </row>
    <row r="421" spans="1:13" ht="12.75">
      <c r="A421" s="68">
        <v>2010</v>
      </c>
      <c r="B421" s="69">
        <v>3</v>
      </c>
      <c r="C421" s="70">
        <v>2200</v>
      </c>
      <c r="D421" s="71" t="s">
        <v>0</v>
      </c>
      <c r="E421" s="75">
        <v>-14.391379463921815</v>
      </c>
      <c r="F421" s="76">
        <v>-16.828685872000506</v>
      </c>
      <c r="G421" s="75">
        <v>-2.398521437082135</v>
      </c>
      <c r="H421" s="76">
        <v>0.09559286687952362</v>
      </c>
      <c r="I421" s="77">
        <v>-6.59528244753248</v>
      </c>
      <c r="J421" s="75">
        <v>-8.979316451620967</v>
      </c>
      <c r="K421" s="75">
        <v>-4.087053841804533</v>
      </c>
      <c r="L421" s="76">
        <v>-5.491810994468905</v>
      </c>
      <c r="M421" s="78">
        <v>-9.059939814072148</v>
      </c>
    </row>
    <row r="422" spans="1:13" ht="12.75">
      <c r="A422" s="57">
        <v>2010</v>
      </c>
      <c r="B422" s="58">
        <v>4</v>
      </c>
      <c r="C422" s="59">
        <v>2200</v>
      </c>
      <c r="D422" s="60" t="s">
        <v>0</v>
      </c>
      <c r="E422" s="64">
        <v>-10.376226932279241</v>
      </c>
      <c r="F422" s="65">
        <v>-13.836427164226317</v>
      </c>
      <c r="G422" s="64">
        <v>0.18169687190807693</v>
      </c>
      <c r="H422" s="65">
        <v>0.3506828560779107</v>
      </c>
      <c r="I422" s="66">
        <v>-4.319878599627714</v>
      </c>
      <c r="J422" s="64">
        <v>-8.13383133081521</v>
      </c>
      <c r="K422" s="64">
        <v>-0.3168564866044221</v>
      </c>
      <c r="L422" s="65">
        <v>-5.504109853121298</v>
      </c>
      <c r="M422" s="67">
        <v>-1.576023309896224</v>
      </c>
    </row>
    <row r="423" spans="1:13" ht="12.75">
      <c r="A423" s="68">
        <v>2011</v>
      </c>
      <c r="B423" s="69">
        <v>1</v>
      </c>
      <c r="C423" s="70">
        <v>2200</v>
      </c>
      <c r="D423" s="71" t="s">
        <v>0</v>
      </c>
      <c r="E423" s="75">
        <v>-2.7765895867707058</v>
      </c>
      <c r="F423" s="76">
        <v>-3.984307783688046</v>
      </c>
      <c r="G423" s="75">
        <v>-2.2777204293381703</v>
      </c>
      <c r="H423" s="76">
        <v>-3.8835070065198707</v>
      </c>
      <c r="I423" s="77">
        <v>-3.0407366686911685</v>
      </c>
      <c r="J423" s="75">
        <v>-6.985733480325996</v>
      </c>
      <c r="K423" s="75">
        <v>1.0289245778001943</v>
      </c>
      <c r="L423" s="76">
        <v>-5.926166568771041</v>
      </c>
      <c r="M423" s="78">
        <v>3.7790072937942787</v>
      </c>
    </row>
    <row r="424" spans="1:13" ht="12.75">
      <c r="A424" s="57">
        <v>2011</v>
      </c>
      <c r="B424" s="58">
        <v>2</v>
      </c>
      <c r="C424" s="59">
        <v>2200</v>
      </c>
      <c r="D424" s="60" t="s">
        <v>0</v>
      </c>
      <c r="E424" s="64">
        <v>-0.8095911087250274</v>
      </c>
      <c r="F424" s="65">
        <v>-1.2415347967132617</v>
      </c>
      <c r="G424" s="64">
        <v>-2.563403600325709</v>
      </c>
      <c r="H424" s="65">
        <v>-4.142091530747438</v>
      </c>
      <c r="I424" s="66">
        <v>-1.5044631505104045</v>
      </c>
      <c r="J424" s="64">
        <v>-5.601670352830512</v>
      </c>
      <c r="K424" s="64">
        <v>2.661426365465558</v>
      </c>
      <c r="L424" s="65">
        <v>-5.858936272801973</v>
      </c>
      <c r="M424" s="67">
        <v>8.804892320345914</v>
      </c>
    </row>
    <row r="425" spans="1:13" ht="12.75">
      <c r="A425" s="68">
        <v>2011</v>
      </c>
      <c r="B425" s="69">
        <v>3</v>
      </c>
      <c r="C425" s="70">
        <v>2200</v>
      </c>
      <c r="D425" s="71" t="s">
        <v>0</v>
      </c>
      <c r="E425" s="75">
        <v>7.8275764608324305</v>
      </c>
      <c r="F425" s="76">
        <v>9.312218885893264</v>
      </c>
      <c r="G425" s="75">
        <v>-0.252820487101435</v>
      </c>
      <c r="H425" s="76">
        <v>-2.2918039659264977</v>
      </c>
      <c r="I425" s="77">
        <v>-1.491441743001587</v>
      </c>
      <c r="J425" s="75">
        <v>-5.261693063726424</v>
      </c>
      <c r="K425" s="75">
        <v>2.2728895062763987</v>
      </c>
      <c r="L425" s="76">
        <v>-6.383301931428531</v>
      </c>
      <c r="M425" s="78">
        <v>9.863468103452067</v>
      </c>
    </row>
    <row r="426" spans="1:13" ht="12.75">
      <c r="A426" s="57">
        <v>2011</v>
      </c>
      <c r="B426" s="58">
        <v>4</v>
      </c>
      <c r="C426" s="59">
        <v>2200</v>
      </c>
      <c r="D426" s="60" t="s">
        <v>0</v>
      </c>
      <c r="E426" s="64">
        <v>9.82944520319682</v>
      </c>
      <c r="F426" s="65">
        <v>10.085985140153685</v>
      </c>
      <c r="G426" s="64">
        <v>2.2890781488500433</v>
      </c>
      <c r="H426" s="65">
        <v>-0.8434782365157378</v>
      </c>
      <c r="I426" s="66">
        <v>-1.2118860073875637</v>
      </c>
      <c r="J426" s="64">
        <v>-3.6397917487423714</v>
      </c>
      <c r="K426" s="64">
        <v>1.1365481273675426</v>
      </c>
      <c r="L426" s="65">
        <v>-6.136338916658035</v>
      </c>
      <c r="M426" s="67">
        <v>9.742667615761903</v>
      </c>
    </row>
    <row r="427" spans="1:13" ht="12.75">
      <c r="A427" s="68">
        <v>2012</v>
      </c>
      <c r="B427" s="69">
        <v>1</v>
      </c>
      <c r="C427" s="70">
        <v>2200</v>
      </c>
      <c r="D427" s="71" t="s">
        <v>0</v>
      </c>
      <c r="E427" s="75">
        <v>8.516227142708633</v>
      </c>
      <c r="F427" s="76">
        <v>6.102597883478289</v>
      </c>
      <c r="G427" s="75">
        <v>4.617430245910237</v>
      </c>
      <c r="H427" s="76">
        <v>0.22613233136274946</v>
      </c>
      <c r="I427" s="77">
        <v>0.42828202142251026</v>
      </c>
      <c r="J427" s="75">
        <v>-1.2304582838613132</v>
      </c>
      <c r="K427" s="75">
        <v>2.0036928899409556</v>
      </c>
      <c r="L427" s="76">
        <v>-4.859470514538056</v>
      </c>
      <c r="M427" s="78">
        <v>11.757188555709575</v>
      </c>
    </row>
    <row r="428" spans="1:13" ht="12.75">
      <c r="A428" s="57">
        <v>2012</v>
      </c>
      <c r="B428" s="58">
        <v>2</v>
      </c>
      <c r="C428" s="59">
        <v>2200</v>
      </c>
      <c r="D428" s="60" t="s">
        <v>0</v>
      </c>
      <c r="E428" s="64">
        <v>10.346353398694873</v>
      </c>
      <c r="F428" s="65">
        <v>7.46023942704892</v>
      </c>
      <c r="G428" s="64">
        <v>2.9931252844136225</v>
      </c>
      <c r="H428" s="65">
        <v>-2.7827288786229976</v>
      </c>
      <c r="I428" s="66">
        <v>0.034894547120645214</v>
      </c>
      <c r="J428" s="64">
        <v>0.2947707053978288</v>
      </c>
      <c r="K428" s="64">
        <v>-0.2080702053674166</v>
      </c>
      <c r="L428" s="65">
        <v>-3.857587248676697</v>
      </c>
      <c r="M428" s="67">
        <v>8.00847110024998</v>
      </c>
    </row>
    <row r="429" spans="1:13" ht="12.75">
      <c r="A429" s="68">
        <v>2012</v>
      </c>
      <c r="B429" s="69">
        <v>3</v>
      </c>
      <c r="C429" s="70">
        <v>2200</v>
      </c>
      <c r="D429" s="71" t="s">
        <v>0</v>
      </c>
      <c r="E429" s="75">
        <v>4.193792430461629</v>
      </c>
      <c r="F429" s="76">
        <v>-0.7827591339061746</v>
      </c>
      <c r="G429" s="75">
        <v>-0.2081056469193876</v>
      </c>
      <c r="H429" s="76">
        <v>-6.459015830616255</v>
      </c>
      <c r="I429" s="77">
        <v>-0.5302884173948752</v>
      </c>
      <c r="J429" s="75">
        <v>1.1601651569743021</v>
      </c>
      <c r="K429" s="75">
        <v>-2.0937451726343093</v>
      </c>
      <c r="L429" s="76">
        <v>-3.346569762644447</v>
      </c>
      <c r="M429" s="78">
        <v>5.0401029280224385</v>
      </c>
    </row>
    <row r="430" spans="1:13" ht="12.75">
      <c r="A430" s="57">
        <v>2012</v>
      </c>
      <c r="B430" s="58">
        <v>4</v>
      </c>
      <c r="C430" s="59">
        <v>2200</v>
      </c>
      <c r="D430" s="60" t="s">
        <v>0</v>
      </c>
      <c r="E430" s="64">
        <v>1.1775031783349377</v>
      </c>
      <c r="F430" s="65">
        <v>-2.78749671069467</v>
      </c>
      <c r="G430" s="64">
        <v>-3.7461662013782093</v>
      </c>
      <c r="H430" s="65">
        <v>-9.09123170193653</v>
      </c>
      <c r="I430" s="66">
        <v>-3.4338248189111686</v>
      </c>
      <c r="J430" s="64">
        <v>0.09602884421950897</v>
      </c>
      <c r="K430" s="64">
        <v>-6.686890759171682</v>
      </c>
      <c r="L430" s="65">
        <v>-4.7569506658386445</v>
      </c>
      <c r="M430" s="67">
        <v>-0.9163807704447358</v>
      </c>
    </row>
    <row r="431" spans="1:13" ht="12.75">
      <c r="A431" s="68">
        <v>2013</v>
      </c>
      <c r="B431" s="69">
        <v>1</v>
      </c>
      <c r="C431" s="70">
        <v>2200</v>
      </c>
      <c r="D431" s="71" t="s">
        <v>0</v>
      </c>
      <c r="E431" s="75">
        <v>-2.839032155280241</v>
      </c>
      <c r="F431" s="76">
        <v>-6.015042498610779</v>
      </c>
      <c r="G431" s="75">
        <v>-5.951408626049215</v>
      </c>
      <c r="H431" s="76">
        <v>-9.918303259577122</v>
      </c>
      <c r="I431" s="77">
        <v>-7.0411405368519535</v>
      </c>
      <c r="J431" s="75">
        <v>-1.9541455807932095</v>
      </c>
      <c r="K431" s="75">
        <v>-11.719395536025656</v>
      </c>
      <c r="L431" s="76">
        <v>-6.333322512596851</v>
      </c>
      <c r="M431" s="78">
        <v>-8.332147502141973</v>
      </c>
    </row>
    <row r="432" spans="1:13" ht="12.75">
      <c r="A432" s="57">
        <v>2013</v>
      </c>
      <c r="B432" s="58">
        <v>2</v>
      </c>
      <c r="C432" s="59">
        <v>2200</v>
      </c>
      <c r="D432" s="60" t="s">
        <v>0</v>
      </c>
      <c r="E432" s="64">
        <v>-8.053192399655796</v>
      </c>
      <c r="F432" s="65">
        <v>-11.384422310308729</v>
      </c>
      <c r="G432" s="64">
        <v>-5.460053357550243</v>
      </c>
      <c r="H432" s="65">
        <v>-8.273363440222802</v>
      </c>
      <c r="I432" s="66">
        <v>-8.7019402812323</v>
      </c>
      <c r="J432" s="64">
        <v>-4.041961286457207</v>
      </c>
      <c r="K432" s="64">
        <v>-13.080624880498092</v>
      </c>
      <c r="L432" s="65">
        <v>-8.666886627048232</v>
      </c>
      <c r="M432" s="67">
        <v>-8.765857382989662</v>
      </c>
    </row>
    <row r="433" spans="1:13" ht="12.75">
      <c r="A433" s="68">
        <v>2004</v>
      </c>
      <c r="B433" s="69">
        <v>1</v>
      </c>
      <c r="C433" s="70">
        <v>2322</v>
      </c>
      <c r="D433" s="71" t="s">
        <v>8</v>
      </c>
      <c r="E433" s="75" t="s">
        <v>35</v>
      </c>
      <c r="F433" s="76" t="s">
        <v>35</v>
      </c>
      <c r="G433" s="75" t="s">
        <v>35</v>
      </c>
      <c r="H433" s="76" t="s">
        <v>35</v>
      </c>
      <c r="I433" s="77" t="s">
        <v>35</v>
      </c>
      <c r="J433" s="75" t="s">
        <v>35</v>
      </c>
      <c r="K433" s="75" t="s">
        <v>35</v>
      </c>
      <c r="L433" s="76" t="s">
        <v>35</v>
      </c>
      <c r="M433" s="78" t="s">
        <v>35</v>
      </c>
    </row>
    <row r="434" spans="1:13" ht="12.75">
      <c r="A434" s="57">
        <v>2004</v>
      </c>
      <c r="B434" s="58">
        <v>2</v>
      </c>
      <c r="C434" s="59">
        <v>2322</v>
      </c>
      <c r="D434" s="60" t="s">
        <v>8</v>
      </c>
      <c r="E434" s="64" t="s">
        <v>35</v>
      </c>
      <c r="F434" s="65" t="s">
        <v>35</v>
      </c>
      <c r="G434" s="64" t="s">
        <v>35</v>
      </c>
      <c r="H434" s="65" t="s">
        <v>35</v>
      </c>
      <c r="I434" s="66" t="s">
        <v>35</v>
      </c>
      <c r="J434" s="64" t="s">
        <v>35</v>
      </c>
      <c r="K434" s="64" t="s">
        <v>35</v>
      </c>
      <c r="L434" s="65" t="s">
        <v>35</v>
      </c>
      <c r="M434" s="67" t="s">
        <v>35</v>
      </c>
    </row>
    <row r="435" spans="1:13" ht="12.75">
      <c r="A435" s="68">
        <v>2004</v>
      </c>
      <c r="B435" s="69">
        <v>3</v>
      </c>
      <c r="C435" s="70">
        <v>2322</v>
      </c>
      <c r="D435" s="71" t="s">
        <v>8</v>
      </c>
      <c r="E435" s="75" t="s">
        <v>35</v>
      </c>
      <c r="F435" s="76" t="s">
        <v>35</v>
      </c>
      <c r="G435" s="75" t="s">
        <v>35</v>
      </c>
      <c r="H435" s="76" t="s">
        <v>35</v>
      </c>
      <c r="I435" s="77" t="s">
        <v>35</v>
      </c>
      <c r="J435" s="75" t="s">
        <v>35</v>
      </c>
      <c r="K435" s="75" t="s">
        <v>35</v>
      </c>
      <c r="L435" s="76" t="s">
        <v>35</v>
      </c>
      <c r="M435" s="78" t="s">
        <v>35</v>
      </c>
    </row>
    <row r="436" spans="1:13" ht="12.75">
      <c r="A436" s="57">
        <v>2004</v>
      </c>
      <c r="B436" s="58">
        <v>4</v>
      </c>
      <c r="C436" s="59">
        <v>2322</v>
      </c>
      <c r="D436" s="60" t="s">
        <v>8</v>
      </c>
      <c r="E436" s="64" t="s">
        <v>35</v>
      </c>
      <c r="F436" s="65" t="s">
        <v>35</v>
      </c>
      <c r="G436" s="64" t="s">
        <v>35</v>
      </c>
      <c r="H436" s="65" t="s">
        <v>35</v>
      </c>
      <c r="I436" s="66" t="s">
        <v>35</v>
      </c>
      <c r="J436" s="64" t="s">
        <v>35</v>
      </c>
      <c r="K436" s="64" t="s">
        <v>35</v>
      </c>
      <c r="L436" s="65" t="s">
        <v>35</v>
      </c>
      <c r="M436" s="67" t="s">
        <v>35</v>
      </c>
    </row>
    <row r="437" spans="1:13" ht="12.75">
      <c r="A437" s="68">
        <v>2005</v>
      </c>
      <c r="B437" s="69">
        <v>1</v>
      </c>
      <c r="C437" s="70">
        <v>2322</v>
      </c>
      <c r="D437" s="71" t="s">
        <v>8</v>
      </c>
      <c r="E437" s="75" t="s">
        <v>35</v>
      </c>
      <c r="F437" s="76" t="s">
        <v>35</v>
      </c>
      <c r="G437" s="75" t="s">
        <v>35</v>
      </c>
      <c r="H437" s="76" t="s">
        <v>35</v>
      </c>
      <c r="I437" s="77" t="s">
        <v>35</v>
      </c>
      <c r="J437" s="75" t="s">
        <v>35</v>
      </c>
      <c r="K437" s="75" t="s">
        <v>35</v>
      </c>
      <c r="L437" s="76" t="s">
        <v>35</v>
      </c>
      <c r="M437" s="78" t="s">
        <v>35</v>
      </c>
    </row>
    <row r="438" spans="1:13" ht="12.75">
      <c r="A438" s="57">
        <v>2005</v>
      </c>
      <c r="B438" s="58">
        <v>2</v>
      </c>
      <c r="C438" s="59">
        <v>2322</v>
      </c>
      <c r="D438" s="60" t="s">
        <v>8</v>
      </c>
      <c r="E438" s="64" t="s">
        <v>35</v>
      </c>
      <c r="F438" s="65" t="s">
        <v>35</v>
      </c>
      <c r="G438" s="64" t="s">
        <v>35</v>
      </c>
      <c r="H438" s="65" t="s">
        <v>35</v>
      </c>
      <c r="I438" s="66" t="s">
        <v>35</v>
      </c>
      <c r="J438" s="64" t="s">
        <v>35</v>
      </c>
      <c r="K438" s="64" t="s">
        <v>35</v>
      </c>
      <c r="L438" s="65" t="s">
        <v>35</v>
      </c>
      <c r="M438" s="67" t="s">
        <v>35</v>
      </c>
    </row>
    <row r="439" spans="1:13" ht="12.75">
      <c r="A439" s="68">
        <v>2005</v>
      </c>
      <c r="B439" s="69">
        <v>3</v>
      </c>
      <c r="C439" s="70">
        <v>2322</v>
      </c>
      <c r="D439" s="71" t="s">
        <v>8</v>
      </c>
      <c r="E439" s="75" t="s">
        <v>35</v>
      </c>
      <c r="F439" s="76" t="s">
        <v>35</v>
      </c>
      <c r="G439" s="75" t="s">
        <v>35</v>
      </c>
      <c r="H439" s="76" t="s">
        <v>35</v>
      </c>
      <c r="I439" s="77" t="s">
        <v>35</v>
      </c>
      <c r="J439" s="75" t="s">
        <v>35</v>
      </c>
      <c r="K439" s="75" t="s">
        <v>35</v>
      </c>
      <c r="L439" s="76" t="s">
        <v>35</v>
      </c>
      <c r="M439" s="78" t="s">
        <v>35</v>
      </c>
    </row>
    <row r="440" spans="1:13" ht="12.75">
      <c r="A440" s="57">
        <v>2005</v>
      </c>
      <c r="B440" s="58">
        <v>4</v>
      </c>
      <c r="C440" s="59">
        <v>2322</v>
      </c>
      <c r="D440" s="60" t="s">
        <v>8</v>
      </c>
      <c r="E440" s="64">
        <v>6.682966138705293</v>
      </c>
      <c r="F440" s="65">
        <v>0.3711989553977224</v>
      </c>
      <c r="G440" s="64">
        <v>-3.3821839012298294</v>
      </c>
      <c r="H440" s="65">
        <v>-9.029013655894735</v>
      </c>
      <c r="I440" s="66">
        <v>-5.470514429109185</v>
      </c>
      <c r="J440" s="64">
        <v>-4.6824104234527875</v>
      </c>
      <c r="K440" s="64">
        <v>-6.7364290385873</v>
      </c>
      <c r="L440" s="65">
        <v>-3.7675233644859807</v>
      </c>
      <c r="M440" s="67">
        <v>-15.864527629233526</v>
      </c>
    </row>
    <row r="441" spans="1:13" ht="12.75">
      <c r="A441" s="68">
        <v>2006</v>
      </c>
      <c r="B441" s="69">
        <v>1</v>
      </c>
      <c r="C441" s="70">
        <v>2322</v>
      </c>
      <c r="D441" s="71" t="s">
        <v>8</v>
      </c>
      <c r="E441" s="75">
        <v>10.146093295859359</v>
      </c>
      <c r="F441" s="76">
        <v>2.8567388939326976</v>
      </c>
      <c r="G441" s="75">
        <v>-2.538727405720842</v>
      </c>
      <c r="H441" s="76">
        <v>-8.915788186591877</v>
      </c>
      <c r="I441" s="77">
        <v>-7.180650037792891</v>
      </c>
      <c r="J441" s="75">
        <v>-5.793553651570782</v>
      </c>
      <c r="K441" s="75">
        <v>-9.420289855072461</v>
      </c>
      <c r="L441" s="76">
        <v>-3.8789303555686327</v>
      </c>
      <c r="M441" s="78">
        <v>-27.031802120141347</v>
      </c>
    </row>
    <row r="442" spans="1:13" ht="12.75">
      <c r="A442" s="57">
        <v>2006</v>
      </c>
      <c r="B442" s="58">
        <v>2</v>
      </c>
      <c r="C442" s="59">
        <v>2322</v>
      </c>
      <c r="D442" s="60" t="s">
        <v>8</v>
      </c>
      <c r="E442" s="64">
        <v>12.924865867597845</v>
      </c>
      <c r="F442" s="65">
        <v>4.535453403213774</v>
      </c>
      <c r="G442" s="64">
        <v>-0.8373118053793704</v>
      </c>
      <c r="H442" s="65">
        <v>-8.160316287359205</v>
      </c>
      <c r="I442" s="66">
        <v>-7.561221913658178</v>
      </c>
      <c r="J442" s="64">
        <v>-4.118616144975295</v>
      </c>
      <c r="K442" s="64">
        <v>-13.013698630136993</v>
      </c>
      <c r="L442" s="65">
        <v>-2.635475273911758</v>
      </c>
      <c r="M442" s="67">
        <v>-36.04452054794521</v>
      </c>
    </row>
    <row r="443" spans="1:13" ht="12.75">
      <c r="A443" s="68">
        <v>2006</v>
      </c>
      <c r="B443" s="69">
        <v>3</v>
      </c>
      <c r="C443" s="70">
        <v>2322</v>
      </c>
      <c r="D443" s="71" t="s">
        <v>8</v>
      </c>
      <c r="E443" s="75">
        <v>20.023747786104096</v>
      </c>
      <c r="F443" s="76">
        <v>8.967547565196687</v>
      </c>
      <c r="G443" s="75">
        <v>4.2850433160736</v>
      </c>
      <c r="H443" s="76">
        <v>-5.506268337976527</v>
      </c>
      <c r="I443" s="77">
        <v>-5.289705121572674</v>
      </c>
      <c r="J443" s="75">
        <v>-1.7183570829840566</v>
      </c>
      <c r="K443" s="75">
        <v>-11.047297297297309</v>
      </c>
      <c r="L443" s="76">
        <v>-0.7500750075007612</v>
      </c>
      <c r="M443" s="78">
        <v>-33.677298311444645</v>
      </c>
    </row>
    <row r="444" spans="1:13" ht="12.75">
      <c r="A444" s="57">
        <v>2006</v>
      </c>
      <c r="B444" s="58">
        <v>4</v>
      </c>
      <c r="C444" s="59">
        <v>2322</v>
      </c>
      <c r="D444" s="60" t="s">
        <v>8</v>
      </c>
      <c r="E444" s="64">
        <v>16.82524864637609</v>
      </c>
      <c r="F444" s="65">
        <v>4.20637616628643</v>
      </c>
      <c r="G444" s="64">
        <v>14.220490245714057</v>
      </c>
      <c r="H444" s="65">
        <v>1.729876811919917</v>
      </c>
      <c r="I444" s="66">
        <v>-1.7918768250597128</v>
      </c>
      <c r="J444" s="64">
        <v>2.3921401110636786</v>
      </c>
      <c r="K444" s="64">
        <v>-8.660589060308565</v>
      </c>
      <c r="L444" s="65">
        <v>0.8801213960546228</v>
      </c>
      <c r="M444" s="67">
        <v>-20.444915254237273</v>
      </c>
    </row>
    <row r="445" spans="1:13" ht="12.75">
      <c r="A445" s="68">
        <v>2007</v>
      </c>
      <c r="B445" s="69">
        <v>1</v>
      </c>
      <c r="C445" s="70">
        <v>2322</v>
      </c>
      <c r="D445" s="71" t="s">
        <v>8</v>
      </c>
      <c r="E445" s="75">
        <v>16.969651533608477</v>
      </c>
      <c r="F445" s="76">
        <v>3.612716219955958</v>
      </c>
      <c r="G445" s="75">
        <v>18.346810261439362</v>
      </c>
      <c r="H445" s="76">
        <v>4.627892932900424</v>
      </c>
      <c r="I445" s="77">
        <v>2.1579804560260873</v>
      </c>
      <c r="J445" s="75">
        <v>6.712862711130363</v>
      </c>
      <c r="K445" s="75">
        <v>-5.49090909090909</v>
      </c>
      <c r="L445" s="76">
        <v>1.773158055640467</v>
      </c>
      <c r="M445" s="78">
        <v>5.205811138014527</v>
      </c>
    </row>
    <row r="446" spans="1:13" ht="12.75">
      <c r="A446" s="57">
        <v>2007</v>
      </c>
      <c r="B446" s="58">
        <v>2</v>
      </c>
      <c r="C446" s="59">
        <v>2322</v>
      </c>
      <c r="D446" s="60" t="s">
        <v>8</v>
      </c>
      <c r="E446" s="64">
        <v>13.620188285907764</v>
      </c>
      <c r="F446" s="65">
        <v>1.7251303875148505</v>
      </c>
      <c r="G446" s="64">
        <v>22.812613700273253</v>
      </c>
      <c r="H446" s="65">
        <v>9.83318398504045</v>
      </c>
      <c r="I446" s="66">
        <v>4.683872729755567</v>
      </c>
      <c r="J446" s="64">
        <v>9.450171821305853</v>
      </c>
      <c r="K446" s="64">
        <v>-3.6370453693288285</v>
      </c>
      <c r="L446" s="65">
        <v>0.9428223844282213</v>
      </c>
      <c r="M446" s="67">
        <v>37.61713520749665</v>
      </c>
    </row>
    <row r="447" spans="1:13" ht="12.75">
      <c r="A447" s="68">
        <v>2007</v>
      </c>
      <c r="B447" s="69">
        <v>3</v>
      </c>
      <c r="C447" s="70">
        <v>2322</v>
      </c>
      <c r="D447" s="71" t="s">
        <v>8</v>
      </c>
      <c r="E447" s="75">
        <v>8.756530733778444</v>
      </c>
      <c r="F447" s="76">
        <v>0.6838820545417068</v>
      </c>
      <c r="G447" s="75">
        <v>21.27312257841396</v>
      </c>
      <c r="H447" s="76">
        <v>12.451987949630583</v>
      </c>
      <c r="I447" s="77">
        <v>7.032636897446398</v>
      </c>
      <c r="J447" s="75">
        <v>10.447761194029837</v>
      </c>
      <c r="K447" s="75">
        <v>0.9494872768704976</v>
      </c>
      <c r="L447" s="76">
        <v>0.4836759371221522</v>
      </c>
      <c r="M447" s="78">
        <v>68.31683168316832</v>
      </c>
    </row>
    <row r="448" spans="1:13" ht="12.75">
      <c r="A448" s="57">
        <v>2007</v>
      </c>
      <c r="B448" s="58">
        <v>4</v>
      </c>
      <c r="C448" s="59">
        <v>2322</v>
      </c>
      <c r="D448" s="60" t="s">
        <v>8</v>
      </c>
      <c r="E448" s="64">
        <v>12.841712909389535</v>
      </c>
      <c r="F448" s="65">
        <v>7.74438174526948</v>
      </c>
      <c r="G448" s="64">
        <v>19.21674159963085</v>
      </c>
      <c r="H448" s="65">
        <v>14.016067055165848</v>
      </c>
      <c r="I448" s="66">
        <v>6.933369374239762</v>
      </c>
      <c r="J448" s="64">
        <v>7.3842302878598165</v>
      </c>
      <c r="K448" s="64">
        <v>6.103646833013454</v>
      </c>
      <c r="L448" s="65">
        <v>-0.3610108303249149</v>
      </c>
      <c r="M448" s="67">
        <v>71.50466045272965</v>
      </c>
    </row>
    <row r="449" spans="1:13" ht="12.75">
      <c r="A449" s="68">
        <v>2008</v>
      </c>
      <c r="B449" s="69">
        <v>1</v>
      </c>
      <c r="C449" s="70">
        <v>2322</v>
      </c>
      <c r="D449" s="71" t="s">
        <v>8</v>
      </c>
      <c r="E449" s="75">
        <v>13.36805451688945</v>
      </c>
      <c r="F449" s="76">
        <v>9.96055259371964</v>
      </c>
      <c r="G449" s="75">
        <v>18.327620930253687</v>
      </c>
      <c r="H449" s="76">
        <v>14.94611769342411</v>
      </c>
      <c r="I449" s="77">
        <v>6.257473096851318</v>
      </c>
      <c r="J449" s="75">
        <v>4.383116883116855</v>
      </c>
      <c r="K449" s="75">
        <v>9.81146594844169</v>
      </c>
      <c r="L449" s="76">
        <v>0.39050765995796155</v>
      </c>
      <c r="M449" s="78">
        <v>51.208285385500595</v>
      </c>
    </row>
    <row r="450" spans="1:13" ht="12.75">
      <c r="A450" s="57">
        <v>2008</v>
      </c>
      <c r="B450" s="58">
        <v>2</v>
      </c>
      <c r="C450" s="59">
        <v>2322</v>
      </c>
      <c r="D450" s="60" t="s">
        <v>8</v>
      </c>
      <c r="E450" s="64">
        <v>12.24447552194643</v>
      </c>
      <c r="F450" s="65">
        <v>8.455781271945506</v>
      </c>
      <c r="G450" s="64">
        <v>15.288505367108506</v>
      </c>
      <c r="H450" s="65">
        <v>11.204609881511152</v>
      </c>
      <c r="I450" s="66">
        <v>4.226454474302099</v>
      </c>
      <c r="J450" s="64">
        <v>-0.588697017268458</v>
      </c>
      <c r="K450" s="64">
        <v>13.774319066147855</v>
      </c>
      <c r="L450" s="65">
        <v>1.1750527267249344</v>
      </c>
      <c r="M450" s="67">
        <v>23.929961089494167</v>
      </c>
    </row>
    <row r="451" spans="1:13" ht="12.75">
      <c r="A451" s="68">
        <v>2008</v>
      </c>
      <c r="B451" s="69">
        <v>3</v>
      </c>
      <c r="C451" s="70">
        <v>2322</v>
      </c>
      <c r="D451" s="71" t="s">
        <v>8</v>
      </c>
      <c r="E451" s="75">
        <v>6.803948989579545</v>
      </c>
      <c r="F451" s="76">
        <v>0.4960824900107186</v>
      </c>
      <c r="G451" s="75">
        <v>12.348174133441514</v>
      </c>
      <c r="H451" s="76">
        <v>5.347012281519947</v>
      </c>
      <c r="I451" s="77">
        <v>-0.867568257208462</v>
      </c>
      <c r="J451" s="75">
        <v>-6.988416988416979</v>
      </c>
      <c r="K451" s="75">
        <v>11.0609480812641</v>
      </c>
      <c r="L451" s="76">
        <v>-1.0228640192538996</v>
      </c>
      <c r="M451" s="78">
        <v>0</v>
      </c>
    </row>
    <row r="452" spans="1:13" ht="12.75">
      <c r="A452" s="57">
        <v>2008</v>
      </c>
      <c r="B452" s="58">
        <v>4</v>
      </c>
      <c r="C452" s="59">
        <v>2322</v>
      </c>
      <c r="D452" s="60" t="s">
        <v>8</v>
      </c>
      <c r="E452" s="64">
        <v>-6.4567843864730134</v>
      </c>
      <c r="F452" s="65">
        <v>-14.148187603725193</v>
      </c>
      <c r="G452" s="64">
        <v>4.517638444138616</v>
      </c>
      <c r="H452" s="65">
        <v>-4.385980420215551</v>
      </c>
      <c r="I452" s="66">
        <v>-4.398382204246731</v>
      </c>
      <c r="J452" s="64">
        <v>-11.577311577311578</v>
      </c>
      <c r="K452" s="64">
        <v>8.972503617944994</v>
      </c>
      <c r="L452" s="65">
        <v>-2.445652173913049</v>
      </c>
      <c r="M452" s="67">
        <v>-14.440993788819867</v>
      </c>
    </row>
    <row r="453" spans="1:13" ht="12.75">
      <c r="A453" s="68">
        <v>2009</v>
      </c>
      <c r="B453" s="69">
        <v>1</v>
      </c>
      <c r="C453" s="70">
        <v>2322</v>
      </c>
      <c r="D453" s="71" t="s">
        <v>8</v>
      </c>
      <c r="E453" s="75">
        <v>-10.271420001365017</v>
      </c>
      <c r="F453" s="76">
        <v>-19.01070535222511</v>
      </c>
      <c r="G453" s="75">
        <v>-2.023171634576104</v>
      </c>
      <c r="H453" s="76">
        <v>-11.487090214932072</v>
      </c>
      <c r="I453" s="77">
        <v>-9.052263065766454</v>
      </c>
      <c r="J453" s="75">
        <v>-17.26283048211509</v>
      </c>
      <c r="K453" s="75">
        <v>5.746320953048367</v>
      </c>
      <c r="L453" s="76">
        <v>-6.582884500299214</v>
      </c>
      <c r="M453" s="78">
        <v>-21.61339421613394</v>
      </c>
    </row>
    <row r="454" spans="1:13" ht="12.75">
      <c r="A454" s="57">
        <v>2009</v>
      </c>
      <c r="B454" s="58">
        <v>2</v>
      </c>
      <c r="C454" s="59">
        <v>2322</v>
      </c>
      <c r="D454" s="60" t="s">
        <v>8</v>
      </c>
      <c r="E454" s="64">
        <v>-9.811164682016694</v>
      </c>
      <c r="F454" s="65">
        <v>-18.474056315521647</v>
      </c>
      <c r="G454" s="64">
        <v>-8.42936469695167</v>
      </c>
      <c r="H454" s="65">
        <v>-16.996347502250952</v>
      </c>
      <c r="I454" s="66">
        <v>-11.389236545682092</v>
      </c>
      <c r="J454" s="64">
        <v>-21.55546782471377</v>
      </c>
      <c r="K454" s="64">
        <v>6.224350205198337</v>
      </c>
      <c r="L454" s="65">
        <v>-10.45265038713521</v>
      </c>
      <c r="M454" s="67">
        <v>-16.326530612244895</v>
      </c>
    </row>
    <row r="455" spans="1:13" ht="12.75">
      <c r="A455" s="68">
        <v>2009</v>
      </c>
      <c r="B455" s="69">
        <v>3</v>
      </c>
      <c r="C455" s="70">
        <v>2322</v>
      </c>
      <c r="D455" s="71" t="s">
        <v>8</v>
      </c>
      <c r="E455" s="75">
        <v>-3.387112847624585</v>
      </c>
      <c r="F455" s="76">
        <v>-11.195936472446189</v>
      </c>
      <c r="G455" s="75">
        <v>-10.321549615121505</v>
      </c>
      <c r="H455" s="76">
        <v>-17.258626963494972</v>
      </c>
      <c r="I455" s="77">
        <v>-9.703989703989713</v>
      </c>
      <c r="J455" s="75">
        <v>-19.05354919053549</v>
      </c>
      <c r="K455" s="75">
        <v>5.555555555555536</v>
      </c>
      <c r="L455" s="76">
        <v>-9.81762917933131</v>
      </c>
      <c r="M455" s="78">
        <v>-9.075630252100842</v>
      </c>
    </row>
    <row r="456" spans="1:13" ht="12.75">
      <c r="A456" s="57">
        <v>2009</v>
      </c>
      <c r="B456" s="58">
        <v>4</v>
      </c>
      <c r="C456" s="59">
        <v>2322</v>
      </c>
      <c r="D456" s="60" t="s">
        <v>8</v>
      </c>
      <c r="E456" s="64">
        <v>6.721448113673789</v>
      </c>
      <c r="F456" s="65">
        <v>-0.15080864670244942</v>
      </c>
      <c r="G456" s="64">
        <v>-8.525790314162695</v>
      </c>
      <c r="H456" s="65">
        <v>-14.241002117794178</v>
      </c>
      <c r="I456" s="66">
        <v>-7.4299312533051225</v>
      </c>
      <c r="J456" s="64">
        <v>-14.499121265377857</v>
      </c>
      <c r="K456" s="64">
        <v>3.25365205843291</v>
      </c>
      <c r="L456" s="65">
        <v>-9.19220055710307</v>
      </c>
      <c r="M456" s="67">
        <v>2.9038112522686177</v>
      </c>
    </row>
    <row r="457" spans="1:13" ht="12.75">
      <c r="A457" s="68">
        <v>2010</v>
      </c>
      <c r="B457" s="69">
        <v>1</v>
      </c>
      <c r="C457" s="70">
        <v>2322</v>
      </c>
      <c r="D457" s="71" t="s">
        <v>8</v>
      </c>
      <c r="E457" s="75">
        <v>0.1446846739338925</v>
      </c>
      <c r="F457" s="76">
        <v>-4.482159080799142</v>
      </c>
      <c r="G457" s="75">
        <v>-8.786299318606138</v>
      </c>
      <c r="H457" s="76">
        <v>-13.17704482292391</v>
      </c>
      <c r="I457" s="77">
        <v>-2.832004399230126</v>
      </c>
      <c r="J457" s="75">
        <v>-8.92857142857142</v>
      </c>
      <c r="K457" s="75">
        <v>5.765407554671964</v>
      </c>
      <c r="L457" s="76">
        <v>-6.598334401024985</v>
      </c>
      <c r="M457" s="78">
        <v>19.999999999999996</v>
      </c>
    </row>
    <row r="458" spans="1:13" ht="12.75">
      <c r="A458" s="57">
        <v>2010</v>
      </c>
      <c r="B458" s="58">
        <v>2</v>
      </c>
      <c r="C458" s="59">
        <v>2322</v>
      </c>
      <c r="D458" s="60" t="s">
        <v>8</v>
      </c>
      <c r="E458" s="64">
        <v>1.9645721110483017</v>
      </c>
      <c r="F458" s="65">
        <v>-2.2267906121873016</v>
      </c>
      <c r="G458" s="64">
        <v>-4.384885097813185</v>
      </c>
      <c r="H458" s="65">
        <v>-8.410140627210138</v>
      </c>
      <c r="I458" s="66">
        <v>-0.8757062146892758</v>
      </c>
      <c r="J458" s="64">
        <v>-2.6170105686965317</v>
      </c>
      <c r="K458" s="64">
        <v>1.352221506761131</v>
      </c>
      <c r="L458" s="65">
        <v>-3.4585966079148656</v>
      </c>
      <c r="M458" s="67">
        <v>13.696060037523461</v>
      </c>
    </row>
    <row r="459" spans="1:13" ht="12.75">
      <c r="A459" s="68">
        <v>2010</v>
      </c>
      <c r="B459" s="69">
        <v>3</v>
      </c>
      <c r="C459" s="70">
        <v>2322</v>
      </c>
      <c r="D459" s="71" t="s">
        <v>8</v>
      </c>
      <c r="E459" s="75">
        <v>5.842795337773832</v>
      </c>
      <c r="F459" s="76">
        <v>1.2521231577024228</v>
      </c>
      <c r="G459" s="75">
        <v>2.2769987171503026</v>
      </c>
      <c r="H459" s="76">
        <v>-2.158706355631501</v>
      </c>
      <c r="I459" s="77">
        <v>1.1117445838084494</v>
      </c>
      <c r="J459" s="75">
        <v>0</v>
      </c>
      <c r="K459" s="75">
        <v>2.5032092426187535</v>
      </c>
      <c r="L459" s="76">
        <v>-1.718907987866547</v>
      </c>
      <c r="M459" s="78">
        <v>16.635859519408513</v>
      </c>
    </row>
    <row r="460" spans="1:13" ht="12.75">
      <c r="A460" s="57">
        <v>2010</v>
      </c>
      <c r="B460" s="58">
        <v>4</v>
      </c>
      <c r="C460" s="59">
        <v>2322</v>
      </c>
      <c r="D460" s="60" t="s">
        <v>8</v>
      </c>
      <c r="E460" s="64">
        <v>2.2456708834601935</v>
      </c>
      <c r="F460" s="65">
        <v>-1.908569382314873</v>
      </c>
      <c r="G460" s="64">
        <v>2.7954417742200643</v>
      </c>
      <c r="H460" s="65">
        <v>-1.3415851331046835</v>
      </c>
      <c r="I460" s="66">
        <v>2.37075121393886</v>
      </c>
      <c r="J460" s="64">
        <v>1.2332990750256956</v>
      </c>
      <c r="K460" s="64">
        <v>3.7942122186495286</v>
      </c>
      <c r="L460" s="65">
        <v>-0.30674846625766694</v>
      </c>
      <c r="M460" s="67">
        <v>16.225749559082892</v>
      </c>
    </row>
    <row r="461" spans="1:13" ht="12.75">
      <c r="A461" s="68">
        <v>2011</v>
      </c>
      <c r="B461" s="69">
        <v>1</v>
      </c>
      <c r="C461" s="70">
        <v>2322</v>
      </c>
      <c r="D461" s="71" t="s">
        <v>8</v>
      </c>
      <c r="E461" s="75">
        <v>15.653384638871138</v>
      </c>
      <c r="F461" s="76">
        <v>10.568520285061256</v>
      </c>
      <c r="G461" s="75">
        <v>10.123787377871828</v>
      </c>
      <c r="H461" s="76">
        <v>5.26102236122965</v>
      </c>
      <c r="I461" s="77">
        <v>2.3486134691567573</v>
      </c>
      <c r="J461" s="75">
        <v>2.6831785345717174</v>
      </c>
      <c r="K461" s="75">
        <v>1.942355889724312</v>
      </c>
      <c r="L461" s="76">
        <v>0.5144032921810648</v>
      </c>
      <c r="M461" s="78">
        <v>11.003236245954696</v>
      </c>
    </row>
    <row r="462" spans="1:13" ht="12.75">
      <c r="A462" s="57">
        <v>2011</v>
      </c>
      <c r="B462" s="58">
        <v>2</v>
      </c>
      <c r="C462" s="59">
        <v>2322</v>
      </c>
      <c r="D462" s="60" t="s">
        <v>8</v>
      </c>
      <c r="E462" s="64">
        <v>13.590038683604933</v>
      </c>
      <c r="F462" s="65">
        <v>7.157198521820063</v>
      </c>
      <c r="G462" s="64">
        <v>10.80852484873185</v>
      </c>
      <c r="H462" s="65">
        <v>4.599192523818663</v>
      </c>
      <c r="I462" s="66">
        <v>4.417212881162724</v>
      </c>
      <c r="J462" s="64">
        <v>3.6175710594315236</v>
      </c>
      <c r="K462" s="64">
        <v>5.400254129606097</v>
      </c>
      <c r="L462" s="65">
        <v>0.5167068549775999</v>
      </c>
      <c r="M462" s="67">
        <v>23.102310231023115</v>
      </c>
    </row>
    <row r="463" spans="1:13" ht="12.75">
      <c r="A463" s="68">
        <v>2011</v>
      </c>
      <c r="B463" s="69">
        <v>3</v>
      </c>
      <c r="C463" s="70">
        <v>2322</v>
      </c>
      <c r="D463" s="71" t="s">
        <v>8</v>
      </c>
      <c r="E463" s="75">
        <v>8.038688854575305</v>
      </c>
      <c r="F463" s="76">
        <v>-0.23064419756085863</v>
      </c>
      <c r="G463" s="75">
        <v>8.542856137857434</v>
      </c>
      <c r="H463" s="76">
        <v>0.40388901794092824</v>
      </c>
      <c r="I463" s="77">
        <v>3.4677191993233825</v>
      </c>
      <c r="J463" s="75">
        <v>2.6153846153846194</v>
      </c>
      <c r="K463" s="75">
        <v>4.508453350031316</v>
      </c>
      <c r="L463" s="76">
        <v>-1.1316872427983404</v>
      </c>
      <c r="M463" s="78">
        <v>24.72266244057053</v>
      </c>
    </row>
    <row r="464" spans="1:13" ht="12.75">
      <c r="A464" s="57">
        <v>2011</v>
      </c>
      <c r="B464" s="58">
        <v>4</v>
      </c>
      <c r="C464" s="59">
        <v>2322</v>
      </c>
      <c r="D464" s="60" t="s">
        <v>8</v>
      </c>
      <c r="E464" s="64">
        <v>11.797248898781444</v>
      </c>
      <c r="F464" s="65">
        <v>1.1716985145661107</v>
      </c>
      <c r="G464" s="64">
        <v>11.661662730252797</v>
      </c>
      <c r="H464" s="65">
        <v>0.9306674845408258</v>
      </c>
      <c r="I464" s="66">
        <v>2.4274553571428825</v>
      </c>
      <c r="J464" s="64">
        <v>-0.7614213197969399</v>
      </c>
      <c r="K464" s="64">
        <v>6.3197026022304925</v>
      </c>
      <c r="L464" s="65">
        <v>-1.9829059829059803</v>
      </c>
      <c r="M464" s="67">
        <v>22.0030349013657</v>
      </c>
    </row>
    <row r="465" spans="1:13" ht="12.75">
      <c r="A465" s="68">
        <v>2012</v>
      </c>
      <c r="B465" s="69">
        <v>1</v>
      </c>
      <c r="C465" s="70">
        <v>2322</v>
      </c>
      <c r="D465" s="71" t="s">
        <v>8</v>
      </c>
      <c r="E465" s="75">
        <v>6.816433160631363</v>
      </c>
      <c r="F465" s="76">
        <v>-5.149048201245343</v>
      </c>
      <c r="G465" s="75">
        <v>9.345795390010947</v>
      </c>
      <c r="H465" s="76">
        <v>-2.986730528575554</v>
      </c>
      <c r="I465" s="77">
        <v>0.9123583079900577</v>
      </c>
      <c r="J465" s="75">
        <v>-4.371859296482395</v>
      </c>
      <c r="K465" s="75">
        <v>7.375537799631204</v>
      </c>
      <c r="L465" s="76">
        <v>-2.797679972705558</v>
      </c>
      <c r="M465" s="78">
        <v>16.76384839650147</v>
      </c>
    </row>
    <row r="466" spans="1:13" ht="12.75">
      <c r="A466" s="57">
        <v>2012</v>
      </c>
      <c r="B466" s="58">
        <v>2</v>
      </c>
      <c r="C466" s="59">
        <v>2322</v>
      </c>
      <c r="D466" s="60" t="s">
        <v>8</v>
      </c>
      <c r="E466" s="64">
        <v>3.6103353660384085</v>
      </c>
      <c r="F466" s="65">
        <v>-8.189898598610501</v>
      </c>
      <c r="G466" s="64">
        <v>10.155999448770237</v>
      </c>
      <c r="H466" s="65">
        <v>-2.632313381814144</v>
      </c>
      <c r="I466" s="66">
        <v>-1.5829694323144072</v>
      </c>
      <c r="J466" s="64">
        <v>-9.077306733167056</v>
      </c>
      <c r="K466" s="64">
        <v>7.47438215792644</v>
      </c>
      <c r="L466" s="65">
        <v>-3.0157642220698944</v>
      </c>
      <c r="M466" s="67">
        <v>4.021447721179605</v>
      </c>
    </row>
    <row r="467" spans="1:13" ht="12.75">
      <c r="A467" s="68">
        <v>2012</v>
      </c>
      <c r="B467" s="69">
        <v>3</v>
      </c>
      <c r="C467" s="70">
        <v>2322</v>
      </c>
      <c r="D467" s="71" t="s">
        <v>8</v>
      </c>
      <c r="E467" s="75">
        <v>-4.268503508536947</v>
      </c>
      <c r="F467" s="76">
        <v>-13.794501054133557</v>
      </c>
      <c r="G467" s="75">
        <v>4.147066841721436</v>
      </c>
      <c r="H467" s="76">
        <v>-6.492959351283723</v>
      </c>
      <c r="I467" s="77">
        <v>-3.24250681198911</v>
      </c>
      <c r="J467" s="75">
        <v>-13.643178410794599</v>
      </c>
      <c r="K467" s="75">
        <v>9.227082085080895</v>
      </c>
      <c r="L467" s="76">
        <v>-2.844259451959752</v>
      </c>
      <c r="M467" s="78">
        <v>-4.701397712833543</v>
      </c>
    </row>
    <row r="468" spans="1:13" ht="12.75">
      <c r="A468" s="57">
        <v>2012</v>
      </c>
      <c r="B468" s="58">
        <v>4</v>
      </c>
      <c r="C468" s="59">
        <v>2322</v>
      </c>
      <c r="D468" s="60" t="s">
        <v>8</v>
      </c>
      <c r="E468" s="64">
        <v>-10.100677889028775</v>
      </c>
      <c r="F468" s="65">
        <v>-18.035688846705078</v>
      </c>
      <c r="G468" s="64">
        <v>-0.7782897300228409</v>
      </c>
      <c r="H468" s="65">
        <v>-9.5391383148413</v>
      </c>
      <c r="I468" s="66">
        <v>-5.06673930809044</v>
      </c>
      <c r="J468" s="64">
        <v>-14.424552429667514</v>
      </c>
      <c r="K468" s="64">
        <v>5.594405594405605</v>
      </c>
      <c r="L468" s="65">
        <v>-3.8018835019184016</v>
      </c>
      <c r="M468" s="67">
        <v>-9.5771144278607</v>
      </c>
    </row>
    <row r="469" spans="1:13" ht="12.75">
      <c r="A469" s="68">
        <v>2013</v>
      </c>
      <c r="B469" s="69">
        <v>1</v>
      </c>
      <c r="C469" s="70">
        <v>2322</v>
      </c>
      <c r="D469" s="71" t="s">
        <v>8</v>
      </c>
      <c r="E469" s="75">
        <v>-12.481046659724093</v>
      </c>
      <c r="F469" s="76">
        <v>-18.867496556555096</v>
      </c>
      <c r="G469" s="75">
        <v>-5.808902541309491</v>
      </c>
      <c r="H469" s="76">
        <v>-12.530941556217634</v>
      </c>
      <c r="I469" s="77">
        <v>-6.3835616438356</v>
      </c>
      <c r="J469" s="75">
        <v>-14.29322122963741</v>
      </c>
      <c r="K469" s="75">
        <v>2.232398397252444</v>
      </c>
      <c r="L469" s="76">
        <v>-4.4577044577044695</v>
      </c>
      <c r="M469" s="78">
        <v>-13.2334581772784</v>
      </c>
    </row>
    <row r="470" spans="1:13" ht="12.75">
      <c r="A470" s="57">
        <v>2013</v>
      </c>
      <c r="B470" s="58">
        <v>2</v>
      </c>
      <c r="C470" s="59">
        <v>2322</v>
      </c>
      <c r="D470" s="60" t="s">
        <v>8</v>
      </c>
      <c r="E470" s="64">
        <v>-8.105920540203037</v>
      </c>
      <c r="F470" s="65">
        <v>-12.890725511300305</v>
      </c>
      <c r="G470" s="64">
        <v>-6.401422173684979</v>
      </c>
      <c r="H470" s="65">
        <v>-11.118860679172638</v>
      </c>
      <c r="I470" s="66">
        <v>-6.239600665557399</v>
      </c>
      <c r="J470" s="64">
        <v>-10.312671420735064</v>
      </c>
      <c r="K470" s="64">
        <v>-2.075154234436316</v>
      </c>
      <c r="L470" s="65">
        <v>-3.816254416961151</v>
      </c>
      <c r="M470" s="67">
        <v>-15.077319587628857</v>
      </c>
    </row>
    <row r="471" spans="1:13" ht="12.75">
      <c r="A471" s="68">
        <v>2004</v>
      </c>
      <c r="B471" s="69">
        <v>1</v>
      </c>
      <c r="C471" s="70">
        <v>2400</v>
      </c>
      <c r="D471" s="71" t="s">
        <v>9</v>
      </c>
      <c r="E471" s="75" t="s">
        <v>35</v>
      </c>
      <c r="F471" s="76" t="s">
        <v>35</v>
      </c>
      <c r="G471" s="75" t="s">
        <v>35</v>
      </c>
      <c r="H471" s="76" t="s">
        <v>35</v>
      </c>
      <c r="I471" s="77" t="s">
        <v>35</v>
      </c>
      <c r="J471" s="75" t="s">
        <v>35</v>
      </c>
      <c r="K471" s="75" t="s">
        <v>35</v>
      </c>
      <c r="L471" s="76" t="s">
        <v>35</v>
      </c>
      <c r="M471" s="78" t="s">
        <v>35</v>
      </c>
    </row>
    <row r="472" spans="1:13" ht="12.75">
      <c r="A472" s="57">
        <v>2004</v>
      </c>
      <c r="B472" s="58">
        <v>2</v>
      </c>
      <c r="C472" s="59">
        <v>2400</v>
      </c>
      <c r="D472" s="60" t="s">
        <v>9</v>
      </c>
      <c r="E472" s="64" t="s">
        <v>35</v>
      </c>
      <c r="F472" s="65" t="s">
        <v>35</v>
      </c>
      <c r="G472" s="64" t="s">
        <v>35</v>
      </c>
      <c r="H472" s="65" t="s">
        <v>35</v>
      </c>
      <c r="I472" s="66" t="s">
        <v>35</v>
      </c>
      <c r="J472" s="64" t="s">
        <v>35</v>
      </c>
      <c r="K472" s="64" t="s">
        <v>35</v>
      </c>
      <c r="L472" s="65" t="s">
        <v>35</v>
      </c>
      <c r="M472" s="67" t="s">
        <v>35</v>
      </c>
    </row>
    <row r="473" spans="1:13" ht="12.75">
      <c r="A473" s="68">
        <v>2004</v>
      </c>
      <c r="B473" s="69">
        <v>3</v>
      </c>
      <c r="C473" s="70">
        <v>2400</v>
      </c>
      <c r="D473" s="71" t="s">
        <v>9</v>
      </c>
      <c r="E473" s="75" t="s">
        <v>35</v>
      </c>
      <c r="F473" s="76" t="s">
        <v>35</v>
      </c>
      <c r="G473" s="75" t="s">
        <v>35</v>
      </c>
      <c r="H473" s="76" t="s">
        <v>35</v>
      </c>
      <c r="I473" s="77" t="s">
        <v>35</v>
      </c>
      <c r="J473" s="75" t="s">
        <v>35</v>
      </c>
      <c r="K473" s="75" t="s">
        <v>35</v>
      </c>
      <c r="L473" s="76" t="s">
        <v>35</v>
      </c>
      <c r="M473" s="78" t="s">
        <v>35</v>
      </c>
    </row>
    <row r="474" spans="1:13" ht="12.75">
      <c r="A474" s="57">
        <v>2004</v>
      </c>
      <c r="B474" s="58">
        <v>4</v>
      </c>
      <c r="C474" s="59">
        <v>2400</v>
      </c>
      <c r="D474" s="60" t="s">
        <v>9</v>
      </c>
      <c r="E474" s="64" t="s">
        <v>35</v>
      </c>
      <c r="F474" s="65" t="s">
        <v>35</v>
      </c>
      <c r="G474" s="64" t="s">
        <v>35</v>
      </c>
      <c r="H474" s="65" t="s">
        <v>35</v>
      </c>
      <c r="I474" s="66" t="s">
        <v>35</v>
      </c>
      <c r="J474" s="64" t="s">
        <v>35</v>
      </c>
      <c r="K474" s="64" t="s">
        <v>35</v>
      </c>
      <c r="L474" s="65" t="s">
        <v>35</v>
      </c>
      <c r="M474" s="67" t="s">
        <v>35</v>
      </c>
    </row>
    <row r="475" spans="1:13" ht="12.75">
      <c r="A475" s="68">
        <v>2005</v>
      </c>
      <c r="B475" s="69">
        <v>1</v>
      </c>
      <c r="C475" s="70">
        <v>2400</v>
      </c>
      <c r="D475" s="71" t="s">
        <v>9</v>
      </c>
      <c r="E475" s="75" t="s">
        <v>35</v>
      </c>
      <c r="F475" s="76" t="s">
        <v>35</v>
      </c>
      <c r="G475" s="75" t="s">
        <v>35</v>
      </c>
      <c r="H475" s="76" t="s">
        <v>35</v>
      </c>
      <c r="I475" s="77" t="s">
        <v>35</v>
      </c>
      <c r="J475" s="75" t="s">
        <v>35</v>
      </c>
      <c r="K475" s="75" t="s">
        <v>35</v>
      </c>
      <c r="L475" s="76" t="s">
        <v>35</v>
      </c>
      <c r="M475" s="78" t="s">
        <v>35</v>
      </c>
    </row>
    <row r="476" spans="1:13" ht="12.75">
      <c r="A476" s="57">
        <v>2005</v>
      </c>
      <c r="B476" s="58">
        <v>2</v>
      </c>
      <c r="C476" s="59">
        <v>2400</v>
      </c>
      <c r="D476" s="60" t="s">
        <v>9</v>
      </c>
      <c r="E476" s="64" t="s">
        <v>35</v>
      </c>
      <c r="F476" s="65" t="s">
        <v>35</v>
      </c>
      <c r="G476" s="64" t="s">
        <v>35</v>
      </c>
      <c r="H476" s="65" t="s">
        <v>35</v>
      </c>
      <c r="I476" s="66" t="s">
        <v>35</v>
      </c>
      <c r="J476" s="64" t="s">
        <v>35</v>
      </c>
      <c r="K476" s="64" t="s">
        <v>35</v>
      </c>
      <c r="L476" s="65" t="s">
        <v>35</v>
      </c>
      <c r="M476" s="67" t="s">
        <v>35</v>
      </c>
    </row>
    <row r="477" spans="1:13" ht="12.75">
      <c r="A477" s="68">
        <v>2005</v>
      </c>
      <c r="B477" s="69">
        <v>3</v>
      </c>
      <c r="C477" s="70">
        <v>2400</v>
      </c>
      <c r="D477" s="71" t="s">
        <v>9</v>
      </c>
      <c r="E477" s="75" t="s">
        <v>35</v>
      </c>
      <c r="F477" s="76" t="s">
        <v>35</v>
      </c>
      <c r="G477" s="75" t="s">
        <v>35</v>
      </c>
      <c r="H477" s="76" t="s">
        <v>35</v>
      </c>
      <c r="I477" s="77" t="s">
        <v>35</v>
      </c>
      <c r="J477" s="75" t="s">
        <v>35</v>
      </c>
      <c r="K477" s="75" t="s">
        <v>35</v>
      </c>
      <c r="L477" s="76" t="s">
        <v>35</v>
      </c>
      <c r="M477" s="78" t="s">
        <v>35</v>
      </c>
    </row>
    <row r="478" spans="1:13" ht="12.75">
      <c r="A478" s="57">
        <v>2005</v>
      </c>
      <c r="B478" s="58">
        <v>4</v>
      </c>
      <c r="C478" s="59">
        <v>2400</v>
      </c>
      <c r="D478" s="60" t="s">
        <v>9</v>
      </c>
      <c r="E478" s="64">
        <v>-1.2444830829237197</v>
      </c>
      <c r="F478" s="65">
        <v>-2.9994809847258552</v>
      </c>
      <c r="G478" s="64">
        <v>-1.583271093462879</v>
      </c>
      <c r="H478" s="65">
        <v>-3.475081538740954</v>
      </c>
      <c r="I478" s="66">
        <v>0.28289066415083663</v>
      </c>
      <c r="J478" s="64">
        <v>4.039037448140204</v>
      </c>
      <c r="K478" s="64">
        <v>-4.912115109858006</v>
      </c>
      <c r="L478" s="65">
        <v>-0.951872294968581</v>
      </c>
      <c r="M478" s="67">
        <v>4.339281620171631</v>
      </c>
    </row>
    <row r="479" spans="1:13" ht="12.75">
      <c r="A479" s="68">
        <v>2006</v>
      </c>
      <c r="B479" s="69">
        <v>1</v>
      </c>
      <c r="C479" s="70">
        <v>2400</v>
      </c>
      <c r="D479" s="71" t="s">
        <v>9</v>
      </c>
      <c r="E479" s="75">
        <v>3.4630447813620346</v>
      </c>
      <c r="F479" s="76">
        <v>1.5621639664911369</v>
      </c>
      <c r="G479" s="75">
        <v>3.4688191297251425</v>
      </c>
      <c r="H479" s="76">
        <v>1.4742454784513415</v>
      </c>
      <c r="I479" s="77">
        <v>1.9930298033947969</v>
      </c>
      <c r="J479" s="75">
        <v>7.0922193742233075</v>
      </c>
      <c r="K479" s="75">
        <v>-5.028570052807513</v>
      </c>
      <c r="L479" s="76">
        <v>-1.2872078322360148</v>
      </c>
      <c r="M479" s="78">
        <v>12.951141561919632</v>
      </c>
    </row>
    <row r="480" spans="1:13" ht="12.75">
      <c r="A480" s="57">
        <v>2006</v>
      </c>
      <c r="B480" s="58">
        <v>2</v>
      </c>
      <c r="C480" s="59">
        <v>2400</v>
      </c>
      <c r="D480" s="60" t="s">
        <v>9</v>
      </c>
      <c r="E480" s="64">
        <v>3.0290823837979763</v>
      </c>
      <c r="F480" s="65">
        <v>0.4540496799597893</v>
      </c>
      <c r="G480" s="64">
        <v>2.8072210611707282</v>
      </c>
      <c r="H480" s="65">
        <v>0.1788405657916714</v>
      </c>
      <c r="I480" s="66">
        <v>2.3910896389502057</v>
      </c>
      <c r="J480" s="64">
        <v>6.688235808847787</v>
      </c>
      <c r="K480" s="64">
        <v>-3.6834272949028857</v>
      </c>
      <c r="L480" s="65">
        <v>-1.984477238915483</v>
      </c>
      <c r="M480" s="67">
        <v>16.812702565615446</v>
      </c>
    </row>
    <row r="481" spans="1:13" ht="12.75">
      <c r="A481" s="68">
        <v>2006</v>
      </c>
      <c r="B481" s="69">
        <v>3</v>
      </c>
      <c r="C481" s="70">
        <v>2400</v>
      </c>
      <c r="D481" s="71" t="s">
        <v>9</v>
      </c>
      <c r="E481" s="75">
        <v>6.761899550195927</v>
      </c>
      <c r="F481" s="76">
        <v>3.2751208706803814</v>
      </c>
      <c r="G481" s="75">
        <v>5.620861558314383</v>
      </c>
      <c r="H481" s="76">
        <v>2.139805131414163</v>
      </c>
      <c r="I481" s="77">
        <v>3.0081787413293926</v>
      </c>
      <c r="J481" s="75">
        <v>5.92686686370123</v>
      </c>
      <c r="K481" s="75">
        <v>-1.2592947536312016</v>
      </c>
      <c r="L481" s="76">
        <v>-2.54796285655835</v>
      </c>
      <c r="M481" s="78">
        <v>20.945614205252696</v>
      </c>
    </row>
    <row r="482" spans="1:13" ht="12.75">
      <c r="A482" s="57">
        <v>2006</v>
      </c>
      <c r="B482" s="58">
        <v>4</v>
      </c>
      <c r="C482" s="59">
        <v>2400</v>
      </c>
      <c r="D482" s="60" t="s">
        <v>9</v>
      </c>
      <c r="E482" s="64">
        <v>12.190049988473373</v>
      </c>
      <c r="F482" s="65">
        <v>8.097600658865334</v>
      </c>
      <c r="G482" s="64">
        <v>10.661660696586694</v>
      </c>
      <c r="H482" s="65">
        <v>6.613061658641817</v>
      </c>
      <c r="I482" s="66">
        <v>3.0950574852506074</v>
      </c>
      <c r="J482" s="64">
        <v>5.36394251445782</v>
      </c>
      <c r="K482" s="64">
        <v>-0.3383638935418376</v>
      </c>
      <c r="L482" s="65">
        <v>-3.5558422912529086</v>
      </c>
      <c r="M482" s="67">
        <v>23.83631313914647</v>
      </c>
    </row>
    <row r="483" spans="1:13" ht="12.75">
      <c r="A483" s="68">
        <v>2007</v>
      </c>
      <c r="B483" s="69">
        <v>1</v>
      </c>
      <c r="C483" s="70">
        <v>2400</v>
      </c>
      <c r="D483" s="71" t="s">
        <v>9</v>
      </c>
      <c r="E483" s="75">
        <v>12.885732278229822</v>
      </c>
      <c r="F483" s="76">
        <v>8.862904173364061</v>
      </c>
      <c r="G483" s="75">
        <v>10.019571382685811</v>
      </c>
      <c r="H483" s="76">
        <v>5.990507325466177</v>
      </c>
      <c r="I483" s="77">
        <v>3.4839468864566348</v>
      </c>
      <c r="J483" s="75">
        <v>4.876384944315482</v>
      </c>
      <c r="K483" s="75">
        <v>1.3218470431431761</v>
      </c>
      <c r="L483" s="76">
        <v>-2.3478881728141388</v>
      </c>
      <c r="M483" s="78">
        <v>20.51017558104975</v>
      </c>
    </row>
    <row r="484" spans="1:13" ht="12.75">
      <c r="A484" s="57">
        <v>2007</v>
      </c>
      <c r="B484" s="58">
        <v>2</v>
      </c>
      <c r="C484" s="59">
        <v>2400</v>
      </c>
      <c r="D484" s="60" t="s">
        <v>9</v>
      </c>
      <c r="E484" s="64">
        <v>14.922373966875524</v>
      </c>
      <c r="F484" s="65">
        <v>12.059246711763262</v>
      </c>
      <c r="G484" s="64">
        <v>9.648121945395548</v>
      </c>
      <c r="H484" s="65">
        <v>6.746139356884906</v>
      </c>
      <c r="I484" s="66">
        <v>3.4895011343809124</v>
      </c>
      <c r="J484" s="64">
        <v>4.698555960698458</v>
      </c>
      <c r="K484" s="64">
        <v>1.596315812414928</v>
      </c>
      <c r="L484" s="65">
        <v>-0.9202266514477753</v>
      </c>
      <c r="M484" s="67">
        <v>15.68490195632457</v>
      </c>
    </row>
    <row r="485" spans="1:13" ht="12.75">
      <c r="A485" s="68">
        <v>2007</v>
      </c>
      <c r="B485" s="69">
        <v>3</v>
      </c>
      <c r="C485" s="70">
        <v>2400</v>
      </c>
      <c r="D485" s="71" t="s">
        <v>9</v>
      </c>
      <c r="E485" s="75">
        <v>9.162828677510394</v>
      </c>
      <c r="F485" s="76">
        <v>8.21219123220358</v>
      </c>
      <c r="G485" s="75">
        <v>7.222291471076603</v>
      </c>
      <c r="H485" s="76">
        <v>6.137894077203776</v>
      </c>
      <c r="I485" s="77">
        <v>3.5869590015344954</v>
      </c>
      <c r="J485" s="75">
        <v>4.497939558504593</v>
      </c>
      <c r="K485" s="75">
        <v>2.1580579639753905</v>
      </c>
      <c r="L485" s="76">
        <v>0.9227111011145261</v>
      </c>
      <c r="M485" s="78">
        <v>10.517425624208187</v>
      </c>
    </row>
    <row r="486" spans="1:13" ht="12.75">
      <c r="A486" s="57">
        <v>2007</v>
      </c>
      <c r="B486" s="58">
        <v>4</v>
      </c>
      <c r="C486" s="59">
        <v>2400</v>
      </c>
      <c r="D486" s="60" t="s">
        <v>9</v>
      </c>
      <c r="E486" s="64">
        <v>3.9824352105224614</v>
      </c>
      <c r="F486" s="65">
        <v>4.373666525951081</v>
      </c>
      <c r="G486" s="64">
        <v>2.699572059149613</v>
      </c>
      <c r="H486" s="65">
        <v>3.0227349146144666</v>
      </c>
      <c r="I486" s="66">
        <v>3.678721428138365</v>
      </c>
      <c r="J486" s="64">
        <v>3.5132896076638387</v>
      </c>
      <c r="K486" s="64">
        <v>3.943387131249887</v>
      </c>
      <c r="L486" s="65">
        <v>3.6579306600803774</v>
      </c>
      <c r="M486" s="67">
        <v>3.729216975642724</v>
      </c>
    </row>
    <row r="487" spans="1:13" ht="12.75">
      <c r="A487" s="68">
        <v>2008</v>
      </c>
      <c r="B487" s="69">
        <v>1</v>
      </c>
      <c r="C487" s="70">
        <v>2400</v>
      </c>
      <c r="D487" s="71" t="s">
        <v>9</v>
      </c>
      <c r="E487" s="75">
        <v>-2.734385223129432</v>
      </c>
      <c r="F487" s="76">
        <v>-2.116726019410542</v>
      </c>
      <c r="G487" s="75">
        <v>-2.8672472572932928</v>
      </c>
      <c r="H487" s="76">
        <v>-2.2411600482822314</v>
      </c>
      <c r="I487" s="77">
        <v>2.5235072298605443</v>
      </c>
      <c r="J487" s="75">
        <v>1.9841202072468533</v>
      </c>
      <c r="K487" s="75">
        <v>3.3904191300673014</v>
      </c>
      <c r="L487" s="76">
        <v>3.359569439873056</v>
      </c>
      <c r="M487" s="78">
        <v>0.545582572919856</v>
      </c>
    </row>
    <row r="488" spans="1:13" ht="12.75">
      <c r="A488" s="57">
        <v>2008</v>
      </c>
      <c r="B488" s="58">
        <v>2</v>
      </c>
      <c r="C488" s="59">
        <v>2400</v>
      </c>
      <c r="D488" s="60" t="s">
        <v>9</v>
      </c>
      <c r="E488" s="64">
        <v>-4.241812781353682</v>
      </c>
      <c r="F488" s="65">
        <v>-4.364457007347966</v>
      </c>
      <c r="G488" s="64">
        <v>-2.0305594871467547</v>
      </c>
      <c r="H488" s="65">
        <v>-2.133581402173168</v>
      </c>
      <c r="I488" s="66">
        <v>1.7884480775043565</v>
      </c>
      <c r="J488" s="64">
        <v>-0.03415946173218609</v>
      </c>
      <c r="K488" s="64">
        <v>4.729502279904674</v>
      </c>
      <c r="L488" s="65">
        <v>2.4467216881283615</v>
      </c>
      <c r="M488" s="67">
        <v>0.22925799305621997</v>
      </c>
    </row>
    <row r="489" spans="1:13" ht="12.75">
      <c r="A489" s="68">
        <v>2008</v>
      </c>
      <c r="B489" s="69">
        <v>3</v>
      </c>
      <c r="C489" s="70">
        <v>2400</v>
      </c>
      <c r="D489" s="71" t="s">
        <v>9</v>
      </c>
      <c r="E489" s="75">
        <v>-0.7901902272273387</v>
      </c>
      <c r="F489" s="76">
        <v>-2.3246445894694046</v>
      </c>
      <c r="G489" s="75">
        <v>-3.4594063010121467</v>
      </c>
      <c r="H489" s="76">
        <v>-5.1579727354914</v>
      </c>
      <c r="I489" s="77">
        <v>0.1896349068605252</v>
      </c>
      <c r="J489" s="75">
        <v>-2.051086653288392</v>
      </c>
      <c r="K489" s="75">
        <v>3.784776797993339</v>
      </c>
      <c r="L489" s="76">
        <v>1.074953915833099</v>
      </c>
      <c r="M489" s="78">
        <v>-1.9133966128382474</v>
      </c>
    </row>
    <row r="490" spans="1:13" ht="12.75">
      <c r="A490" s="57">
        <v>2008</v>
      </c>
      <c r="B490" s="58">
        <v>4</v>
      </c>
      <c r="C490" s="59">
        <v>2400</v>
      </c>
      <c r="D490" s="60" t="s">
        <v>9</v>
      </c>
      <c r="E490" s="64">
        <v>4.3732504601722955</v>
      </c>
      <c r="F490" s="65">
        <v>0.6700701744011495</v>
      </c>
      <c r="G490" s="64">
        <v>2.9035299514764246</v>
      </c>
      <c r="H490" s="65">
        <v>-1.221158054672633</v>
      </c>
      <c r="I490" s="66">
        <v>-0.9605464648090201</v>
      </c>
      <c r="J490" s="64">
        <v>-4.030496765721603</v>
      </c>
      <c r="K490" s="64">
        <v>3.9305835602891026</v>
      </c>
      <c r="L490" s="65">
        <v>-0.4849473832792994</v>
      </c>
      <c r="M490" s="67">
        <v>-2.1148632062368056</v>
      </c>
    </row>
    <row r="491" spans="1:13" ht="12.75">
      <c r="A491" s="68">
        <v>2009</v>
      </c>
      <c r="B491" s="69">
        <v>1</v>
      </c>
      <c r="C491" s="70">
        <v>2400</v>
      </c>
      <c r="D491" s="71" t="s">
        <v>9</v>
      </c>
      <c r="E491" s="75">
        <v>7.876843107785536</v>
      </c>
      <c r="F491" s="76">
        <v>2.830561535251497</v>
      </c>
      <c r="G491" s="75">
        <v>8.12980428800476</v>
      </c>
      <c r="H491" s="76">
        <v>2.584347603166881</v>
      </c>
      <c r="I491" s="77">
        <v>-2.5889472620582943</v>
      </c>
      <c r="J491" s="75">
        <v>-5.794213332365439</v>
      </c>
      <c r="K491" s="75">
        <v>2.492539697049345</v>
      </c>
      <c r="L491" s="76">
        <v>-0.8519758919805276</v>
      </c>
      <c r="M491" s="78">
        <v>-6.813215692377739</v>
      </c>
    </row>
    <row r="492" spans="1:13" ht="12.75">
      <c r="A492" s="57">
        <v>2009</v>
      </c>
      <c r="B492" s="58">
        <v>2</v>
      </c>
      <c r="C492" s="59">
        <v>2400</v>
      </c>
      <c r="D492" s="60" t="s">
        <v>9</v>
      </c>
      <c r="E492" s="64">
        <v>6.184740143187906</v>
      </c>
      <c r="F492" s="65">
        <v>0.42152001744450995</v>
      </c>
      <c r="G492" s="64">
        <v>7.257463836746991</v>
      </c>
      <c r="H492" s="65">
        <v>1.0466141979587729</v>
      </c>
      <c r="I492" s="66">
        <v>-3.5011469204110135</v>
      </c>
      <c r="J492" s="64">
        <v>-5.349700468419094</v>
      </c>
      <c r="K492" s="64">
        <v>-0.6539042476965906</v>
      </c>
      <c r="L492" s="65">
        <v>-0.7780577539840294</v>
      </c>
      <c r="M492" s="67">
        <v>-10.093766739599996</v>
      </c>
    </row>
    <row r="493" spans="1:13" ht="12.75">
      <c r="A493" s="68">
        <v>2009</v>
      </c>
      <c r="B493" s="69">
        <v>3</v>
      </c>
      <c r="C493" s="70">
        <v>2400</v>
      </c>
      <c r="D493" s="71" t="s">
        <v>9</v>
      </c>
      <c r="E493" s="75">
        <v>1.3749542112803326</v>
      </c>
      <c r="F493" s="76">
        <v>-3.6679646471149407</v>
      </c>
      <c r="G493" s="75">
        <v>8.098873497083936</v>
      </c>
      <c r="H493" s="76">
        <v>2.775454156089352</v>
      </c>
      <c r="I493" s="77">
        <v>-3.457352346145659</v>
      </c>
      <c r="J493" s="75">
        <v>-4.548495883810411</v>
      </c>
      <c r="K493" s="75">
        <v>-1.8051014575926616</v>
      </c>
      <c r="L493" s="76">
        <v>0.024879403859734417</v>
      </c>
      <c r="M493" s="78">
        <v>-11.981236130577999</v>
      </c>
    </row>
    <row r="494" spans="1:13" ht="12.75">
      <c r="A494" s="57">
        <v>2009</v>
      </c>
      <c r="B494" s="58">
        <v>4</v>
      </c>
      <c r="C494" s="59">
        <v>2400</v>
      </c>
      <c r="D494" s="60" t="s">
        <v>9</v>
      </c>
      <c r="E494" s="64">
        <v>-6.097273220910793</v>
      </c>
      <c r="F494" s="65">
        <v>-8.92104529618658</v>
      </c>
      <c r="G494" s="64">
        <v>-1.3227589501165093</v>
      </c>
      <c r="H494" s="65">
        <v>-3.82351186475286</v>
      </c>
      <c r="I494" s="66">
        <v>-3.0063953760961937</v>
      </c>
      <c r="J494" s="64">
        <v>-2.4372204316255086</v>
      </c>
      <c r="K494" s="64">
        <v>-3.8437578962289276</v>
      </c>
      <c r="L494" s="65">
        <v>1.375966799827899</v>
      </c>
      <c r="M494" s="67">
        <v>-13.819845429203259</v>
      </c>
    </row>
    <row r="495" spans="1:13" ht="12.75">
      <c r="A495" s="68">
        <v>2010</v>
      </c>
      <c r="B495" s="69">
        <v>1</v>
      </c>
      <c r="C495" s="70">
        <v>2400</v>
      </c>
      <c r="D495" s="71" t="s">
        <v>9</v>
      </c>
      <c r="E495" s="75">
        <v>-6.486763356867565</v>
      </c>
      <c r="F495" s="76">
        <v>-7.597321900241816</v>
      </c>
      <c r="G495" s="75">
        <v>-4.65648891524827</v>
      </c>
      <c r="H495" s="76">
        <v>-5.326525195967147</v>
      </c>
      <c r="I495" s="77">
        <v>-1.4785752294078636</v>
      </c>
      <c r="J495" s="75">
        <v>-1.5728885855656127</v>
      </c>
      <c r="K495" s="75">
        <v>-1.3411440560713528</v>
      </c>
      <c r="L495" s="76">
        <v>1.2831228487192758</v>
      </c>
      <c r="M495" s="78">
        <v>-8.624604379692414</v>
      </c>
    </row>
    <row r="496" spans="1:13" ht="12.75">
      <c r="A496" s="57">
        <v>2010</v>
      </c>
      <c r="B496" s="58">
        <v>2</v>
      </c>
      <c r="C496" s="59">
        <v>2400</v>
      </c>
      <c r="D496" s="60" t="s">
        <v>9</v>
      </c>
      <c r="E496" s="64">
        <v>-4.260163678045448</v>
      </c>
      <c r="F496" s="65">
        <v>-3.707841524963229</v>
      </c>
      <c r="G496" s="64">
        <v>-3.902511459696978</v>
      </c>
      <c r="H496" s="65">
        <v>-2.953976030658212</v>
      </c>
      <c r="I496" s="66">
        <v>-0.14784043282649595</v>
      </c>
      <c r="J496" s="64">
        <v>-1.8866395217708498</v>
      </c>
      <c r="K496" s="64">
        <v>2.403762195648973</v>
      </c>
      <c r="L496" s="65">
        <v>1.5009045652121689</v>
      </c>
      <c r="M496" s="67">
        <v>-4.553060223469895</v>
      </c>
    </row>
    <row r="497" spans="1:13" ht="12.75">
      <c r="A497" s="68">
        <v>2010</v>
      </c>
      <c r="B497" s="69">
        <v>3</v>
      </c>
      <c r="C497" s="70">
        <v>2400</v>
      </c>
      <c r="D497" s="71" t="s">
        <v>9</v>
      </c>
      <c r="E497" s="75">
        <v>0.32675419366514635</v>
      </c>
      <c r="F497" s="76">
        <v>1.5462495874620785</v>
      </c>
      <c r="G497" s="75">
        <v>-3.682226575594061</v>
      </c>
      <c r="H497" s="76">
        <v>-2.401245385634998</v>
      </c>
      <c r="I497" s="77">
        <v>1.2934838731532006</v>
      </c>
      <c r="J497" s="75">
        <v>-1.9135461629522288</v>
      </c>
      <c r="K497" s="75">
        <v>6.014016321333515</v>
      </c>
      <c r="L497" s="76">
        <v>-1.6109866386074367</v>
      </c>
      <c r="M497" s="78">
        <v>9.372892837247937</v>
      </c>
    </row>
    <row r="498" spans="1:13" ht="12.75">
      <c r="A498" s="57">
        <v>2010</v>
      </c>
      <c r="B498" s="58">
        <v>4</v>
      </c>
      <c r="C498" s="59">
        <v>2400</v>
      </c>
      <c r="D498" s="60" t="s">
        <v>9</v>
      </c>
      <c r="E498" s="64">
        <v>4.306151777922729</v>
      </c>
      <c r="F498" s="65">
        <v>4.774156651805317</v>
      </c>
      <c r="G498" s="64">
        <v>-1.301244120337408</v>
      </c>
      <c r="H498" s="65">
        <v>-0.8575958086937785</v>
      </c>
      <c r="I498" s="66">
        <v>2.745124578116176</v>
      </c>
      <c r="J498" s="64">
        <v>-2.243160701656033</v>
      </c>
      <c r="K498" s="64">
        <v>10.191170491119061</v>
      </c>
      <c r="L498" s="65">
        <v>-5.2570305565384885</v>
      </c>
      <c r="M498" s="67">
        <v>25.971996170896805</v>
      </c>
    </row>
    <row r="499" spans="1:13" ht="12.75">
      <c r="A499" s="68">
        <v>2011</v>
      </c>
      <c r="B499" s="69">
        <v>1</v>
      </c>
      <c r="C499" s="70">
        <v>2400</v>
      </c>
      <c r="D499" s="71" t="s">
        <v>9</v>
      </c>
      <c r="E499" s="75">
        <v>7.011531614318733</v>
      </c>
      <c r="F499" s="76">
        <v>6.4474762883836245</v>
      </c>
      <c r="G499" s="75">
        <v>4.133213671377645</v>
      </c>
      <c r="H499" s="76">
        <v>3.557164073798025</v>
      </c>
      <c r="I499" s="77">
        <v>4.444249084911189</v>
      </c>
      <c r="J499" s="75">
        <v>-0.02324568329740151</v>
      </c>
      <c r="K499" s="75">
        <v>10.93888443685076</v>
      </c>
      <c r="L499" s="76">
        <v>-6.713240589009873</v>
      </c>
      <c r="M499" s="78">
        <v>36.44520064705379</v>
      </c>
    </row>
    <row r="500" spans="1:13" ht="12.75">
      <c r="A500" s="57">
        <v>2011</v>
      </c>
      <c r="B500" s="58">
        <v>2</v>
      </c>
      <c r="C500" s="59">
        <v>2400</v>
      </c>
      <c r="D500" s="60" t="s">
        <v>9</v>
      </c>
      <c r="E500" s="64">
        <v>6.7426817991721455</v>
      </c>
      <c r="F500" s="65">
        <v>5.078199041438447</v>
      </c>
      <c r="G500" s="64">
        <v>3.6885253250408923</v>
      </c>
      <c r="H500" s="65">
        <v>2.2412520602111963</v>
      </c>
      <c r="I500" s="66">
        <v>5.344966156845965</v>
      </c>
      <c r="J500" s="64">
        <v>1.9124165215705036</v>
      </c>
      <c r="K500" s="64">
        <v>10.17102598364552</v>
      </c>
      <c r="L500" s="65">
        <v>-8.500604750419283</v>
      </c>
      <c r="M500" s="67">
        <v>44.68483093822109</v>
      </c>
    </row>
    <row r="501" spans="1:13" ht="12.75">
      <c r="A501" s="68">
        <v>2011</v>
      </c>
      <c r="B501" s="69">
        <v>3</v>
      </c>
      <c r="C501" s="70">
        <v>2400</v>
      </c>
      <c r="D501" s="71" t="s">
        <v>9</v>
      </c>
      <c r="E501" s="75">
        <v>5.572132876486502</v>
      </c>
      <c r="F501" s="76">
        <v>2.7649908561760084</v>
      </c>
      <c r="G501" s="75">
        <v>4.923884683962876</v>
      </c>
      <c r="H501" s="76">
        <v>2.474821976395636</v>
      </c>
      <c r="I501" s="77">
        <v>4.566420266889226</v>
      </c>
      <c r="J501" s="75">
        <v>2.1740815357027543</v>
      </c>
      <c r="K501" s="75">
        <v>7.824460003236</v>
      </c>
      <c r="L501" s="76">
        <v>-5.206361949150084</v>
      </c>
      <c r="M501" s="78">
        <v>29.021424788925152</v>
      </c>
    </row>
    <row r="502" spans="1:13" ht="12.75">
      <c r="A502" s="57">
        <v>2011</v>
      </c>
      <c r="B502" s="58">
        <v>4</v>
      </c>
      <c r="C502" s="59">
        <v>2400</v>
      </c>
      <c r="D502" s="60" t="s">
        <v>9</v>
      </c>
      <c r="E502" s="64">
        <v>9.522427415301781</v>
      </c>
      <c r="F502" s="65">
        <v>5.859395806178269</v>
      </c>
      <c r="G502" s="64">
        <v>9.399176627601125</v>
      </c>
      <c r="H502" s="65">
        <v>6.117070210670561</v>
      </c>
      <c r="I502" s="66">
        <v>1.9183849074161152</v>
      </c>
      <c r="J502" s="64">
        <v>-0.5907045639139685</v>
      </c>
      <c r="K502" s="64">
        <v>5.241083366933319</v>
      </c>
      <c r="L502" s="65">
        <v>-2.0109340470321646</v>
      </c>
      <c r="M502" s="67">
        <v>10.496147391623412</v>
      </c>
    </row>
    <row r="503" spans="1:13" ht="12.75">
      <c r="A503" s="68">
        <v>2012</v>
      </c>
      <c r="B503" s="69">
        <v>1</v>
      </c>
      <c r="C503" s="70">
        <v>2400</v>
      </c>
      <c r="D503" s="71" t="s">
        <v>9</v>
      </c>
      <c r="E503" s="75">
        <v>9.975026845364976</v>
      </c>
      <c r="F503" s="76">
        <v>5.985515743041958</v>
      </c>
      <c r="G503" s="75">
        <v>5.634442903941772</v>
      </c>
      <c r="H503" s="76">
        <v>2.391710900829769</v>
      </c>
      <c r="I503" s="77">
        <v>-1.5441645637841783</v>
      </c>
      <c r="J503" s="75">
        <v>-4.5155139027983076</v>
      </c>
      <c r="K503" s="75">
        <v>2.3486137584021627</v>
      </c>
      <c r="L503" s="76">
        <v>0.14443743637801987</v>
      </c>
      <c r="M503" s="78">
        <v>-4.855364772503945</v>
      </c>
    </row>
    <row r="504" spans="1:13" ht="12.75">
      <c r="A504" s="57">
        <v>2012</v>
      </c>
      <c r="B504" s="58">
        <v>2</v>
      </c>
      <c r="C504" s="59">
        <v>2400</v>
      </c>
      <c r="D504" s="60" t="s">
        <v>9</v>
      </c>
      <c r="E504" s="64">
        <v>10.566246098184816</v>
      </c>
      <c r="F504" s="65">
        <v>6.369293865638737</v>
      </c>
      <c r="G504" s="64">
        <v>5.957274218146447</v>
      </c>
      <c r="H504" s="65">
        <v>2.372021118913592</v>
      </c>
      <c r="I504" s="66">
        <v>-4.207151475939042</v>
      </c>
      <c r="J504" s="64">
        <v>-7.3844049092545605</v>
      </c>
      <c r="K504" s="64">
        <v>-0.07489338358391828</v>
      </c>
      <c r="L504" s="65">
        <v>2.652046884815862</v>
      </c>
      <c r="M504" s="67">
        <v>-16.53225510815064</v>
      </c>
    </row>
    <row r="505" spans="1:13" ht="12.75">
      <c r="A505" s="68">
        <v>2012</v>
      </c>
      <c r="B505" s="69">
        <v>3</v>
      </c>
      <c r="C505" s="70">
        <v>2400</v>
      </c>
      <c r="D505" s="71" t="s">
        <v>9</v>
      </c>
      <c r="E505" s="75">
        <v>8.761155651058905</v>
      </c>
      <c r="F505" s="76">
        <v>4.8894606424814135</v>
      </c>
      <c r="G505" s="75">
        <v>3.774838383256829</v>
      </c>
      <c r="H505" s="76">
        <v>0.38464651163567787</v>
      </c>
      <c r="I505" s="77">
        <v>-4.792727509549389</v>
      </c>
      <c r="J505" s="75">
        <v>-8.72299607486161</v>
      </c>
      <c r="K505" s="75">
        <v>0.2792741137248145</v>
      </c>
      <c r="L505" s="76">
        <v>2.3911284385769616</v>
      </c>
      <c r="M505" s="78">
        <v>-18.00034551455535</v>
      </c>
    </row>
    <row r="506" spans="1:13" ht="12.75">
      <c r="A506" s="57">
        <v>2012</v>
      </c>
      <c r="B506" s="58">
        <v>4</v>
      </c>
      <c r="C506" s="59">
        <v>2400</v>
      </c>
      <c r="D506" s="60" t="s">
        <v>9</v>
      </c>
      <c r="E506" s="64">
        <v>4.070170953738916</v>
      </c>
      <c r="F506" s="65">
        <v>1.1904347772904833</v>
      </c>
      <c r="G506" s="64">
        <v>1.2053256551880276</v>
      </c>
      <c r="H506" s="65">
        <v>-1.4643068910660806</v>
      </c>
      <c r="I506" s="66">
        <v>-2.56164740907433</v>
      </c>
      <c r="J506" s="64">
        <v>-5.612343093461303</v>
      </c>
      <c r="K506" s="64">
        <v>1.254414004373272</v>
      </c>
      <c r="L506" s="65">
        <v>3.2321541214821004</v>
      </c>
      <c r="M506" s="67">
        <v>-13.777978729202033</v>
      </c>
    </row>
    <row r="507" spans="1:13" ht="12.75">
      <c r="A507" s="68">
        <v>2013</v>
      </c>
      <c r="B507" s="69">
        <v>1</v>
      </c>
      <c r="C507" s="70">
        <v>2400</v>
      </c>
      <c r="D507" s="71" t="s">
        <v>9</v>
      </c>
      <c r="E507" s="75">
        <v>-1.4434162877934753</v>
      </c>
      <c r="F507" s="76">
        <v>-3.866411024631855</v>
      </c>
      <c r="G507" s="75">
        <v>-1.5295133205737832</v>
      </c>
      <c r="H507" s="76">
        <v>-4.061493730445543</v>
      </c>
      <c r="I507" s="77">
        <v>-0.6778568848285427</v>
      </c>
      <c r="J507" s="75">
        <v>-2.9572687038284085</v>
      </c>
      <c r="K507" s="75">
        <v>2.1081334454285727</v>
      </c>
      <c r="L507" s="76">
        <v>3.8585884524192426</v>
      </c>
      <c r="M507" s="78">
        <v>-10.040885471413063</v>
      </c>
    </row>
    <row r="508" spans="1:13" ht="12.75">
      <c r="A508" s="57">
        <v>2013</v>
      </c>
      <c r="B508" s="58">
        <v>2</v>
      </c>
      <c r="C508" s="59">
        <v>2400</v>
      </c>
      <c r="D508" s="60" t="s">
        <v>9</v>
      </c>
      <c r="E508" s="64">
        <v>-2.6969714337392925</v>
      </c>
      <c r="F508" s="65">
        <v>-4.643031161362154</v>
      </c>
      <c r="G508" s="64">
        <v>-3.0656733578953266</v>
      </c>
      <c r="H508" s="65">
        <v>-5.24336912366371</v>
      </c>
      <c r="I508" s="66">
        <v>1.076175334888374</v>
      </c>
      <c r="J508" s="64">
        <v>-1.4901319254168155</v>
      </c>
      <c r="K508" s="64">
        <v>4.169701082643851</v>
      </c>
      <c r="L508" s="65">
        <v>3.809356681927789</v>
      </c>
      <c r="M508" s="67">
        <v>-4.963792126890077</v>
      </c>
    </row>
    <row r="509" spans="1:13" ht="12.75">
      <c r="A509" s="68">
        <v>2004</v>
      </c>
      <c r="B509" s="69">
        <v>1</v>
      </c>
      <c r="C509" s="70">
        <v>2500</v>
      </c>
      <c r="D509" s="71" t="s">
        <v>10</v>
      </c>
      <c r="E509" s="75" t="s">
        <v>35</v>
      </c>
      <c r="F509" s="76" t="s">
        <v>35</v>
      </c>
      <c r="G509" s="75" t="s">
        <v>35</v>
      </c>
      <c r="H509" s="76" t="s">
        <v>35</v>
      </c>
      <c r="I509" s="77" t="s">
        <v>35</v>
      </c>
      <c r="J509" s="75" t="s">
        <v>35</v>
      </c>
      <c r="K509" s="75" t="s">
        <v>35</v>
      </c>
      <c r="L509" s="76" t="s">
        <v>35</v>
      </c>
      <c r="M509" s="78" t="s">
        <v>35</v>
      </c>
    </row>
    <row r="510" spans="1:13" ht="12.75">
      <c r="A510" s="57">
        <v>2004</v>
      </c>
      <c r="B510" s="58">
        <v>2</v>
      </c>
      <c r="C510" s="59">
        <v>2500</v>
      </c>
      <c r="D510" s="60" t="s">
        <v>10</v>
      </c>
      <c r="E510" s="64" t="s">
        <v>35</v>
      </c>
      <c r="F510" s="65" t="s">
        <v>35</v>
      </c>
      <c r="G510" s="64" t="s">
        <v>35</v>
      </c>
      <c r="H510" s="65" t="s">
        <v>35</v>
      </c>
      <c r="I510" s="66" t="s">
        <v>35</v>
      </c>
      <c r="J510" s="64" t="s">
        <v>35</v>
      </c>
      <c r="K510" s="64" t="s">
        <v>35</v>
      </c>
      <c r="L510" s="65" t="s">
        <v>35</v>
      </c>
      <c r="M510" s="67" t="s">
        <v>35</v>
      </c>
    </row>
    <row r="511" spans="1:13" ht="12.75">
      <c r="A511" s="68">
        <v>2004</v>
      </c>
      <c r="B511" s="69">
        <v>3</v>
      </c>
      <c r="C511" s="70">
        <v>2500</v>
      </c>
      <c r="D511" s="71" t="s">
        <v>10</v>
      </c>
      <c r="E511" s="75" t="s">
        <v>35</v>
      </c>
      <c r="F511" s="76" t="s">
        <v>35</v>
      </c>
      <c r="G511" s="75" t="s">
        <v>35</v>
      </c>
      <c r="H511" s="76" t="s">
        <v>35</v>
      </c>
      <c r="I511" s="77" t="s">
        <v>35</v>
      </c>
      <c r="J511" s="75" t="s">
        <v>35</v>
      </c>
      <c r="K511" s="75" t="s">
        <v>35</v>
      </c>
      <c r="L511" s="76" t="s">
        <v>35</v>
      </c>
      <c r="M511" s="78" t="s">
        <v>35</v>
      </c>
    </row>
    <row r="512" spans="1:13" ht="12.75">
      <c r="A512" s="57">
        <v>2004</v>
      </c>
      <c r="B512" s="58">
        <v>4</v>
      </c>
      <c r="C512" s="59">
        <v>2500</v>
      </c>
      <c r="D512" s="60" t="s">
        <v>10</v>
      </c>
      <c r="E512" s="64" t="s">
        <v>35</v>
      </c>
      <c r="F512" s="65" t="s">
        <v>35</v>
      </c>
      <c r="G512" s="64" t="s">
        <v>35</v>
      </c>
      <c r="H512" s="65" t="s">
        <v>35</v>
      </c>
      <c r="I512" s="66" t="s">
        <v>35</v>
      </c>
      <c r="J512" s="64" t="s">
        <v>35</v>
      </c>
      <c r="K512" s="64" t="s">
        <v>35</v>
      </c>
      <c r="L512" s="65" t="s">
        <v>35</v>
      </c>
      <c r="M512" s="67" t="s">
        <v>35</v>
      </c>
    </row>
    <row r="513" spans="1:13" ht="12.75">
      <c r="A513" s="68">
        <v>2005</v>
      </c>
      <c r="B513" s="69">
        <v>1</v>
      </c>
      <c r="C513" s="70">
        <v>2500</v>
      </c>
      <c r="D513" s="71" t="s">
        <v>10</v>
      </c>
      <c r="E513" s="75" t="s">
        <v>35</v>
      </c>
      <c r="F513" s="76" t="s">
        <v>35</v>
      </c>
      <c r="G513" s="75" t="s">
        <v>35</v>
      </c>
      <c r="H513" s="76" t="s">
        <v>35</v>
      </c>
      <c r="I513" s="77" t="s">
        <v>35</v>
      </c>
      <c r="J513" s="75" t="s">
        <v>35</v>
      </c>
      <c r="K513" s="75" t="s">
        <v>35</v>
      </c>
      <c r="L513" s="76" t="s">
        <v>35</v>
      </c>
      <c r="M513" s="78" t="s">
        <v>35</v>
      </c>
    </row>
    <row r="514" spans="1:13" ht="12.75">
      <c r="A514" s="57">
        <v>2005</v>
      </c>
      <c r="B514" s="58">
        <v>2</v>
      </c>
      <c r="C514" s="59">
        <v>2500</v>
      </c>
      <c r="D514" s="60" t="s">
        <v>10</v>
      </c>
      <c r="E514" s="64" t="s">
        <v>35</v>
      </c>
      <c r="F514" s="65" t="s">
        <v>35</v>
      </c>
      <c r="G514" s="64" t="s">
        <v>35</v>
      </c>
      <c r="H514" s="65" t="s">
        <v>35</v>
      </c>
      <c r="I514" s="66" t="s">
        <v>35</v>
      </c>
      <c r="J514" s="64" t="s">
        <v>35</v>
      </c>
      <c r="K514" s="64" t="s">
        <v>35</v>
      </c>
      <c r="L514" s="65" t="s">
        <v>35</v>
      </c>
      <c r="M514" s="67" t="s">
        <v>35</v>
      </c>
    </row>
    <row r="515" spans="1:13" ht="12.75">
      <c r="A515" s="68">
        <v>2005</v>
      </c>
      <c r="B515" s="69">
        <v>3</v>
      </c>
      <c r="C515" s="70">
        <v>2500</v>
      </c>
      <c r="D515" s="71" t="s">
        <v>10</v>
      </c>
      <c r="E515" s="75" t="s">
        <v>35</v>
      </c>
      <c r="F515" s="76" t="s">
        <v>35</v>
      </c>
      <c r="G515" s="75" t="s">
        <v>35</v>
      </c>
      <c r="H515" s="76" t="s">
        <v>35</v>
      </c>
      <c r="I515" s="77" t="s">
        <v>35</v>
      </c>
      <c r="J515" s="75" t="s">
        <v>35</v>
      </c>
      <c r="K515" s="75" t="s">
        <v>35</v>
      </c>
      <c r="L515" s="76" t="s">
        <v>35</v>
      </c>
      <c r="M515" s="78" t="s">
        <v>35</v>
      </c>
    </row>
    <row r="516" spans="1:13" ht="12.75">
      <c r="A516" s="57">
        <v>2005</v>
      </c>
      <c r="B516" s="58">
        <v>4</v>
      </c>
      <c r="C516" s="59">
        <v>2500</v>
      </c>
      <c r="D516" s="60" t="s">
        <v>10</v>
      </c>
      <c r="E516" s="64">
        <v>12.097531657564552</v>
      </c>
      <c r="F516" s="65">
        <v>8.418599730183285</v>
      </c>
      <c r="G516" s="64">
        <v>10.71483750248663</v>
      </c>
      <c r="H516" s="65">
        <v>7.106505289670917</v>
      </c>
      <c r="I516" s="66">
        <v>4.642041720227996</v>
      </c>
      <c r="J516" s="64">
        <v>0.37102234604633466</v>
      </c>
      <c r="K516" s="64">
        <v>6.160334248535371</v>
      </c>
      <c r="L516" s="65">
        <v>0.22664814519461896</v>
      </c>
      <c r="M516" s="67">
        <v>10.492654162142268</v>
      </c>
    </row>
    <row r="517" spans="1:13" ht="12.75">
      <c r="A517" s="68">
        <v>2006</v>
      </c>
      <c r="B517" s="69">
        <v>1</v>
      </c>
      <c r="C517" s="70">
        <v>2500</v>
      </c>
      <c r="D517" s="71" t="s">
        <v>10</v>
      </c>
      <c r="E517" s="75">
        <v>11.019021314595069</v>
      </c>
      <c r="F517" s="76">
        <v>8.232499360739244</v>
      </c>
      <c r="G517" s="75">
        <v>12.729092512273121</v>
      </c>
      <c r="H517" s="76">
        <v>9.984157902170265</v>
      </c>
      <c r="I517" s="77">
        <v>5.037319963792641</v>
      </c>
      <c r="J517" s="75">
        <v>0.8796934051638061</v>
      </c>
      <c r="K517" s="75">
        <v>6.496271546566779</v>
      </c>
      <c r="L517" s="76">
        <v>-0.4723647369518913</v>
      </c>
      <c r="M517" s="78">
        <v>12.15555667452155</v>
      </c>
    </row>
    <row r="518" spans="1:13" ht="12.75">
      <c r="A518" s="57">
        <v>2006</v>
      </c>
      <c r="B518" s="58">
        <v>2</v>
      </c>
      <c r="C518" s="59">
        <v>2500</v>
      </c>
      <c r="D518" s="60" t="s">
        <v>10</v>
      </c>
      <c r="E518" s="64">
        <v>7.323261401346648</v>
      </c>
      <c r="F518" s="65">
        <v>5.12959638088315</v>
      </c>
      <c r="G518" s="64">
        <v>11.64576403307076</v>
      </c>
      <c r="H518" s="65">
        <v>9.420133711246326</v>
      </c>
      <c r="I518" s="66">
        <v>6.380993631459253</v>
      </c>
      <c r="J518" s="64">
        <v>3.824752846783297</v>
      </c>
      <c r="K518" s="64">
        <v>7.252660976506609</v>
      </c>
      <c r="L518" s="65">
        <v>1.52046408155333</v>
      </c>
      <c r="M518" s="67">
        <v>12.455365585508948</v>
      </c>
    </row>
    <row r="519" spans="1:13" ht="12.75">
      <c r="A519" s="68">
        <v>2006</v>
      </c>
      <c r="B519" s="69">
        <v>3</v>
      </c>
      <c r="C519" s="70">
        <v>2500</v>
      </c>
      <c r="D519" s="71" t="s">
        <v>10</v>
      </c>
      <c r="E519" s="75">
        <v>10.863383701902807</v>
      </c>
      <c r="F519" s="76">
        <v>8.549757998020425</v>
      </c>
      <c r="G519" s="75">
        <v>17.525487954620857</v>
      </c>
      <c r="H519" s="76">
        <v>15.123273521881453</v>
      </c>
      <c r="I519" s="77">
        <v>8.571306263182144</v>
      </c>
      <c r="J519" s="75">
        <v>5.618410645300687</v>
      </c>
      <c r="K519" s="75">
        <v>9.571963660039117</v>
      </c>
      <c r="L519" s="76">
        <v>4.374644787193471</v>
      </c>
      <c r="M519" s="78">
        <v>13.712517749952479</v>
      </c>
    </row>
    <row r="520" spans="1:13" ht="12.75">
      <c r="A520" s="57">
        <v>2006</v>
      </c>
      <c r="B520" s="58">
        <v>4</v>
      </c>
      <c r="C520" s="59">
        <v>2500</v>
      </c>
      <c r="D520" s="60" t="s">
        <v>10</v>
      </c>
      <c r="E520" s="64">
        <v>14.842684532355799</v>
      </c>
      <c r="F520" s="65">
        <v>11.690752431247242</v>
      </c>
      <c r="G520" s="64">
        <v>21.797010086386905</v>
      </c>
      <c r="H520" s="65">
        <v>18.522429245831297</v>
      </c>
      <c r="I520" s="66">
        <v>11.482491552609142</v>
      </c>
      <c r="J520" s="64">
        <v>7.533049421512161</v>
      </c>
      <c r="K520" s="64">
        <v>12.809903550109137</v>
      </c>
      <c r="L520" s="65">
        <v>6.987732592677309</v>
      </c>
      <c r="M520" s="67">
        <v>16.884908716451342</v>
      </c>
    </row>
    <row r="521" spans="1:13" ht="12.75">
      <c r="A521" s="68">
        <v>2007</v>
      </c>
      <c r="B521" s="69">
        <v>1</v>
      </c>
      <c r="C521" s="70">
        <v>2500</v>
      </c>
      <c r="D521" s="71" t="s">
        <v>10</v>
      </c>
      <c r="E521" s="75">
        <v>16.893524919680903</v>
      </c>
      <c r="F521" s="76">
        <v>13.114242687183708</v>
      </c>
      <c r="G521" s="75">
        <v>21.453049759503262</v>
      </c>
      <c r="H521" s="76">
        <v>17.48171617102212</v>
      </c>
      <c r="I521" s="77">
        <v>14.349380411474822</v>
      </c>
      <c r="J521" s="75">
        <v>8.553058904822809</v>
      </c>
      <c r="K521" s="75">
        <v>16.276094257620866</v>
      </c>
      <c r="L521" s="76">
        <v>12.514164069493482</v>
      </c>
      <c r="M521" s="78">
        <v>16.453429353070725</v>
      </c>
    </row>
    <row r="522" spans="1:13" ht="12.75">
      <c r="A522" s="57">
        <v>2007</v>
      </c>
      <c r="B522" s="58">
        <v>2</v>
      </c>
      <c r="C522" s="59">
        <v>2500</v>
      </c>
      <c r="D522" s="60" t="s">
        <v>10</v>
      </c>
      <c r="E522" s="64">
        <v>16.369073145293523</v>
      </c>
      <c r="F522" s="65">
        <v>13.989089564674062</v>
      </c>
      <c r="G522" s="64">
        <v>18.089991768956004</v>
      </c>
      <c r="H522" s="65">
        <v>15.683414479469771</v>
      </c>
      <c r="I522" s="66">
        <v>14.424051104010793</v>
      </c>
      <c r="J522" s="64">
        <v>7.9154146996823105</v>
      </c>
      <c r="K522" s="64">
        <v>16.572533787667922</v>
      </c>
      <c r="L522" s="65">
        <v>13.083881750382753</v>
      </c>
      <c r="M522" s="67">
        <v>15.936047963067423</v>
      </c>
    </row>
    <row r="523" spans="1:13" ht="12.75">
      <c r="A523" s="68">
        <v>2007</v>
      </c>
      <c r="B523" s="69">
        <v>3</v>
      </c>
      <c r="C523" s="70">
        <v>2500</v>
      </c>
      <c r="D523" s="71" t="s">
        <v>10</v>
      </c>
      <c r="E523" s="75">
        <v>11.035390834136294</v>
      </c>
      <c r="F523" s="76">
        <v>11.042670308705226</v>
      </c>
      <c r="G523" s="75">
        <v>10.179116088499196</v>
      </c>
      <c r="H523" s="76">
        <v>10.290728356365353</v>
      </c>
      <c r="I523" s="77">
        <v>13.532964084303</v>
      </c>
      <c r="J523" s="75">
        <v>6.164739616628889</v>
      </c>
      <c r="K523" s="75">
        <v>15.939765984296429</v>
      </c>
      <c r="L523" s="76">
        <v>10.846694382351796</v>
      </c>
      <c r="M523" s="78">
        <v>16.553596507093026</v>
      </c>
    </row>
    <row r="524" spans="1:13" ht="12.75">
      <c r="A524" s="57">
        <v>2007</v>
      </c>
      <c r="B524" s="58">
        <v>4</v>
      </c>
      <c r="C524" s="59">
        <v>2500</v>
      </c>
      <c r="D524" s="60" t="s">
        <v>10</v>
      </c>
      <c r="E524" s="64">
        <v>8.716565533267184</v>
      </c>
      <c r="F524" s="65">
        <v>11.122992110656703</v>
      </c>
      <c r="G524" s="64">
        <v>5.69003789486493</v>
      </c>
      <c r="H524" s="65">
        <v>8.306136106186802</v>
      </c>
      <c r="I524" s="66">
        <v>11.692799790382868</v>
      </c>
      <c r="J524" s="64">
        <v>5.589704880896007</v>
      </c>
      <c r="K524" s="64">
        <v>13.648106278592875</v>
      </c>
      <c r="L524" s="65">
        <v>9.859411935331885</v>
      </c>
      <c r="M524" s="67">
        <v>13.709826277654425</v>
      </c>
    </row>
    <row r="525" spans="1:13" ht="12.75">
      <c r="A525" s="68">
        <v>2008</v>
      </c>
      <c r="B525" s="69">
        <v>1</v>
      </c>
      <c r="C525" s="70">
        <v>2500</v>
      </c>
      <c r="D525" s="71" t="s">
        <v>10</v>
      </c>
      <c r="E525" s="75">
        <v>4.232690103721959</v>
      </c>
      <c r="F525" s="76">
        <v>8.370021580346476</v>
      </c>
      <c r="G525" s="75">
        <v>0.2924371902424783</v>
      </c>
      <c r="H525" s="76">
        <v>4.641958665486023</v>
      </c>
      <c r="I525" s="77">
        <v>7.1164393192319375</v>
      </c>
      <c r="J525" s="75">
        <v>3.9891403080883014</v>
      </c>
      <c r="K525" s="75">
        <v>8.086917531969906</v>
      </c>
      <c r="L525" s="76">
        <v>5.719216099310498</v>
      </c>
      <c r="M525" s="78">
        <v>8.664148218553036</v>
      </c>
    </row>
    <row r="526" spans="1:13" ht="12.75">
      <c r="A526" s="57">
        <v>2008</v>
      </c>
      <c r="B526" s="58">
        <v>2</v>
      </c>
      <c r="C526" s="59">
        <v>2500</v>
      </c>
      <c r="D526" s="60" t="s">
        <v>10</v>
      </c>
      <c r="E526" s="64">
        <v>0.20590449228912178</v>
      </c>
      <c r="F526" s="65">
        <v>3.254571263343231</v>
      </c>
      <c r="G526" s="64">
        <v>-3.5393777697045214</v>
      </c>
      <c r="H526" s="65">
        <v>-0.31077444385050335</v>
      </c>
      <c r="I526" s="66">
        <v>2.7113824684470433</v>
      </c>
      <c r="J526" s="64">
        <v>-1.3115861609263701</v>
      </c>
      <c r="K526" s="64">
        <v>3.9407330201046697</v>
      </c>
      <c r="L526" s="65">
        <v>2.1249330542999045</v>
      </c>
      <c r="M526" s="67">
        <v>3.356745344034362</v>
      </c>
    </row>
    <row r="527" spans="1:13" ht="12.75">
      <c r="A527" s="68">
        <v>2008</v>
      </c>
      <c r="B527" s="69">
        <v>3</v>
      </c>
      <c r="C527" s="70">
        <v>2500</v>
      </c>
      <c r="D527" s="71" t="s">
        <v>10</v>
      </c>
      <c r="E527" s="75">
        <v>-1.3872209135821656</v>
      </c>
      <c r="F527" s="76">
        <v>-0.5600355808341395</v>
      </c>
      <c r="G527" s="75">
        <v>-4.761319503919359</v>
      </c>
      <c r="H527" s="76">
        <v>-3.8733747351630377</v>
      </c>
      <c r="I527" s="77">
        <v>-2.0086733097623433</v>
      </c>
      <c r="J527" s="75">
        <v>-6.194165230776938</v>
      </c>
      <c r="K527" s="75">
        <v>-0.7567668359144242</v>
      </c>
      <c r="L527" s="76">
        <v>1.0666993804149927</v>
      </c>
      <c r="M527" s="78">
        <v>-5.2975158899637</v>
      </c>
    </row>
    <row r="528" spans="1:13" ht="12.75">
      <c r="A528" s="57">
        <v>2008</v>
      </c>
      <c r="B528" s="58">
        <v>4</v>
      </c>
      <c r="C528" s="59">
        <v>2500</v>
      </c>
      <c r="D528" s="60" t="s">
        <v>10</v>
      </c>
      <c r="E528" s="64">
        <v>-5.467701806475533</v>
      </c>
      <c r="F528" s="65">
        <v>-7.460187321945144</v>
      </c>
      <c r="G528" s="64">
        <v>-7.897498763552102</v>
      </c>
      <c r="H528" s="65">
        <v>-10.029646454816843</v>
      </c>
      <c r="I528" s="66">
        <v>-6.616044134123012</v>
      </c>
      <c r="J528" s="64">
        <v>-12.55751622740946</v>
      </c>
      <c r="K528" s="64">
        <v>-4.847490838692636</v>
      </c>
      <c r="L528" s="65">
        <v>-1.2174344583076757</v>
      </c>
      <c r="M528" s="67">
        <v>-12.354280769806557</v>
      </c>
    </row>
    <row r="529" spans="1:13" ht="12.75">
      <c r="A529" s="68">
        <v>2009</v>
      </c>
      <c r="B529" s="69">
        <v>1</v>
      </c>
      <c r="C529" s="70">
        <v>2500</v>
      </c>
      <c r="D529" s="71" t="s">
        <v>10</v>
      </c>
      <c r="E529" s="75">
        <v>-5.351567852650407</v>
      </c>
      <c r="F529" s="76">
        <v>-9.425960270613498</v>
      </c>
      <c r="G529" s="75">
        <v>-7.136212787201712</v>
      </c>
      <c r="H529" s="76">
        <v>-11.424272821268888</v>
      </c>
      <c r="I529" s="77">
        <v>-7.875711646722783</v>
      </c>
      <c r="J529" s="75">
        <v>-16.154074846670973</v>
      </c>
      <c r="K529" s="75">
        <v>-5.404125712003149</v>
      </c>
      <c r="L529" s="76">
        <v>-2.5073261869007046</v>
      </c>
      <c r="M529" s="78">
        <v>-13.661130825445422</v>
      </c>
    </row>
    <row r="530" spans="1:13" ht="12.75">
      <c r="A530" s="57">
        <v>2009</v>
      </c>
      <c r="B530" s="58">
        <v>2</v>
      </c>
      <c r="C530" s="59">
        <v>2500</v>
      </c>
      <c r="D530" s="60" t="s">
        <v>10</v>
      </c>
      <c r="E530" s="64">
        <v>-3.0382613189458008</v>
      </c>
      <c r="F530" s="65">
        <v>-7.673352951455071</v>
      </c>
      <c r="G530" s="64">
        <v>-5.881818370807601</v>
      </c>
      <c r="H530" s="65">
        <v>-10.678653506446068</v>
      </c>
      <c r="I530" s="66">
        <v>-7.187076400001602</v>
      </c>
      <c r="J530" s="64">
        <v>-13.982177489196722</v>
      </c>
      <c r="K530" s="64">
        <v>-5.215537229458023</v>
      </c>
      <c r="L530" s="65">
        <v>-0.3930116360214342</v>
      </c>
      <c r="M530" s="67">
        <v>-14.574552084579484</v>
      </c>
    </row>
    <row r="531" spans="1:13" ht="12.75">
      <c r="A531" s="68">
        <v>2009</v>
      </c>
      <c r="B531" s="69">
        <v>3</v>
      </c>
      <c r="C531" s="70">
        <v>2500</v>
      </c>
      <c r="D531" s="71" t="s">
        <v>10</v>
      </c>
      <c r="E531" s="75">
        <v>-3.1033841085227554</v>
      </c>
      <c r="F531" s="76">
        <v>-6.6549205328024</v>
      </c>
      <c r="G531" s="75">
        <v>-5.898349003166392</v>
      </c>
      <c r="H531" s="76">
        <v>-9.568176914946969</v>
      </c>
      <c r="I531" s="77">
        <v>-5.311844009199329</v>
      </c>
      <c r="J531" s="75">
        <v>-10.216310600649647</v>
      </c>
      <c r="K531" s="75">
        <v>-3.925260259826824</v>
      </c>
      <c r="L531" s="76">
        <v>-0.5278468364639965</v>
      </c>
      <c r="M531" s="78">
        <v>-10.771722269268146</v>
      </c>
    </row>
    <row r="532" spans="1:13" ht="12.75">
      <c r="A532" s="57">
        <v>2009</v>
      </c>
      <c r="B532" s="58">
        <v>4</v>
      </c>
      <c r="C532" s="59">
        <v>2500</v>
      </c>
      <c r="D532" s="60" t="s">
        <v>10</v>
      </c>
      <c r="E532" s="64">
        <v>-2.225492543954277</v>
      </c>
      <c r="F532" s="65">
        <v>-2.4999945796802425</v>
      </c>
      <c r="G532" s="64">
        <v>-4.972480251294675</v>
      </c>
      <c r="H532" s="65">
        <v>-5.318545688234034</v>
      </c>
      <c r="I532" s="66">
        <v>-3.30947857840016</v>
      </c>
      <c r="J532" s="64">
        <v>-5.269417359534046</v>
      </c>
      <c r="K532" s="64">
        <v>-2.773350149839504</v>
      </c>
      <c r="L532" s="65">
        <v>0.6226489182689088</v>
      </c>
      <c r="M532" s="67">
        <v>-8.020051251230132</v>
      </c>
    </row>
    <row r="533" spans="1:13" ht="12.75">
      <c r="A533" s="68">
        <v>2010</v>
      </c>
      <c r="B533" s="69">
        <v>1</v>
      </c>
      <c r="C533" s="70">
        <v>2500</v>
      </c>
      <c r="D533" s="71" t="s">
        <v>10</v>
      </c>
      <c r="E533" s="75">
        <v>-2.629962232841321</v>
      </c>
      <c r="F533" s="76">
        <v>-0.3123948747053906</v>
      </c>
      <c r="G533" s="75">
        <v>-3.9385510533708312</v>
      </c>
      <c r="H533" s="76">
        <v>-1.6889325845677483</v>
      </c>
      <c r="I533" s="77">
        <v>-1.424834911952666</v>
      </c>
      <c r="J533" s="75">
        <v>-0.5304654338632586</v>
      </c>
      <c r="K533" s="75">
        <v>-1.6615129573337994</v>
      </c>
      <c r="L533" s="76">
        <v>3.2121129310165975</v>
      </c>
      <c r="M533" s="78">
        <v>-7.067561086421492</v>
      </c>
    </row>
    <row r="534" spans="1:13" ht="12.75">
      <c r="A534" s="57">
        <v>2010</v>
      </c>
      <c r="B534" s="58">
        <v>2</v>
      </c>
      <c r="C534" s="59">
        <v>2500</v>
      </c>
      <c r="D534" s="60" t="s">
        <v>10</v>
      </c>
      <c r="E534" s="64">
        <v>-0.4671698690970283</v>
      </c>
      <c r="F534" s="65">
        <v>2.8556454576381674</v>
      </c>
      <c r="G534" s="64">
        <v>-0.26141116122974095</v>
      </c>
      <c r="H534" s="65">
        <v>3.0621401151311733</v>
      </c>
      <c r="I534" s="66">
        <v>-0.24215227038534293</v>
      </c>
      <c r="J534" s="64">
        <v>0.9984401082750338</v>
      </c>
      <c r="K534" s="64">
        <v>-0.5688077053268015</v>
      </c>
      <c r="L534" s="65">
        <v>2.89887781128908</v>
      </c>
      <c r="M534" s="67">
        <v>-4.224516903338104</v>
      </c>
    </row>
    <row r="535" spans="1:13" ht="12.75">
      <c r="A535" s="68">
        <v>2010</v>
      </c>
      <c r="B535" s="69">
        <v>3</v>
      </c>
      <c r="C535" s="70">
        <v>2500</v>
      </c>
      <c r="D535" s="71" t="s">
        <v>10</v>
      </c>
      <c r="E535" s="75">
        <v>1.2452011729542356</v>
      </c>
      <c r="F535" s="76">
        <v>4.133137601699688</v>
      </c>
      <c r="G535" s="75">
        <v>1.7298874361417083</v>
      </c>
      <c r="H535" s="76">
        <v>4.677358875290283</v>
      </c>
      <c r="I535" s="77">
        <v>0.593394464765562</v>
      </c>
      <c r="J535" s="75">
        <v>1.2657589792250068</v>
      </c>
      <c r="K535" s="75">
        <v>0.4157517748245798</v>
      </c>
      <c r="L535" s="76">
        <v>4.230753997366876</v>
      </c>
      <c r="M535" s="78">
        <v>-4.034434330778303</v>
      </c>
    </row>
    <row r="536" spans="1:13" ht="12.75">
      <c r="A536" s="57">
        <v>2010</v>
      </c>
      <c r="B536" s="58">
        <v>4</v>
      </c>
      <c r="C536" s="59">
        <v>2500</v>
      </c>
      <c r="D536" s="60" t="s">
        <v>10</v>
      </c>
      <c r="E536" s="64">
        <v>2.9679939728147753</v>
      </c>
      <c r="F536" s="65">
        <v>3.4277347007386494</v>
      </c>
      <c r="G536" s="64">
        <v>4.985198245838474</v>
      </c>
      <c r="H536" s="65">
        <v>5.483669527297352</v>
      </c>
      <c r="I536" s="66">
        <v>2.3879834979904535</v>
      </c>
      <c r="J536" s="64">
        <v>1.8698299727241796</v>
      </c>
      <c r="K536" s="64">
        <v>2.5260822247327397</v>
      </c>
      <c r="L536" s="65">
        <v>4.60042975106727</v>
      </c>
      <c r="M536" s="67">
        <v>-0.5115052598274272</v>
      </c>
    </row>
    <row r="537" spans="1:13" ht="12.75">
      <c r="A537" s="68">
        <v>2011</v>
      </c>
      <c r="B537" s="69">
        <v>1</v>
      </c>
      <c r="C537" s="70">
        <v>2500</v>
      </c>
      <c r="D537" s="71" t="s">
        <v>10</v>
      </c>
      <c r="E537" s="75">
        <v>5.124087627098484</v>
      </c>
      <c r="F537" s="76">
        <v>3.2912660715963327</v>
      </c>
      <c r="G537" s="75">
        <v>7.141069552780999</v>
      </c>
      <c r="H537" s="76">
        <v>5.255768051526855</v>
      </c>
      <c r="I537" s="77">
        <v>2.90754692241586</v>
      </c>
      <c r="J537" s="75">
        <v>2.1289642238517814</v>
      </c>
      <c r="K537" s="75">
        <v>3.1159539293564853</v>
      </c>
      <c r="L537" s="76">
        <v>4.599418246999032</v>
      </c>
      <c r="M537" s="78">
        <v>0.6209615104376898</v>
      </c>
    </row>
    <row r="538" spans="1:13" ht="12.75">
      <c r="A538" s="57">
        <v>2011</v>
      </c>
      <c r="B538" s="58">
        <v>2</v>
      </c>
      <c r="C538" s="59">
        <v>2500</v>
      </c>
      <c r="D538" s="60" t="s">
        <v>10</v>
      </c>
      <c r="E538" s="64">
        <v>4.897043788577027</v>
      </c>
      <c r="F538" s="65">
        <v>2.132383313873687</v>
      </c>
      <c r="G538" s="64">
        <v>7.241690423476244</v>
      </c>
      <c r="H538" s="65">
        <v>4.378925655996491</v>
      </c>
      <c r="I538" s="66">
        <v>3.317603436493677</v>
      </c>
      <c r="J538" s="64">
        <v>3.3644653882636044</v>
      </c>
      <c r="K538" s="64">
        <v>3.305069913229697</v>
      </c>
      <c r="L538" s="65">
        <v>5.4261584434232235</v>
      </c>
      <c r="M538" s="67">
        <v>0.4454333875043126</v>
      </c>
    </row>
    <row r="539" spans="1:13" ht="12.75">
      <c r="A539" s="68">
        <v>2011</v>
      </c>
      <c r="B539" s="69">
        <v>3</v>
      </c>
      <c r="C539" s="70">
        <v>2500</v>
      </c>
      <c r="D539" s="71" t="s">
        <v>10</v>
      </c>
      <c r="E539" s="75">
        <v>6.771828660226498</v>
      </c>
      <c r="F539" s="76">
        <v>3.4770094627924353</v>
      </c>
      <c r="G539" s="75">
        <v>10.419548082792286</v>
      </c>
      <c r="H539" s="76">
        <v>6.913216609109729</v>
      </c>
      <c r="I539" s="77">
        <v>3.529311039972738</v>
      </c>
      <c r="J539" s="75">
        <v>4.81814005196477</v>
      </c>
      <c r="K539" s="75">
        <v>3.1859123468649386</v>
      </c>
      <c r="L539" s="76">
        <v>6.1526277083075565</v>
      </c>
      <c r="M539" s="78">
        <v>-0.09580759564866703</v>
      </c>
    </row>
    <row r="540" spans="1:13" ht="12.75">
      <c r="A540" s="57">
        <v>2011</v>
      </c>
      <c r="B540" s="58">
        <v>4</v>
      </c>
      <c r="C540" s="59">
        <v>2500</v>
      </c>
      <c r="D540" s="60" t="s">
        <v>10</v>
      </c>
      <c r="E540" s="64">
        <v>7.949999244417949</v>
      </c>
      <c r="F540" s="65">
        <v>4.439785376690519</v>
      </c>
      <c r="G540" s="64">
        <v>11.171890275598884</v>
      </c>
      <c r="H540" s="65">
        <v>7.4854758325713755</v>
      </c>
      <c r="I540" s="66">
        <v>1.9072927032550702</v>
      </c>
      <c r="J540" s="64">
        <v>4.780174441900931</v>
      </c>
      <c r="K540" s="64">
        <v>1.1465107797537621</v>
      </c>
      <c r="L540" s="65">
        <v>4.798023223054226</v>
      </c>
      <c r="M540" s="67">
        <v>-2.0757679194525647</v>
      </c>
    </row>
    <row r="541" spans="1:13" ht="12.75">
      <c r="A541" s="68">
        <v>2012</v>
      </c>
      <c r="B541" s="69">
        <v>1</v>
      </c>
      <c r="C541" s="70">
        <v>2500</v>
      </c>
      <c r="D541" s="71" t="s">
        <v>10</v>
      </c>
      <c r="E541" s="75">
        <v>9.080374066599717</v>
      </c>
      <c r="F541" s="76">
        <v>5.888222393654585</v>
      </c>
      <c r="G541" s="75">
        <v>10.513401605044859</v>
      </c>
      <c r="H541" s="76">
        <v>7.298515639881509</v>
      </c>
      <c r="I541" s="77">
        <v>1.504372470959292</v>
      </c>
      <c r="J541" s="75">
        <v>3.8992953505204264</v>
      </c>
      <c r="K541" s="75">
        <v>0.8694478559400309</v>
      </c>
      <c r="L541" s="76">
        <v>1.973587261657972</v>
      </c>
      <c r="M541" s="78">
        <v>0.8451490957811281</v>
      </c>
    </row>
    <row r="542" spans="1:13" ht="12.75">
      <c r="A542" s="57">
        <v>2012</v>
      </c>
      <c r="B542" s="58">
        <v>2</v>
      </c>
      <c r="C542" s="59">
        <v>2500</v>
      </c>
      <c r="D542" s="60" t="s">
        <v>10</v>
      </c>
      <c r="E542" s="64">
        <v>5.764412679147246</v>
      </c>
      <c r="F542" s="65">
        <v>2.6504797695113824</v>
      </c>
      <c r="G542" s="64">
        <v>7.256200676618696</v>
      </c>
      <c r="H542" s="65">
        <v>4.174767827927872</v>
      </c>
      <c r="I542" s="66">
        <v>1.2869992184768586</v>
      </c>
      <c r="J542" s="64">
        <v>2.1477295283925946</v>
      </c>
      <c r="K542" s="64">
        <v>1.0566591338198261</v>
      </c>
      <c r="L542" s="65">
        <v>-0.5320759019264876</v>
      </c>
      <c r="M542" s="67">
        <v>3.8877218254652623</v>
      </c>
    </row>
    <row r="543" spans="1:13" ht="12.75">
      <c r="A543" s="68">
        <v>2012</v>
      </c>
      <c r="B543" s="69">
        <v>3</v>
      </c>
      <c r="C543" s="70">
        <v>2500</v>
      </c>
      <c r="D543" s="71" t="s">
        <v>10</v>
      </c>
      <c r="E543" s="75">
        <v>2.3968762504759544</v>
      </c>
      <c r="F543" s="76">
        <v>-0.5550713278966279</v>
      </c>
      <c r="G543" s="75">
        <v>2.622329044394056</v>
      </c>
      <c r="H543" s="76">
        <v>-0.24148283420147854</v>
      </c>
      <c r="I543" s="77">
        <v>1.177950113773485</v>
      </c>
      <c r="J543" s="75">
        <v>0.030462756330518204</v>
      </c>
      <c r="K543" s="75">
        <v>1.4885256790475143</v>
      </c>
      <c r="L543" s="76">
        <v>-2.8455991143142456</v>
      </c>
      <c r="M543" s="78">
        <v>7.085778349637151</v>
      </c>
    </row>
    <row r="544" spans="1:13" ht="12.75">
      <c r="A544" s="57">
        <v>2012</v>
      </c>
      <c r="B544" s="58">
        <v>4</v>
      </c>
      <c r="C544" s="59">
        <v>2500</v>
      </c>
      <c r="D544" s="60" t="s">
        <v>10</v>
      </c>
      <c r="E544" s="64">
        <v>0.929101360505058</v>
      </c>
      <c r="F544" s="65">
        <v>-1.5662801424980222</v>
      </c>
      <c r="G544" s="64">
        <v>0.31785459024971097</v>
      </c>
      <c r="H544" s="65">
        <v>-2.086001094525547</v>
      </c>
      <c r="I544" s="66">
        <v>1.7110025631773773</v>
      </c>
      <c r="J544" s="64">
        <v>-1.246440944145799</v>
      </c>
      <c r="K544" s="64">
        <v>2.522313079361349</v>
      </c>
      <c r="L544" s="65">
        <v>-3.270182318966175</v>
      </c>
      <c r="M544" s="67">
        <v>9.056223887713944</v>
      </c>
    </row>
    <row r="545" spans="1:13" ht="12.75">
      <c r="A545" s="68">
        <v>2013</v>
      </c>
      <c r="B545" s="69">
        <v>1</v>
      </c>
      <c r="C545" s="70">
        <v>2500</v>
      </c>
      <c r="D545" s="71" t="s">
        <v>10</v>
      </c>
      <c r="E545" s="75">
        <v>-2.2122778212403715</v>
      </c>
      <c r="F545" s="76">
        <v>-4.499187064173582</v>
      </c>
      <c r="G545" s="75">
        <v>-1.8992084053939706</v>
      </c>
      <c r="H545" s="76">
        <v>-4.165486397412133</v>
      </c>
      <c r="I545" s="77">
        <v>1.3560157616635982</v>
      </c>
      <c r="J545" s="75">
        <v>-1.4265931993489023</v>
      </c>
      <c r="K545" s="75">
        <v>2.115879586396341</v>
      </c>
      <c r="L545" s="76">
        <v>-2.1950256409647317</v>
      </c>
      <c r="M545" s="78">
        <v>6.4008781670822135</v>
      </c>
    </row>
    <row r="546" spans="1:13" ht="12.75">
      <c r="A546" s="57">
        <v>2013</v>
      </c>
      <c r="B546" s="58">
        <v>2</v>
      </c>
      <c r="C546" s="59">
        <v>2500</v>
      </c>
      <c r="D546" s="60" t="s">
        <v>10</v>
      </c>
      <c r="E546" s="64">
        <v>-0.9425736248679706</v>
      </c>
      <c r="F546" s="65">
        <v>-3.0078180117081077</v>
      </c>
      <c r="G546" s="64">
        <v>-2.064459196645896</v>
      </c>
      <c r="H546" s="65">
        <v>-4.088296017888105</v>
      </c>
      <c r="I546" s="66">
        <v>0.05814436683044821</v>
      </c>
      <c r="J546" s="64">
        <v>-1.5334062208438248</v>
      </c>
      <c r="K546" s="64">
        <v>0.48865774737696377</v>
      </c>
      <c r="L546" s="65">
        <v>-1.5805759677709696</v>
      </c>
      <c r="M546" s="67">
        <v>2.301339599294794</v>
      </c>
    </row>
    <row r="547" spans="1:13" ht="12.75">
      <c r="A547" s="68">
        <v>2004</v>
      </c>
      <c r="B547" s="69">
        <v>1</v>
      </c>
      <c r="C547" s="70">
        <v>2600</v>
      </c>
      <c r="D547" s="71" t="s">
        <v>12</v>
      </c>
      <c r="E547" s="75" t="s">
        <v>35</v>
      </c>
      <c r="F547" s="76" t="s">
        <v>35</v>
      </c>
      <c r="G547" s="75" t="s">
        <v>35</v>
      </c>
      <c r="H547" s="76" t="s">
        <v>35</v>
      </c>
      <c r="I547" s="77" t="s">
        <v>35</v>
      </c>
      <c r="J547" s="75" t="s">
        <v>35</v>
      </c>
      <c r="K547" s="75" t="s">
        <v>35</v>
      </c>
      <c r="L547" s="76" t="s">
        <v>35</v>
      </c>
      <c r="M547" s="78" t="s">
        <v>35</v>
      </c>
    </row>
    <row r="548" spans="1:13" ht="12.75">
      <c r="A548" s="57">
        <v>2004</v>
      </c>
      <c r="B548" s="58">
        <v>2</v>
      </c>
      <c r="C548" s="59">
        <v>2600</v>
      </c>
      <c r="D548" s="60" t="s">
        <v>12</v>
      </c>
      <c r="E548" s="64" t="s">
        <v>35</v>
      </c>
      <c r="F548" s="65" t="s">
        <v>35</v>
      </c>
      <c r="G548" s="64" t="s">
        <v>35</v>
      </c>
      <c r="H548" s="65" t="s">
        <v>35</v>
      </c>
      <c r="I548" s="66" t="s">
        <v>35</v>
      </c>
      <c r="J548" s="64" t="s">
        <v>35</v>
      </c>
      <c r="K548" s="64" t="s">
        <v>35</v>
      </c>
      <c r="L548" s="65" t="s">
        <v>35</v>
      </c>
      <c r="M548" s="67" t="s">
        <v>35</v>
      </c>
    </row>
    <row r="549" spans="1:13" ht="12.75">
      <c r="A549" s="68">
        <v>2004</v>
      </c>
      <c r="B549" s="69">
        <v>3</v>
      </c>
      <c r="C549" s="70">
        <v>2600</v>
      </c>
      <c r="D549" s="71" t="s">
        <v>12</v>
      </c>
      <c r="E549" s="75" t="s">
        <v>35</v>
      </c>
      <c r="F549" s="76" t="s">
        <v>35</v>
      </c>
      <c r="G549" s="75" t="s">
        <v>35</v>
      </c>
      <c r="H549" s="76" t="s">
        <v>35</v>
      </c>
      <c r="I549" s="77" t="s">
        <v>35</v>
      </c>
      <c r="J549" s="75" t="s">
        <v>35</v>
      </c>
      <c r="K549" s="75" t="s">
        <v>35</v>
      </c>
      <c r="L549" s="76" t="s">
        <v>35</v>
      </c>
      <c r="M549" s="78" t="s">
        <v>35</v>
      </c>
    </row>
    <row r="550" spans="1:13" ht="12.75">
      <c r="A550" s="57">
        <v>2004</v>
      </c>
      <c r="B550" s="58">
        <v>4</v>
      </c>
      <c r="C550" s="59">
        <v>2600</v>
      </c>
      <c r="D550" s="60" t="s">
        <v>12</v>
      </c>
      <c r="E550" s="64" t="s">
        <v>35</v>
      </c>
      <c r="F550" s="65" t="s">
        <v>35</v>
      </c>
      <c r="G550" s="64" t="s">
        <v>35</v>
      </c>
      <c r="H550" s="65" t="s">
        <v>35</v>
      </c>
      <c r="I550" s="66" t="s">
        <v>35</v>
      </c>
      <c r="J550" s="64" t="s">
        <v>35</v>
      </c>
      <c r="K550" s="64" t="s">
        <v>35</v>
      </c>
      <c r="L550" s="65" t="s">
        <v>35</v>
      </c>
      <c r="M550" s="67" t="s">
        <v>35</v>
      </c>
    </row>
    <row r="551" spans="1:13" ht="12.75">
      <c r="A551" s="68">
        <v>2005</v>
      </c>
      <c r="B551" s="69">
        <v>1</v>
      </c>
      <c r="C551" s="70">
        <v>2600</v>
      </c>
      <c r="D551" s="71" t="s">
        <v>12</v>
      </c>
      <c r="E551" s="75" t="s">
        <v>35</v>
      </c>
      <c r="F551" s="76" t="s">
        <v>35</v>
      </c>
      <c r="G551" s="75" t="s">
        <v>35</v>
      </c>
      <c r="H551" s="76" t="s">
        <v>35</v>
      </c>
      <c r="I551" s="77" t="s">
        <v>35</v>
      </c>
      <c r="J551" s="75" t="s">
        <v>35</v>
      </c>
      <c r="K551" s="75" t="s">
        <v>35</v>
      </c>
      <c r="L551" s="76" t="s">
        <v>35</v>
      </c>
      <c r="M551" s="78" t="s">
        <v>35</v>
      </c>
    </row>
    <row r="552" spans="1:13" ht="12.75">
      <c r="A552" s="57">
        <v>2005</v>
      </c>
      <c r="B552" s="58">
        <v>2</v>
      </c>
      <c r="C552" s="59">
        <v>2600</v>
      </c>
      <c r="D552" s="60" t="s">
        <v>12</v>
      </c>
      <c r="E552" s="64" t="s">
        <v>35</v>
      </c>
      <c r="F552" s="65" t="s">
        <v>35</v>
      </c>
      <c r="G552" s="64" t="s">
        <v>35</v>
      </c>
      <c r="H552" s="65" t="s">
        <v>35</v>
      </c>
      <c r="I552" s="66" t="s">
        <v>35</v>
      </c>
      <c r="J552" s="64" t="s">
        <v>35</v>
      </c>
      <c r="K552" s="64" t="s">
        <v>35</v>
      </c>
      <c r="L552" s="65" t="s">
        <v>35</v>
      </c>
      <c r="M552" s="67" t="s">
        <v>35</v>
      </c>
    </row>
    <row r="553" spans="1:13" ht="12.75">
      <c r="A553" s="68">
        <v>2005</v>
      </c>
      <c r="B553" s="69">
        <v>3</v>
      </c>
      <c r="C553" s="70">
        <v>2600</v>
      </c>
      <c r="D553" s="71" t="s">
        <v>12</v>
      </c>
      <c r="E553" s="75" t="s">
        <v>35</v>
      </c>
      <c r="F553" s="76" t="s">
        <v>35</v>
      </c>
      <c r="G553" s="75" t="s">
        <v>35</v>
      </c>
      <c r="H553" s="76" t="s">
        <v>35</v>
      </c>
      <c r="I553" s="77" t="s">
        <v>35</v>
      </c>
      <c r="J553" s="75" t="s">
        <v>35</v>
      </c>
      <c r="K553" s="75" t="s">
        <v>35</v>
      </c>
      <c r="L553" s="76" t="s">
        <v>35</v>
      </c>
      <c r="M553" s="78" t="s">
        <v>35</v>
      </c>
    </row>
    <row r="554" spans="1:13" ht="12.75">
      <c r="A554" s="57">
        <v>2005</v>
      </c>
      <c r="B554" s="58">
        <v>4</v>
      </c>
      <c r="C554" s="59">
        <v>2600</v>
      </c>
      <c r="D554" s="60" t="s">
        <v>12</v>
      </c>
      <c r="E554" s="64">
        <v>9.215168424155905</v>
      </c>
      <c r="F554" s="65">
        <v>4.930448768483342</v>
      </c>
      <c r="G554" s="64">
        <v>14.802083272353661</v>
      </c>
      <c r="H554" s="65">
        <v>10.105985063030666</v>
      </c>
      <c r="I554" s="66">
        <v>5.85630724878814</v>
      </c>
      <c r="J554" s="64">
        <v>3.8530743735491146</v>
      </c>
      <c r="K554" s="64">
        <v>6.859307532050307</v>
      </c>
      <c r="L554" s="65">
        <v>5.132879151930814</v>
      </c>
      <c r="M554" s="67">
        <v>7.877877960930868</v>
      </c>
    </row>
    <row r="555" spans="1:13" ht="12.75">
      <c r="A555" s="68">
        <v>2006</v>
      </c>
      <c r="B555" s="69">
        <v>1</v>
      </c>
      <c r="C555" s="70">
        <v>2600</v>
      </c>
      <c r="D555" s="71" t="s">
        <v>12</v>
      </c>
      <c r="E555" s="75">
        <v>14.79920358091098</v>
      </c>
      <c r="F555" s="76">
        <v>9.686412470590632</v>
      </c>
      <c r="G555" s="75">
        <v>20.20952216867773</v>
      </c>
      <c r="H555" s="76">
        <v>14.717465054468404</v>
      </c>
      <c r="I555" s="77">
        <v>5.473598485559372</v>
      </c>
      <c r="J555" s="75">
        <v>2.842453151513036</v>
      </c>
      <c r="K555" s="75">
        <v>6.776966271141993</v>
      </c>
      <c r="L555" s="76">
        <v>4.763448770648004</v>
      </c>
      <c r="M555" s="78">
        <v>7.4264743264479405</v>
      </c>
    </row>
    <row r="556" spans="1:13" ht="12.75">
      <c r="A556" s="57">
        <v>2006</v>
      </c>
      <c r="B556" s="58">
        <v>2</v>
      </c>
      <c r="C556" s="59">
        <v>2600</v>
      </c>
      <c r="D556" s="60" t="s">
        <v>12</v>
      </c>
      <c r="E556" s="64">
        <v>16.51631242987981</v>
      </c>
      <c r="F556" s="65">
        <v>9.456174967878983</v>
      </c>
      <c r="G556" s="64">
        <v>20.661455023104814</v>
      </c>
      <c r="H556" s="65">
        <v>13.479031298295908</v>
      </c>
      <c r="I556" s="66">
        <v>5.316739310146579</v>
      </c>
      <c r="J556" s="64">
        <v>1.9887313196733425</v>
      </c>
      <c r="K556" s="64">
        <v>6.94791476098231</v>
      </c>
      <c r="L556" s="65">
        <v>4.0097842994959</v>
      </c>
      <c r="M556" s="67">
        <v>8.890242468896293</v>
      </c>
    </row>
    <row r="557" spans="1:13" ht="12.75">
      <c r="A557" s="68">
        <v>2006</v>
      </c>
      <c r="B557" s="69">
        <v>3</v>
      </c>
      <c r="C557" s="70">
        <v>2600</v>
      </c>
      <c r="D557" s="71" t="s">
        <v>12</v>
      </c>
      <c r="E557" s="75">
        <v>24.487413833241334</v>
      </c>
      <c r="F557" s="76">
        <v>15.436302014552417</v>
      </c>
      <c r="G557" s="75">
        <v>25.129969014591612</v>
      </c>
      <c r="H557" s="76">
        <v>15.982165810046434</v>
      </c>
      <c r="I557" s="77">
        <v>6.050136596687539</v>
      </c>
      <c r="J557" s="75">
        <v>1.6346890684288962</v>
      </c>
      <c r="K557" s="75">
        <v>8.204882236284883</v>
      </c>
      <c r="L557" s="76">
        <v>3.422760051470908</v>
      </c>
      <c r="M557" s="78">
        <v>13.234188968206473</v>
      </c>
    </row>
    <row r="558" spans="1:13" ht="12.75">
      <c r="A558" s="57">
        <v>2006</v>
      </c>
      <c r="B558" s="58">
        <v>4</v>
      </c>
      <c r="C558" s="59">
        <v>2600</v>
      </c>
      <c r="D558" s="60" t="s">
        <v>12</v>
      </c>
      <c r="E558" s="64">
        <v>25.982628601176884</v>
      </c>
      <c r="F558" s="65">
        <v>16.576244972962705</v>
      </c>
      <c r="G558" s="64">
        <v>25.747651999668243</v>
      </c>
      <c r="H558" s="65">
        <v>16.482022834117373</v>
      </c>
      <c r="I558" s="66">
        <v>7.125940156543309</v>
      </c>
      <c r="J558" s="64">
        <v>0.9673744846053323</v>
      </c>
      <c r="K558" s="64">
        <v>10.122729362101147</v>
      </c>
      <c r="L558" s="65">
        <v>2.942111593610841</v>
      </c>
      <c r="M558" s="67">
        <v>18.519871772805985</v>
      </c>
    </row>
    <row r="559" spans="1:13" ht="12.75">
      <c r="A559" s="68">
        <v>2007</v>
      </c>
      <c r="B559" s="69">
        <v>1</v>
      </c>
      <c r="C559" s="70">
        <v>2600</v>
      </c>
      <c r="D559" s="71" t="s">
        <v>12</v>
      </c>
      <c r="E559" s="75">
        <v>25.849050238747996</v>
      </c>
      <c r="F559" s="76">
        <v>16.520764332670822</v>
      </c>
      <c r="G559" s="75">
        <v>23.45384516134792</v>
      </c>
      <c r="H559" s="76">
        <v>14.330809318523375</v>
      </c>
      <c r="I559" s="77">
        <v>5.737203622153242</v>
      </c>
      <c r="J559" s="75">
        <v>1.0161210036568669</v>
      </c>
      <c r="K559" s="75">
        <v>7.989671445320434</v>
      </c>
      <c r="L559" s="76">
        <v>0.1601065516521727</v>
      </c>
      <c r="M559" s="78">
        <v>20.69375211453517</v>
      </c>
    </row>
    <row r="560" spans="1:13" ht="12.75">
      <c r="A560" s="57">
        <v>2007</v>
      </c>
      <c r="B560" s="58">
        <v>2</v>
      </c>
      <c r="C560" s="59">
        <v>2600</v>
      </c>
      <c r="D560" s="60" t="s">
        <v>12</v>
      </c>
      <c r="E560" s="64">
        <v>23.596718059405664</v>
      </c>
      <c r="F560" s="65">
        <v>17.024851139660925</v>
      </c>
      <c r="G560" s="64">
        <v>20.322704330022322</v>
      </c>
      <c r="H560" s="65">
        <v>14.032588585385009</v>
      </c>
      <c r="I560" s="66">
        <v>4.091990195397011</v>
      </c>
      <c r="J560" s="64">
        <v>0.9976978145629145</v>
      </c>
      <c r="K560" s="64">
        <v>5.538287352360327</v>
      </c>
      <c r="L560" s="65">
        <v>-2.545173708298487</v>
      </c>
      <c r="M560" s="67">
        <v>21.42609051509141</v>
      </c>
    </row>
    <row r="561" spans="1:13" ht="12.75">
      <c r="A561" s="68">
        <v>2007</v>
      </c>
      <c r="B561" s="69">
        <v>3</v>
      </c>
      <c r="C561" s="70">
        <v>2600</v>
      </c>
      <c r="D561" s="71" t="s">
        <v>12</v>
      </c>
      <c r="E561" s="75">
        <v>21.04993275321636</v>
      </c>
      <c r="F561" s="76">
        <v>17.499157402384704</v>
      </c>
      <c r="G561" s="75">
        <v>16.789649619464253</v>
      </c>
      <c r="H561" s="76">
        <v>13.717905768399486</v>
      </c>
      <c r="I561" s="77">
        <v>2.894024335562162</v>
      </c>
      <c r="J561" s="75">
        <v>0.13552343365752506</v>
      </c>
      <c r="K561" s="75">
        <v>4.158438984867496</v>
      </c>
      <c r="L561" s="76">
        <v>-3.631411443746191</v>
      </c>
      <c r="M561" s="78">
        <v>19.19055809824417</v>
      </c>
    </row>
    <row r="562" spans="1:13" ht="12.75">
      <c r="A562" s="57">
        <v>2007</v>
      </c>
      <c r="B562" s="58">
        <v>4</v>
      </c>
      <c r="C562" s="59">
        <v>2600</v>
      </c>
      <c r="D562" s="60" t="s">
        <v>12</v>
      </c>
      <c r="E562" s="64">
        <v>15.04060675039156</v>
      </c>
      <c r="F562" s="65">
        <v>13.716713819257564</v>
      </c>
      <c r="G562" s="64">
        <v>11.076316729161896</v>
      </c>
      <c r="H562" s="65">
        <v>10.00849730237039</v>
      </c>
      <c r="I562" s="66">
        <v>1.4961657283533158</v>
      </c>
      <c r="J562" s="64">
        <v>0.13328814443229753</v>
      </c>
      <c r="K562" s="64">
        <v>2.1042133075386937</v>
      </c>
      <c r="L562" s="65">
        <v>-4.027022581265738</v>
      </c>
      <c r="M562" s="67">
        <v>14.560626165378633</v>
      </c>
    </row>
    <row r="563" spans="1:13" ht="12.75">
      <c r="A563" s="68">
        <v>2008</v>
      </c>
      <c r="B563" s="69">
        <v>1</v>
      </c>
      <c r="C563" s="70">
        <v>2600</v>
      </c>
      <c r="D563" s="71" t="s">
        <v>12</v>
      </c>
      <c r="E563" s="75">
        <v>7.444412742297302</v>
      </c>
      <c r="F563" s="76">
        <v>7.549272156665698</v>
      </c>
      <c r="G563" s="75">
        <v>3.7645396558378286</v>
      </c>
      <c r="H563" s="76">
        <v>4.438439854005849</v>
      </c>
      <c r="I563" s="77">
        <v>1.2195511518765079</v>
      </c>
      <c r="J563" s="75">
        <v>-0.17848759800797032</v>
      </c>
      <c r="K563" s="75">
        <v>1.8434938002864998</v>
      </c>
      <c r="L563" s="76">
        <v>-1.9851623932083617</v>
      </c>
      <c r="M563" s="78">
        <v>8.351732623961183</v>
      </c>
    </row>
    <row r="564" spans="1:13" ht="12.75">
      <c r="A564" s="57">
        <v>2008</v>
      </c>
      <c r="B564" s="58">
        <v>2</v>
      </c>
      <c r="C564" s="59">
        <v>2600</v>
      </c>
      <c r="D564" s="60" t="s">
        <v>12</v>
      </c>
      <c r="E564" s="64">
        <v>7.192685716226244</v>
      </c>
      <c r="F564" s="65">
        <v>7.5906799324385155</v>
      </c>
      <c r="G564" s="64">
        <v>2.8472585269825768</v>
      </c>
      <c r="H564" s="65">
        <v>3.4029024358540827</v>
      </c>
      <c r="I564" s="66">
        <v>0.7483770568525561</v>
      </c>
      <c r="J564" s="64">
        <v>-0.5824931543118916</v>
      </c>
      <c r="K564" s="64">
        <v>1.3436735457128535</v>
      </c>
      <c r="L564" s="65">
        <v>0.9570833925303779</v>
      </c>
      <c r="M564" s="67">
        <v>0.3109096161966196</v>
      </c>
    </row>
    <row r="565" spans="1:13" ht="12.75">
      <c r="A565" s="68">
        <v>2008</v>
      </c>
      <c r="B565" s="69">
        <v>3</v>
      </c>
      <c r="C565" s="70">
        <v>2600</v>
      </c>
      <c r="D565" s="71" t="s">
        <v>12</v>
      </c>
      <c r="E565" s="75">
        <v>1.86179714751058</v>
      </c>
      <c r="F565" s="76">
        <v>2.136373634426647</v>
      </c>
      <c r="G565" s="75">
        <v>-0.5969700432516323</v>
      </c>
      <c r="H565" s="76">
        <v>-0.4864490374357655</v>
      </c>
      <c r="I565" s="77">
        <v>-0.4037247788046594</v>
      </c>
      <c r="J565" s="75">
        <v>0.6811900048556474</v>
      </c>
      <c r="K565" s="75">
        <v>-0.8818104477872901</v>
      </c>
      <c r="L565" s="76">
        <v>2.8754825925040306</v>
      </c>
      <c r="M565" s="78">
        <v>-7.0251007327784105</v>
      </c>
    </row>
    <row r="566" spans="1:13" ht="12.75">
      <c r="A566" s="57">
        <v>2008</v>
      </c>
      <c r="B566" s="58">
        <v>4</v>
      </c>
      <c r="C566" s="59">
        <v>2600</v>
      </c>
      <c r="D566" s="60" t="s">
        <v>12</v>
      </c>
      <c r="E566" s="64">
        <v>2.4554481390222316</v>
      </c>
      <c r="F566" s="65">
        <v>2.0143497822981082</v>
      </c>
      <c r="G566" s="64">
        <v>-0.08241025067309282</v>
      </c>
      <c r="H566" s="65">
        <v>-0.762076479604501</v>
      </c>
      <c r="I566" s="66">
        <v>-1.441145921089959</v>
      </c>
      <c r="J566" s="64">
        <v>1.5507406836432702</v>
      </c>
      <c r="K566" s="64">
        <v>-2.750209255052005</v>
      </c>
      <c r="L566" s="65">
        <v>4.061050541701627</v>
      </c>
      <c r="M566" s="67">
        <v>-12.344278940217112</v>
      </c>
    </row>
    <row r="567" spans="1:13" ht="12.75">
      <c r="A567" s="68">
        <v>2009</v>
      </c>
      <c r="B567" s="69">
        <v>1</v>
      </c>
      <c r="C567" s="70">
        <v>2600</v>
      </c>
      <c r="D567" s="71" t="s">
        <v>12</v>
      </c>
      <c r="E567" s="75">
        <v>5.248611547442272</v>
      </c>
      <c r="F567" s="76">
        <v>3.912630460379085</v>
      </c>
      <c r="G567" s="75">
        <v>6.445380843599091</v>
      </c>
      <c r="H567" s="76">
        <v>4.1179347131507615</v>
      </c>
      <c r="I567" s="77">
        <v>-2.2192482046439754</v>
      </c>
      <c r="J567" s="75">
        <v>1.5684856402958358</v>
      </c>
      <c r="K567" s="75">
        <v>-3.8761462038137906</v>
      </c>
      <c r="L567" s="76">
        <v>3.843133504417917</v>
      </c>
      <c r="M567" s="78">
        <v>-14.424097210337173</v>
      </c>
    </row>
    <row r="568" spans="1:13" ht="12.75">
      <c r="A568" s="57">
        <v>2009</v>
      </c>
      <c r="B568" s="58">
        <v>2</v>
      </c>
      <c r="C568" s="59">
        <v>2600</v>
      </c>
      <c r="D568" s="60" t="s">
        <v>12</v>
      </c>
      <c r="E568" s="64">
        <v>-1.6744216318073324</v>
      </c>
      <c r="F568" s="65">
        <v>-4.074850389968054</v>
      </c>
      <c r="G568" s="64">
        <v>2.595427671616668</v>
      </c>
      <c r="H568" s="65">
        <v>-0.7801063035500544</v>
      </c>
      <c r="I568" s="66">
        <v>-2.5477103451617023</v>
      </c>
      <c r="J568" s="64">
        <v>1.8990550279753826</v>
      </c>
      <c r="K568" s="64">
        <v>-4.498938513755235</v>
      </c>
      <c r="L568" s="65">
        <v>2.7563392336734216</v>
      </c>
      <c r="M568" s="67">
        <v>-13.737097585345914</v>
      </c>
    </row>
    <row r="569" spans="1:13" ht="12.75">
      <c r="A569" s="68">
        <v>2009</v>
      </c>
      <c r="B569" s="69">
        <v>3</v>
      </c>
      <c r="C569" s="70">
        <v>2600</v>
      </c>
      <c r="D569" s="71" t="s">
        <v>12</v>
      </c>
      <c r="E569" s="75">
        <v>-6.443628025871173</v>
      </c>
      <c r="F569" s="76">
        <v>-9.596571538796816</v>
      </c>
      <c r="G569" s="75">
        <v>-0.5768031210447999</v>
      </c>
      <c r="H569" s="76">
        <v>-4.385272970130183</v>
      </c>
      <c r="I569" s="77">
        <v>-4.558667142817752</v>
      </c>
      <c r="J569" s="75">
        <v>-0.8895849094136543</v>
      </c>
      <c r="K569" s="75">
        <v>-6.2010050729633175</v>
      </c>
      <c r="L569" s="76">
        <v>-0.8722576877076116</v>
      </c>
      <c r="M569" s="78">
        <v>-12.794909282515722</v>
      </c>
    </row>
    <row r="570" spans="1:13" ht="12.75">
      <c r="A570" s="57">
        <v>2009</v>
      </c>
      <c r="B570" s="58">
        <v>4</v>
      </c>
      <c r="C570" s="59">
        <v>2600</v>
      </c>
      <c r="D570" s="60" t="s">
        <v>12</v>
      </c>
      <c r="E570" s="64">
        <v>-15.113532218453596</v>
      </c>
      <c r="F570" s="65">
        <v>-18.18097206056316</v>
      </c>
      <c r="G570" s="64">
        <v>-7.686873580189113</v>
      </c>
      <c r="H570" s="65">
        <v>-11.367526962515683</v>
      </c>
      <c r="I570" s="66">
        <v>-7.744963824043749</v>
      </c>
      <c r="J570" s="64">
        <v>-4.828293696843556</v>
      </c>
      <c r="K570" s="64">
        <v>-9.077556011503296</v>
      </c>
      <c r="L570" s="65">
        <v>-5.254661607473166</v>
      </c>
      <c r="M570" s="67">
        <v>-13.6033124368649</v>
      </c>
    </row>
    <row r="571" spans="1:13" ht="12.75">
      <c r="A571" s="68">
        <v>2010</v>
      </c>
      <c r="B571" s="69">
        <v>1</v>
      </c>
      <c r="C571" s="70">
        <v>2600</v>
      </c>
      <c r="D571" s="71" t="s">
        <v>12</v>
      </c>
      <c r="E571" s="75">
        <v>-21.682623727055706</v>
      </c>
      <c r="F571" s="76">
        <v>-23.603240161326276</v>
      </c>
      <c r="G571" s="75">
        <v>-18.507709570588016</v>
      </c>
      <c r="H571" s="76">
        <v>-20.23915856356885</v>
      </c>
      <c r="I571" s="77">
        <v>-11.173327967267188</v>
      </c>
      <c r="J571" s="75">
        <v>-7.55354533146585</v>
      </c>
      <c r="K571" s="75">
        <v>-12.846446132395828</v>
      </c>
      <c r="L571" s="76">
        <v>-9.662787957222385</v>
      </c>
      <c r="M571" s="78">
        <v>-14.863508907919542</v>
      </c>
    </row>
    <row r="572" spans="1:13" ht="12.75">
      <c r="A572" s="57">
        <v>2010</v>
      </c>
      <c r="B572" s="58">
        <v>2</v>
      </c>
      <c r="C572" s="59">
        <v>2600</v>
      </c>
      <c r="D572" s="60" t="s">
        <v>12</v>
      </c>
      <c r="E572" s="64">
        <v>-24.22900999375922</v>
      </c>
      <c r="F572" s="65">
        <v>-24.538044876392217</v>
      </c>
      <c r="G572" s="64">
        <v>-22.541764994063417</v>
      </c>
      <c r="H572" s="65">
        <v>-22.34372638251444</v>
      </c>
      <c r="I572" s="66">
        <v>-14.064422152269774</v>
      </c>
      <c r="J572" s="64">
        <v>-10.791420197866508</v>
      </c>
      <c r="K572" s="64">
        <v>-15.59682187327458</v>
      </c>
      <c r="L572" s="65">
        <v>-13.794079657011714</v>
      </c>
      <c r="M572" s="67">
        <v>-14.743778448249289</v>
      </c>
    </row>
    <row r="573" spans="1:13" ht="12.75">
      <c r="A573" s="68">
        <v>2010</v>
      </c>
      <c r="B573" s="69">
        <v>3</v>
      </c>
      <c r="C573" s="70">
        <v>2600</v>
      </c>
      <c r="D573" s="71" t="s">
        <v>12</v>
      </c>
      <c r="E573" s="75">
        <v>-26.400415378075557</v>
      </c>
      <c r="F573" s="76">
        <v>-25.145690092445662</v>
      </c>
      <c r="G573" s="75">
        <v>-26.773586016069693</v>
      </c>
      <c r="H573" s="76">
        <v>-25.290217553026228</v>
      </c>
      <c r="I573" s="77">
        <v>-13.433223865038135</v>
      </c>
      <c r="J573" s="75">
        <v>-10.713364624531852</v>
      </c>
      <c r="K573" s="75">
        <v>-14.719613750246419</v>
      </c>
      <c r="L573" s="76">
        <v>-13.886660162443821</v>
      </c>
      <c r="M573" s="78">
        <v>-12.28164100085214</v>
      </c>
    </row>
    <row r="574" spans="1:13" ht="12.75">
      <c r="A574" s="57">
        <v>2010</v>
      </c>
      <c r="B574" s="58">
        <v>4</v>
      </c>
      <c r="C574" s="59">
        <v>2600</v>
      </c>
      <c r="D574" s="60" t="s">
        <v>12</v>
      </c>
      <c r="E574" s="64">
        <v>-20.2407514411446</v>
      </c>
      <c r="F574" s="65">
        <v>-17.543255485781017</v>
      </c>
      <c r="G574" s="64">
        <v>-23.201851819380657</v>
      </c>
      <c r="H574" s="65">
        <v>-20.13010134510512</v>
      </c>
      <c r="I574" s="66">
        <v>-11.19331976920581</v>
      </c>
      <c r="J574" s="64">
        <v>-9.385014205942344</v>
      </c>
      <c r="K574" s="64">
        <v>-12.058125427231936</v>
      </c>
      <c r="L574" s="65">
        <v>-12.273176755745608</v>
      </c>
      <c r="M574" s="67">
        <v>-8.407518331095709</v>
      </c>
    </row>
    <row r="575" spans="1:13" ht="12.75">
      <c r="A575" s="68">
        <v>2011</v>
      </c>
      <c r="B575" s="69">
        <v>1</v>
      </c>
      <c r="C575" s="70">
        <v>2600</v>
      </c>
      <c r="D575" s="71" t="s">
        <v>12</v>
      </c>
      <c r="E575" s="75">
        <v>-16.71105418101464</v>
      </c>
      <c r="F575" s="76">
        <v>-14.066256812910217</v>
      </c>
      <c r="G575" s="75">
        <v>-18.919538337630016</v>
      </c>
      <c r="H575" s="76">
        <v>-16.26867528081203</v>
      </c>
      <c r="I575" s="77">
        <v>-7.486823954273802</v>
      </c>
      <c r="J575" s="75">
        <v>-8.908790786237752</v>
      </c>
      <c r="K575" s="75">
        <v>-6.789653862381384</v>
      </c>
      <c r="L575" s="76">
        <v>-9.085348590634945</v>
      </c>
      <c r="M575" s="78">
        <v>-3.3431488215946326</v>
      </c>
    </row>
    <row r="576" spans="1:13" ht="12.75">
      <c r="A576" s="57">
        <v>2011</v>
      </c>
      <c r="B576" s="58">
        <v>2</v>
      </c>
      <c r="C576" s="59">
        <v>2600</v>
      </c>
      <c r="D576" s="60" t="s">
        <v>12</v>
      </c>
      <c r="E576" s="64">
        <v>-7.819070324816135</v>
      </c>
      <c r="F576" s="65">
        <v>-5.6147975534293515</v>
      </c>
      <c r="G576" s="64">
        <v>-11.185464779672284</v>
      </c>
      <c r="H576" s="65">
        <v>-9.21143254617589</v>
      </c>
      <c r="I576" s="66">
        <v>-3.5026539737792017</v>
      </c>
      <c r="J576" s="64">
        <v>-7.115403685459077</v>
      </c>
      <c r="K576" s="64">
        <v>-1.7148845708013005</v>
      </c>
      <c r="L576" s="65">
        <v>-4.5743472935977465</v>
      </c>
      <c r="M576" s="67">
        <v>-0.7795462520388541</v>
      </c>
    </row>
    <row r="577" spans="1:13" ht="12.75">
      <c r="A577" s="68">
        <v>2011</v>
      </c>
      <c r="B577" s="69">
        <v>3</v>
      </c>
      <c r="C577" s="70">
        <v>2600</v>
      </c>
      <c r="D577" s="71" t="s">
        <v>12</v>
      </c>
      <c r="E577" s="75">
        <v>1.0324771797137533</v>
      </c>
      <c r="F577" s="76">
        <v>1.9578118122771437</v>
      </c>
      <c r="G577" s="75">
        <v>-2.7697877819952477</v>
      </c>
      <c r="H577" s="76">
        <v>-1.7409833352881154</v>
      </c>
      <c r="I577" s="77">
        <v>-1.459234287104405</v>
      </c>
      <c r="J577" s="75">
        <v>-6.18230991889318</v>
      </c>
      <c r="K577" s="75">
        <v>0.8795404109425364</v>
      </c>
      <c r="L577" s="76">
        <v>-1.9071356629199787</v>
      </c>
      <c r="M577" s="78">
        <v>-0.342522133176304</v>
      </c>
    </row>
    <row r="578" spans="1:13" ht="12.75">
      <c r="A578" s="57">
        <v>2011</v>
      </c>
      <c r="B578" s="58">
        <v>4</v>
      </c>
      <c r="C578" s="59">
        <v>2600</v>
      </c>
      <c r="D578" s="60" t="s">
        <v>12</v>
      </c>
      <c r="E578" s="64">
        <v>3.0100441687007207</v>
      </c>
      <c r="F578" s="65">
        <v>2.082958165934734</v>
      </c>
      <c r="G578" s="64">
        <v>1.7071503766561413</v>
      </c>
      <c r="H578" s="65">
        <v>0.6432294100640945</v>
      </c>
      <c r="I578" s="66">
        <v>0.7551198312244711</v>
      </c>
      <c r="J578" s="64">
        <v>-3.8649317024058383</v>
      </c>
      <c r="K578" s="64">
        <v>3.031778019670517</v>
      </c>
      <c r="L578" s="65">
        <v>0.4930223298749814</v>
      </c>
      <c r="M578" s="67">
        <v>1.4027385203972509</v>
      </c>
    </row>
    <row r="579" spans="1:13" ht="12.75">
      <c r="A579" s="68">
        <v>2012</v>
      </c>
      <c r="B579" s="69">
        <v>1</v>
      </c>
      <c r="C579" s="70">
        <v>2600</v>
      </c>
      <c r="D579" s="71" t="s">
        <v>12</v>
      </c>
      <c r="E579" s="75">
        <v>4.8270717282954845</v>
      </c>
      <c r="F579" s="76">
        <v>3.0043547425898876</v>
      </c>
      <c r="G579" s="75">
        <v>5.18017703723741</v>
      </c>
      <c r="H579" s="76">
        <v>3.5926373573577752</v>
      </c>
      <c r="I579" s="77">
        <v>0.8323476881058944</v>
      </c>
      <c r="J579" s="75">
        <v>-1.4546002473525887</v>
      </c>
      <c r="K579" s="75">
        <v>1.9281139021944504</v>
      </c>
      <c r="L579" s="76">
        <v>1.2930820586765535</v>
      </c>
      <c r="M579" s="78">
        <v>-0.2910103874366299</v>
      </c>
    </row>
    <row r="580" spans="1:13" ht="12.75">
      <c r="A580" s="57">
        <v>2012</v>
      </c>
      <c r="B580" s="58">
        <v>2</v>
      </c>
      <c r="C580" s="59">
        <v>2600</v>
      </c>
      <c r="D580" s="60" t="s">
        <v>12</v>
      </c>
      <c r="E580" s="64">
        <v>-1.5204816201745963</v>
      </c>
      <c r="F580" s="65">
        <v>-4.353983588030042</v>
      </c>
      <c r="G580" s="64">
        <v>-0.09954178443004613</v>
      </c>
      <c r="H580" s="65">
        <v>-2.7515734159937355</v>
      </c>
      <c r="I580" s="66">
        <v>-0.6520899272859593</v>
      </c>
      <c r="J580" s="64">
        <v>0.03323038877549589</v>
      </c>
      <c r="K580" s="64">
        <v>-0.9725863434742466</v>
      </c>
      <c r="L580" s="65">
        <v>0.17583275722754532</v>
      </c>
      <c r="M580" s="67">
        <v>-2.67533275982339</v>
      </c>
    </row>
    <row r="581" spans="1:13" ht="12.75">
      <c r="A581" s="68">
        <v>2012</v>
      </c>
      <c r="B581" s="69">
        <v>3</v>
      </c>
      <c r="C581" s="70">
        <v>2600</v>
      </c>
      <c r="D581" s="71" t="s">
        <v>12</v>
      </c>
      <c r="E581" s="75">
        <v>-1.904599570271781</v>
      </c>
      <c r="F581" s="76">
        <v>-5.173080367416494</v>
      </c>
      <c r="G581" s="75">
        <v>1.0159796016855571</v>
      </c>
      <c r="H581" s="76">
        <v>-2.2039100120449406</v>
      </c>
      <c r="I581" s="77">
        <v>-2.5038764230669974</v>
      </c>
      <c r="J581" s="75">
        <v>0.9088343016259604</v>
      </c>
      <c r="K581" s="75">
        <v>-4.075485776233467</v>
      </c>
      <c r="L581" s="76">
        <v>-1.7957759977925924</v>
      </c>
      <c r="M581" s="78">
        <v>-4.24160213060264</v>
      </c>
    </row>
    <row r="582" spans="1:13" ht="12.75">
      <c r="A582" s="57">
        <v>2012</v>
      </c>
      <c r="B582" s="58">
        <v>4</v>
      </c>
      <c r="C582" s="59">
        <v>2600</v>
      </c>
      <c r="D582" s="60" t="s">
        <v>12</v>
      </c>
      <c r="E582" s="64">
        <v>-6.222868252705693</v>
      </c>
      <c r="F582" s="65">
        <v>-9.195000788077367</v>
      </c>
      <c r="G582" s="64">
        <v>-5.0290613803953725</v>
      </c>
      <c r="H582" s="65">
        <v>-7.940667461296879</v>
      </c>
      <c r="I582" s="66">
        <v>-4.042586734819331</v>
      </c>
      <c r="J582" s="64">
        <v>-0.04543262883579535</v>
      </c>
      <c r="K582" s="64">
        <v>-5.880447255878374</v>
      </c>
      <c r="L582" s="65">
        <v>-3.1411740186751524</v>
      </c>
      <c r="M582" s="67">
        <v>-6.249912317976014</v>
      </c>
    </row>
    <row r="583" spans="1:13" ht="12.75">
      <c r="A583" s="68">
        <v>2013</v>
      </c>
      <c r="B583" s="69">
        <v>1</v>
      </c>
      <c r="C583" s="70">
        <v>2600</v>
      </c>
      <c r="D583" s="71" t="s">
        <v>12</v>
      </c>
      <c r="E583" s="75">
        <v>-3.7386680246154214</v>
      </c>
      <c r="F583" s="76">
        <v>-6.835343797861371</v>
      </c>
      <c r="G583" s="75">
        <v>-4.2879883374609795</v>
      </c>
      <c r="H583" s="76">
        <v>-7.516987469970804</v>
      </c>
      <c r="I583" s="77">
        <v>-4.103624893282309</v>
      </c>
      <c r="J583" s="75">
        <v>0.19700038283358978</v>
      </c>
      <c r="K583" s="75">
        <v>-6.095837108669855</v>
      </c>
      <c r="L583" s="76">
        <v>-3.3579282030008706</v>
      </c>
      <c r="M583" s="78">
        <v>-5.95066057690522</v>
      </c>
    </row>
    <row r="584" spans="1:13" ht="12.75">
      <c r="A584" s="57">
        <v>2013</v>
      </c>
      <c r="B584" s="58">
        <v>2</v>
      </c>
      <c r="C584" s="59">
        <v>2600</v>
      </c>
      <c r="D584" s="60" t="s">
        <v>12</v>
      </c>
      <c r="E584" s="64">
        <v>3.300537107686874</v>
      </c>
      <c r="F584" s="65">
        <v>0.9376616498400825</v>
      </c>
      <c r="G584" s="64">
        <v>3.0788940815493326</v>
      </c>
      <c r="H584" s="65">
        <v>0.656867094242708</v>
      </c>
      <c r="I584" s="66">
        <v>-3.291048740701996</v>
      </c>
      <c r="J584" s="64">
        <v>-0.18526726125772663</v>
      </c>
      <c r="K584" s="64">
        <v>-4.758248760296824</v>
      </c>
      <c r="L584" s="65">
        <v>-2.802060974780529</v>
      </c>
      <c r="M584" s="67">
        <v>-4.521023660391732</v>
      </c>
    </row>
    <row r="585" spans="1:13" ht="12.75">
      <c r="A585" s="68">
        <v>2004</v>
      </c>
      <c r="B585" s="69">
        <v>1</v>
      </c>
      <c r="C585" s="70">
        <v>2800</v>
      </c>
      <c r="D585" s="71" t="s">
        <v>11</v>
      </c>
      <c r="E585" s="75" t="s">
        <v>35</v>
      </c>
      <c r="F585" s="76" t="s">
        <v>35</v>
      </c>
      <c r="G585" s="75" t="s">
        <v>35</v>
      </c>
      <c r="H585" s="76" t="s">
        <v>35</v>
      </c>
      <c r="I585" s="77" t="s">
        <v>35</v>
      </c>
      <c r="J585" s="75" t="s">
        <v>35</v>
      </c>
      <c r="K585" s="75" t="s">
        <v>35</v>
      </c>
      <c r="L585" s="76" t="s">
        <v>35</v>
      </c>
      <c r="M585" s="78" t="s">
        <v>35</v>
      </c>
    </row>
    <row r="586" spans="1:13" ht="12.75">
      <c r="A586" s="57">
        <v>2004</v>
      </c>
      <c r="B586" s="58">
        <v>2</v>
      </c>
      <c r="C586" s="59">
        <v>2800</v>
      </c>
      <c r="D586" s="60" t="s">
        <v>11</v>
      </c>
      <c r="E586" s="64" t="s">
        <v>35</v>
      </c>
      <c r="F586" s="65" t="s">
        <v>35</v>
      </c>
      <c r="G586" s="64" t="s">
        <v>35</v>
      </c>
      <c r="H586" s="65" t="s">
        <v>35</v>
      </c>
      <c r="I586" s="66" t="s">
        <v>35</v>
      </c>
      <c r="J586" s="64" t="s">
        <v>35</v>
      </c>
      <c r="K586" s="64" t="s">
        <v>35</v>
      </c>
      <c r="L586" s="65" t="s">
        <v>35</v>
      </c>
      <c r="M586" s="67" t="s">
        <v>35</v>
      </c>
    </row>
    <row r="587" spans="1:13" ht="12.75">
      <c r="A587" s="68">
        <v>2004</v>
      </c>
      <c r="B587" s="69">
        <v>3</v>
      </c>
      <c r="C587" s="70">
        <v>2800</v>
      </c>
      <c r="D587" s="71" t="s">
        <v>11</v>
      </c>
      <c r="E587" s="75" t="s">
        <v>35</v>
      </c>
      <c r="F587" s="76" t="s">
        <v>35</v>
      </c>
      <c r="G587" s="75" t="s">
        <v>35</v>
      </c>
      <c r="H587" s="76" t="s">
        <v>35</v>
      </c>
      <c r="I587" s="77" t="s">
        <v>35</v>
      </c>
      <c r="J587" s="75" t="s">
        <v>35</v>
      </c>
      <c r="K587" s="75" t="s">
        <v>35</v>
      </c>
      <c r="L587" s="76" t="s">
        <v>35</v>
      </c>
      <c r="M587" s="78" t="s">
        <v>35</v>
      </c>
    </row>
    <row r="588" spans="1:13" ht="12.75">
      <c r="A588" s="57">
        <v>2004</v>
      </c>
      <c r="B588" s="58">
        <v>4</v>
      </c>
      <c r="C588" s="59">
        <v>2800</v>
      </c>
      <c r="D588" s="60" t="s">
        <v>11</v>
      </c>
      <c r="E588" s="64" t="s">
        <v>35</v>
      </c>
      <c r="F588" s="65" t="s">
        <v>35</v>
      </c>
      <c r="G588" s="64" t="s">
        <v>35</v>
      </c>
      <c r="H588" s="65" t="s">
        <v>35</v>
      </c>
      <c r="I588" s="66" t="s">
        <v>35</v>
      </c>
      <c r="J588" s="64" t="s">
        <v>35</v>
      </c>
      <c r="K588" s="64" t="s">
        <v>35</v>
      </c>
      <c r="L588" s="65" t="s">
        <v>35</v>
      </c>
      <c r="M588" s="67" t="s">
        <v>35</v>
      </c>
    </row>
    <row r="589" spans="1:13" ht="12.75">
      <c r="A589" s="68">
        <v>2005</v>
      </c>
      <c r="B589" s="69">
        <v>1</v>
      </c>
      <c r="C589" s="70">
        <v>2800</v>
      </c>
      <c r="D589" s="71" t="s">
        <v>11</v>
      </c>
      <c r="E589" s="75" t="s">
        <v>35</v>
      </c>
      <c r="F589" s="76" t="s">
        <v>35</v>
      </c>
      <c r="G589" s="75" t="s">
        <v>35</v>
      </c>
      <c r="H589" s="76" t="s">
        <v>35</v>
      </c>
      <c r="I589" s="77" t="s">
        <v>35</v>
      </c>
      <c r="J589" s="75" t="s">
        <v>35</v>
      </c>
      <c r="K589" s="75" t="s">
        <v>35</v>
      </c>
      <c r="L589" s="76" t="s">
        <v>35</v>
      </c>
      <c r="M589" s="78" t="s">
        <v>35</v>
      </c>
    </row>
    <row r="590" spans="1:13" ht="12.75">
      <c r="A590" s="57">
        <v>2005</v>
      </c>
      <c r="B590" s="58">
        <v>2</v>
      </c>
      <c r="C590" s="59">
        <v>2800</v>
      </c>
      <c r="D590" s="60" t="s">
        <v>11</v>
      </c>
      <c r="E590" s="64" t="s">
        <v>35</v>
      </c>
      <c r="F590" s="65" t="s">
        <v>35</v>
      </c>
      <c r="G590" s="64" t="s">
        <v>35</v>
      </c>
      <c r="H590" s="65" t="s">
        <v>35</v>
      </c>
      <c r="I590" s="66" t="s">
        <v>35</v>
      </c>
      <c r="J590" s="64" t="s">
        <v>35</v>
      </c>
      <c r="K590" s="64" t="s">
        <v>35</v>
      </c>
      <c r="L590" s="65" t="s">
        <v>35</v>
      </c>
      <c r="M590" s="67" t="s">
        <v>35</v>
      </c>
    </row>
    <row r="591" spans="1:13" ht="12.75">
      <c r="A591" s="68">
        <v>2005</v>
      </c>
      <c r="B591" s="69">
        <v>3</v>
      </c>
      <c r="C591" s="70">
        <v>2800</v>
      </c>
      <c r="D591" s="71" t="s">
        <v>11</v>
      </c>
      <c r="E591" s="75" t="s">
        <v>35</v>
      </c>
      <c r="F591" s="76" t="s">
        <v>35</v>
      </c>
      <c r="G591" s="75" t="s">
        <v>35</v>
      </c>
      <c r="H591" s="76" t="s">
        <v>35</v>
      </c>
      <c r="I591" s="77" t="s">
        <v>35</v>
      </c>
      <c r="J591" s="75" t="s">
        <v>35</v>
      </c>
      <c r="K591" s="75" t="s">
        <v>35</v>
      </c>
      <c r="L591" s="76" t="s">
        <v>35</v>
      </c>
      <c r="M591" s="78" t="s">
        <v>35</v>
      </c>
    </row>
    <row r="592" spans="1:13" ht="12.75">
      <c r="A592" s="57">
        <v>2005</v>
      </c>
      <c r="B592" s="58">
        <v>4</v>
      </c>
      <c r="C592" s="59">
        <v>2800</v>
      </c>
      <c r="D592" s="60" t="s">
        <v>11</v>
      </c>
      <c r="E592" s="64">
        <v>9.80931268488101</v>
      </c>
      <c r="F592" s="65">
        <v>6.817131948788568</v>
      </c>
      <c r="G592" s="64">
        <v>12.340856432480285</v>
      </c>
      <c r="H592" s="65">
        <v>9.355620779141628</v>
      </c>
      <c r="I592" s="66">
        <v>4.322235849273914</v>
      </c>
      <c r="J592" s="64">
        <v>5.132046688842595</v>
      </c>
      <c r="K592" s="64">
        <v>4.07132091042548</v>
      </c>
      <c r="L592" s="65">
        <v>-0.9021140702485386</v>
      </c>
      <c r="M592" s="67">
        <v>15.295751924113654</v>
      </c>
    </row>
    <row r="593" spans="1:13" ht="12.75">
      <c r="A593" s="68">
        <v>2006</v>
      </c>
      <c r="B593" s="69">
        <v>1</v>
      </c>
      <c r="C593" s="70">
        <v>2800</v>
      </c>
      <c r="D593" s="71" t="s">
        <v>11</v>
      </c>
      <c r="E593" s="75">
        <v>10.370802100953691</v>
      </c>
      <c r="F593" s="76">
        <v>8.414763786924407</v>
      </c>
      <c r="G593" s="75">
        <v>11.168033694828683</v>
      </c>
      <c r="H593" s="76">
        <v>9.300938710100692</v>
      </c>
      <c r="I593" s="77">
        <v>3.459853547674663</v>
      </c>
      <c r="J593" s="75">
        <v>4.6833137270325675</v>
      </c>
      <c r="K593" s="75">
        <v>3.081792952650364</v>
      </c>
      <c r="L593" s="76">
        <v>-0.20730021431858425</v>
      </c>
      <c r="M593" s="78">
        <v>10.791118139406475</v>
      </c>
    </row>
    <row r="594" spans="1:13" ht="12.75">
      <c r="A594" s="57">
        <v>2006</v>
      </c>
      <c r="B594" s="58">
        <v>2</v>
      </c>
      <c r="C594" s="59">
        <v>2800</v>
      </c>
      <c r="D594" s="60" t="s">
        <v>11</v>
      </c>
      <c r="E594" s="64">
        <v>9.828678304280425</v>
      </c>
      <c r="F594" s="65">
        <v>6.009959791958042</v>
      </c>
      <c r="G594" s="64">
        <v>9.268481278075225</v>
      </c>
      <c r="H594" s="65">
        <v>5.39970904472995</v>
      </c>
      <c r="I594" s="66">
        <v>2.413035639197081</v>
      </c>
      <c r="J594" s="64">
        <v>1.94783430872294</v>
      </c>
      <c r="K594" s="64">
        <v>2.5580920093030812</v>
      </c>
      <c r="L594" s="65">
        <v>0.7314188629541807</v>
      </c>
      <c r="M594" s="67">
        <v>5.604043985841378</v>
      </c>
    </row>
    <row r="595" spans="1:13" ht="12.75">
      <c r="A595" s="68">
        <v>2006</v>
      </c>
      <c r="B595" s="69">
        <v>3</v>
      </c>
      <c r="C595" s="70">
        <v>2800</v>
      </c>
      <c r="D595" s="71" t="s">
        <v>11</v>
      </c>
      <c r="E595" s="75">
        <v>11.864477343166136</v>
      </c>
      <c r="F595" s="76">
        <v>5.9628946556255835</v>
      </c>
      <c r="G595" s="75">
        <v>11.380605334413406</v>
      </c>
      <c r="H595" s="76">
        <v>5.467136585085619</v>
      </c>
      <c r="I595" s="77">
        <v>2.3978164062337104</v>
      </c>
      <c r="J595" s="75">
        <v>0.576482022770608</v>
      </c>
      <c r="K595" s="75">
        <v>2.9676515530594028</v>
      </c>
      <c r="L595" s="76">
        <v>1.571998476555092</v>
      </c>
      <c r="M595" s="78">
        <v>3.9143894567536197</v>
      </c>
    </row>
    <row r="596" spans="1:13" ht="12.75">
      <c r="A596" s="57">
        <v>2006</v>
      </c>
      <c r="B596" s="58">
        <v>4</v>
      </c>
      <c r="C596" s="59">
        <v>2800</v>
      </c>
      <c r="D596" s="60" t="s">
        <v>11</v>
      </c>
      <c r="E596" s="64">
        <v>13.639555886521904</v>
      </c>
      <c r="F596" s="65">
        <v>6.084033466900873</v>
      </c>
      <c r="G596" s="64">
        <v>13.128410999282924</v>
      </c>
      <c r="H596" s="65">
        <v>5.630779487356974</v>
      </c>
      <c r="I596" s="66">
        <v>2.708946796381717</v>
      </c>
      <c r="J596" s="64">
        <v>-0.1775908761980194</v>
      </c>
      <c r="K596" s="64">
        <v>3.612438596988965</v>
      </c>
      <c r="L596" s="65">
        <v>2.1338510245599407</v>
      </c>
      <c r="M596" s="67">
        <v>3.74720364578367</v>
      </c>
    </row>
    <row r="597" spans="1:13" ht="12.75">
      <c r="A597" s="68">
        <v>2007</v>
      </c>
      <c r="B597" s="69">
        <v>1</v>
      </c>
      <c r="C597" s="70">
        <v>2800</v>
      </c>
      <c r="D597" s="71" t="s">
        <v>11</v>
      </c>
      <c r="E597" s="75">
        <v>13.356773920760645</v>
      </c>
      <c r="F597" s="76">
        <v>5.514045156716785</v>
      </c>
      <c r="G597" s="75">
        <v>13.56396960508157</v>
      </c>
      <c r="H597" s="76">
        <v>5.792920092894005</v>
      </c>
      <c r="I597" s="77">
        <v>3.5462431047991627</v>
      </c>
      <c r="J597" s="75">
        <v>-1.3833974489435241</v>
      </c>
      <c r="K597" s="75">
        <v>5.093214653472522</v>
      </c>
      <c r="L597" s="76">
        <v>4.180592079847667</v>
      </c>
      <c r="M597" s="78">
        <v>2.403965024559862</v>
      </c>
    </row>
    <row r="598" spans="1:13" ht="12.75">
      <c r="A598" s="57">
        <v>2007</v>
      </c>
      <c r="B598" s="58">
        <v>2</v>
      </c>
      <c r="C598" s="59">
        <v>2800</v>
      </c>
      <c r="D598" s="60" t="s">
        <v>11</v>
      </c>
      <c r="E598" s="64">
        <v>11.366174182608102</v>
      </c>
      <c r="F598" s="65">
        <v>6.105485024709312</v>
      </c>
      <c r="G598" s="64">
        <v>11.052738585642107</v>
      </c>
      <c r="H598" s="65">
        <v>6.096812335632973</v>
      </c>
      <c r="I598" s="66">
        <v>5.601187789075035</v>
      </c>
      <c r="J598" s="64">
        <v>0.14280354015059338</v>
      </c>
      <c r="K598" s="64">
        <v>7.293061858237593</v>
      </c>
      <c r="L598" s="65">
        <v>7.350503768292138</v>
      </c>
      <c r="M598" s="67">
        <v>2.4348767574345898</v>
      </c>
    </row>
    <row r="599" spans="1:13" ht="12.75">
      <c r="A599" s="68">
        <v>2007</v>
      </c>
      <c r="B599" s="69">
        <v>3</v>
      </c>
      <c r="C599" s="70">
        <v>2800</v>
      </c>
      <c r="D599" s="71" t="s">
        <v>11</v>
      </c>
      <c r="E599" s="75">
        <v>9.063789388677268</v>
      </c>
      <c r="F599" s="76">
        <v>6.914221042440771</v>
      </c>
      <c r="G599" s="75">
        <v>8.28535462606017</v>
      </c>
      <c r="H599" s="76">
        <v>6.355543971171018</v>
      </c>
      <c r="I599" s="77">
        <v>6.326131038593408</v>
      </c>
      <c r="J599" s="75">
        <v>1.0656292683336233</v>
      </c>
      <c r="K599" s="75">
        <v>7.9337471514179025</v>
      </c>
      <c r="L599" s="76">
        <v>9.94307183794989</v>
      </c>
      <c r="M599" s="78">
        <v>-0.16647025851154185</v>
      </c>
    </row>
    <row r="600" spans="1:13" ht="12.75">
      <c r="A600" s="57">
        <v>2007</v>
      </c>
      <c r="B600" s="58">
        <v>4</v>
      </c>
      <c r="C600" s="59">
        <v>2800</v>
      </c>
      <c r="D600" s="60" t="s">
        <v>11</v>
      </c>
      <c r="E600" s="64">
        <v>8.944073527347896</v>
      </c>
      <c r="F600" s="65">
        <v>8.99293651851365</v>
      </c>
      <c r="G600" s="64">
        <v>8.137592076359157</v>
      </c>
      <c r="H600" s="65">
        <v>8.270015661547102</v>
      </c>
      <c r="I600" s="66">
        <v>7.184522763649404</v>
      </c>
      <c r="J600" s="64">
        <v>2.751809974730013</v>
      </c>
      <c r="K600" s="64">
        <v>8.52121901502414</v>
      </c>
      <c r="L600" s="65">
        <v>12.28518718165661</v>
      </c>
      <c r="M600" s="67">
        <v>-1.8808296001297964</v>
      </c>
    </row>
    <row r="601" spans="1:13" ht="12.75">
      <c r="A601" s="68">
        <v>2008</v>
      </c>
      <c r="B601" s="69">
        <v>1</v>
      </c>
      <c r="C601" s="70">
        <v>2800</v>
      </c>
      <c r="D601" s="71" t="s">
        <v>11</v>
      </c>
      <c r="E601" s="75">
        <v>8.18567945899671</v>
      </c>
      <c r="F601" s="76">
        <v>8.348585464207115</v>
      </c>
      <c r="G601" s="75">
        <v>6.74029685956834</v>
      </c>
      <c r="H601" s="76">
        <v>6.815526155055696</v>
      </c>
      <c r="I601" s="77">
        <v>6.785790370330935</v>
      </c>
      <c r="J601" s="75">
        <v>5.1139661633218925</v>
      </c>
      <c r="K601" s="75">
        <v>7.278094004550906</v>
      </c>
      <c r="L601" s="76">
        <v>10.345661336032697</v>
      </c>
      <c r="M601" s="78">
        <v>0.2642842589869687</v>
      </c>
    </row>
    <row r="602" spans="1:13" ht="12.75">
      <c r="A602" s="57">
        <v>2008</v>
      </c>
      <c r="B602" s="58">
        <v>2</v>
      </c>
      <c r="C602" s="59">
        <v>2800</v>
      </c>
      <c r="D602" s="60" t="s">
        <v>11</v>
      </c>
      <c r="E602" s="64">
        <v>6.571981470745181</v>
      </c>
      <c r="F602" s="65">
        <v>4.7373209283609885</v>
      </c>
      <c r="G602" s="64">
        <v>5.8950052187221935</v>
      </c>
      <c r="H602" s="65">
        <v>3.7554790969996477</v>
      </c>
      <c r="I602" s="66">
        <v>4.498293303589884</v>
      </c>
      <c r="J602" s="64">
        <v>5.400650642554217</v>
      </c>
      <c r="K602" s="64">
        <v>4.23723916033889</v>
      </c>
      <c r="L602" s="65">
        <v>6.5504085310415405</v>
      </c>
      <c r="M602" s="67">
        <v>0.6056618158767346</v>
      </c>
    </row>
    <row r="603" spans="1:13" ht="12.75">
      <c r="A603" s="68">
        <v>2008</v>
      </c>
      <c r="B603" s="69">
        <v>3</v>
      </c>
      <c r="C603" s="70">
        <v>2800</v>
      </c>
      <c r="D603" s="71" t="s">
        <v>11</v>
      </c>
      <c r="E603" s="75">
        <v>4.506357954647777</v>
      </c>
      <c r="F603" s="76">
        <v>-0.2243674483502045</v>
      </c>
      <c r="G603" s="75">
        <v>3.6553486817521685</v>
      </c>
      <c r="H603" s="76">
        <v>-1.3722734491984245</v>
      </c>
      <c r="I603" s="77">
        <v>2.596318126308672</v>
      </c>
      <c r="J603" s="75">
        <v>5.395904124378603</v>
      </c>
      <c r="K603" s="75">
        <v>1.795202465603829</v>
      </c>
      <c r="L603" s="76">
        <v>3.3150074396152585</v>
      </c>
      <c r="M603" s="78">
        <v>1.1755933264278928</v>
      </c>
    </row>
    <row r="604" spans="1:13" ht="12.75">
      <c r="A604" s="57">
        <v>2008</v>
      </c>
      <c r="B604" s="58">
        <v>4</v>
      </c>
      <c r="C604" s="59">
        <v>2800</v>
      </c>
      <c r="D604" s="60" t="s">
        <v>11</v>
      </c>
      <c r="E604" s="64">
        <v>1.4952433438246704</v>
      </c>
      <c r="F604" s="65">
        <v>-5.807382698403218</v>
      </c>
      <c r="G604" s="64">
        <v>-1.0262518949703314</v>
      </c>
      <c r="H604" s="65">
        <v>-8.411415930702848</v>
      </c>
      <c r="I604" s="66">
        <v>0.1765800862082223</v>
      </c>
      <c r="J604" s="64">
        <v>4.415651011410682</v>
      </c>
      <c r="K604" s="64">
        <v>-1.0337634007125174</v>
      </c>
      <c r="L604" s="65">
        <v>0.558701673401929</v>
      </c>
      <c r="M604" s="67">
        <v>-0.6006115365206344</v>
      </c>
    </row>
    <row r="605" spans="1:13" ht="12.75">
      <c r="A605" s="68">
        <v>2009</v>
      </c>
      <c r="B605" s="69">
        <v>1</v>
      </c>
      <c r="C605" s="70">
        <v>2800</v>
      </c>
      <c r="D605" s="71" t="s">
        <v>11</v>
      </c>
      <c r="E605" s="75">
        <v>-0.8996590038684582</v>
      </c>
      <c r="F605" s="76">
        <v>-9.077326563386311</v>
      </c>
      <c r="G605" s="75">
        <v>-2.3563841329529933</v>
      </c>
      <c r="H605" s="76">
        <v>-10.457083837086312</v>
      </c>
      <c r="I605" s="77">
        <v>-2.2496982516675534</v>
      </c>
      <c r="J605" s="75">
        <v>2.6261816708963437</v>
      </c>
      <c r="K605" s="75">
        <v>-3.656538578005686</v>
      </c>
      <c r="L605" s="76">
        <v>-0.9776750157453495</v>
      </c>
      <c r="M605" s="78">
        <v>-4.814286794291423</v>
      </c>
    </row>
    <row r="606" spans="1:13" ht="12.75">
      <c r="A606" s="57">
        <v>2009</v>
      </c>
      <c r="B606" s="58">
        <v>2</v>
      </c>
      <c r="C606" s="59">
        <v>2800</v>
      </c>
      <c r="D606" s="60" t="s">
        <v>11</v>
      </c>
      <c r="E606" s="64">
        <v>-4.106919357185745</v>
      </c>
      <c r="F606" s="65">
        <v>-11.100371208447136</v>
      </c>
      <c r="G606" s="64">
        <v>-5.783601080086598</v>
      </c>
      <c r="H606" s="65">
        <v>-12.540899374173154</v>
      </c>
      <c r="I606" s="66">
        <v>-3.4464553555517363</v>
      </c>
      <c r="J606" s="64">
        <v>1.9057364531346543</v>
      </c>
      <c r="K606" s="64">
        <v>-5.012139293635743</v>
      </c>
      <c r="L606" s="65">
        <v>-1.1914085402289776</v>
      </c>
      <c r="M606" s="67">
        <v>-7.976785036146017</v>
      </c>
    </row>
    <row r="607" spans="1:13" ht="12.75">
      <c r="A607" s="68">
        <v>2009</v>
      </c>
      <c r="B607" s="69">
        <v>3</v>
      </c>
      <c r="C607" s="70">
        <v>2800</v>
      </c>
      <c r="D607" s="71" t="s">
        <v>11</v>
      </c>
      <c r="E607" s="75">
        <v>-4.925729380573818</v>
      </c>
      <c r="F607" s="76">
        <v>-9.662560941726694</v>
      </c>
      <c r="G607" s="75">
        <v>-8.007622568420691</v>
      </c>
      <c r="H607" s="76">
        <v>-12.346515208628983</v>
      </c>
      <c r="I607" s="77">
        <v>-3.930585561896094</v>
      </c>
      <c r="J607" s="75">
        <v>1.8805653769303987</v>
      </c>
      <c r="K607" s="75">
        <v>-5.65229550709061</v>
      </c>
      <c r="L607" s="76">
        <v>-1.4273343021029783</v>
      </c>
      <c r="M607" s="78">
        <v>-8.983720191372912</v>
      </c>
    </row>
    <row r="608" spans="1:13" ht="12.75">
      <c r="A608" s="57">
        <v>2009</v>
      </c>
      <c r="B608" s="58">
        <v>4</v>
      </c>
      <c r="C608" s="59">
        <v>2800</v>
      </c>
      <c r="D608" s="60" t="s">
        <v>11</v>
      </c>
      <c r="E608" s="64">
        <v>-5.161963862331076</v>
      </c>
      <c r="F608" s="65">
        <v>-6.631015808792473</v>
      </c>
      <c r="G608" s="64">
        <v>-8.49381874654388</v>
      </c>
      <c r="H608" s="65">
        <v>-9.335514619361273</v>
      </c>
      <c r="I608" s="66">
        <v>-3.4850804779309463</v>
      </c>
      <c r="J608" s="64">
        <v>2.094560804149337</v>
      </c>
      <c r="K608" s="64">
        <v>-5.165906559118893</v>
      </c>
      <c r="L608" s="65">
        <v>-1.3334546045210782</v>
      </c>
      <c r="M608" s="67">
        <v>-7.912281487216754</v>
      </c>
    </row>
    <row r="609" spans="1:13" ht="12.75">
      <c r="A609" s="68">
        <v>2010</v>
      </c>
      <c r="B609" s="69">
        <v>1</v>
      </c>
      <c r="C609" s="70">
        <v>2800</v>
      </c>
      <c r="D609" s="71" t="s">
        <v>11</v>
      </c>
      <c r="E609" s="75">
        <v>-4.966190353861199</v>
      </c>
      <c r="F609" s="76">
        <v>-3.8160208990534294</v>
      </c>
      <c r="G609" s="75">
        <v>-9.90891068419193</v>
      </c>
      <c r="H609" s="76">
        <v>-8.229803550399616</v>
      </c>
      <c r="I609" s="77">
        <v>-1.963914415782464</v>
      </c>
      <c r="J609" s="75">
        <v>2.7699309474463307</v>
      </c>
      <c r="K609" s="75">
        <v>-3.418843411439998</v>
      </c>
      <c r="L609" s="76">
        <v>-0.8831898063443866</v>
      </c>
      <c r="M609" s="78">
        <v>-4.230640513607997</v>
      </c>
    </row>
    <row r="610" spans="1:13" ht="12.75">
      <c r="A610" s="57">
        <v>2010</v>
      </c>
      <c r="B610" s="58">
        <v>2</v>
      </c>
      <c r="C610" s="59">
        <v>2800</v>
      </c>
      <c r="D610" s="60" t="s">
        <v>11</v>
      </c>
      <c r="E610" s="64">
        <v>0.6425332468673606</v>
      </c>
      <c r="F610" s="65">
        <v>1.9314052036046858</v>
      </c>
      <c r="G610" s="64">
        <v>-4.559023054959743</v>
      </c>
      <c r="H610" s="65">
        <v>-2.759970091072028</v>
      </c>
      <c r="I610" s="66">
        <v>0.1054789805925882</v>
      </c>
      <c r="J610" s="64">
        <v>3.481941176643333</v>
      </c>
      <c r="K610" s="64">
        <v>-0.9541768790964689</v>
      </c>
      <c r="L610" s="65">
        <v>-0.5418509578447583</v>
      </c>
      <c r="M610" s="67">
        <v>1.5018384833433318</v>
      </c>
    </row>
    <row r="611" spans="1:13" ht="12.75">
      <c r="A611" s="68">
        <v>2010</v>
      </c>
      <c r="B611" s="69">
        <v>3</v>
      </c>
      <c r="C611" s="70">
        <v>2800</v>
      </c>
      <c r="D611" s="71" t="s">
        <v>11</v>
      </c>
      <c r="E611" s="75">
        <v>5.115040109433422</v>
      </c>
      <c r="F611" s="76">
        <v>5.352560816985608</v>
      </c>
      <c r="G611" s="75">
        <v>1.130058580621629</v>
      </c>
      <c r="H611" s="76">
        <v>2.125254174679303</v>
      </c>
      <c r="I611" s="77">
        <v>1.3782671617563969</v>
      </c>
      <c r="J611" s="75">
        <v>4.349852280968358</v>
      </c>
      <c r="K611" s="75">
        <v>0.42756164227775173</v>
      </c>
      <c r="L611" s="76">
        <v>0.011622930232535467</v>
      </c>
      <c r="M611" s="78">
        <v>4.366052002854803</v>
      </c>
    </row>
    <row r="612" spans="1:13" ht="12.75">
      <c r="A612" s="57">
        <v>2010</v>
      </c>
      <c r="B612" s="58">
        <v>4</v>
      </c>
      <c r="C612" s="59">
        <v>2800</v>
      </c>
      <c r="D612" s="60" t="s">
        <v>11</v>
      </c>
      <c r="E612" s="64">
        <v>9.410265007824648</v>
      </c>
      <c r="F612" s="65">
        <v>8.126072942076878</v>
      </c>
      <c r="G612" s="64">
        <v>7.690408789927328</v>
      </c>
      <c r="H612" s="65">
        <v>6.749844610808764</v>
      </c>
      <c r="I612" s="66">
        <v>2.2293970177677647</v>
      </c>
      <c r="J612" s="64">
        <v>5.438129856293861</v>
      </c>
      <c r="K612" s="64">
        <v>1.1887866064670183</v>
      </c>
      <c r="L612" s="65">
        <v>0.6804689072175796</v>
      </c>
      <c r="M612" s="67">
        <v>5.644170918971336</v>
      </c>
    </row>
    <row r="613" spans="1:13" ht="12.75">
      <c r="A613" s="68">
        <v>2011</v>
      </c>
      <c r="B613" s="69">
        <v>1</v>
      </c>
      <c r="C613" s="70">
        <v>2800</v>
      </c>
      <c r="D613" s="71" t="s">
        <v>11</v>
      </c>
      <c r="E613" s="75">
        <v>13.813026806843842</v>
      </c>
      <c r="F613" s="76">
        <v>10.926657812090879</v>
      </c>
      <c r="G613" s="75">
        <v>12.633222350208051</v>
      </c>
      <c r="H613" s="76">
        <v>9.923638892943586</v>
      </c>
      <c r="I613" s="77">
        <v>2.093767510332878</v>
      </c>
      <c r="J613" s="75">
        <v>6.310621780860992</v>
      </c>
      <c r="K613" s="75">
        <v>0.7146858360583375</v>
      </c>
      <c r="L613" s="76">
        <v>1.2728768022923553</v>
      </c>
      <c r="M613" s="78">
        <v>3.875695205497487</v>
      </c>
    </row>
    <row r="614" spans="1:13" ht="12.75">
      <c r="A614" s="57">
        <v>2011</v>
      </c>
      <c r="B614" s="58">
        <v>2</v>
      </c>
      <c r="C614" s="59">
        <v>2800</v>
      </c>
      <c r="D614" s="60" t="s">
        <v>11</v>
      </c>
      <c r="E614" s="64">
        <v>13.70518053814751</v>
      </c>
      <c r="F614" s="65">
        <v>10.502853644101616</v>
      </c>
      <c r="G614" s="64">
        <v>12.944464129263245</v>
      </c>
      <c r="H614" s="65">
        <v>10.143544497983736</v>
      </c>
      <c r="I614" s="66">
        <v>1.4032598017089004</v>
      </c>
      <c r="J614" s="64">
        <v>6.551131864683146</v>
      </c>
      <c r="K614" s="64">
        <v>-0.284688336409189</v>
      </c>
      <c r="L614" s="65">
        <v>1.6785492219349996</v>
      </c>
      <c r="M614" s="67">
        <v>0.8213876977656964</v>
      </c>
    </row>
    <row r="615" spans="1:13" ht="12.75">
      <c r="A615" s="68">
        <v>2011</v>
      </c>
      <c r="B615" s="69">
        <v>3</v>
      </c>
      <c r="C615" s="70">
        <v>2800</v>
      </c>
      <c r="D615" s="71" t="s">
        <v>11</v>
      </c>
      <c r="E615" s="75">
        <v>13.268813989644945</v>
      </c>
      <c r="F615" s="76">
        <v>9.966874725738982</v>
      </c>
      <c r="G615" s="75">
        <v>13.641627984310944</v>
      </c>
      <c r="H615" s="76">
        <v>10.544826495660043</v>
      </c>
      <c r="I615" s="77">
        <v>1.206616862915788</v>
      </c>
      <c r="J615" s="75">
        <v>6.4039699890192425</v>
      </c>
      <c r="K615" s="75">
        <v>-0.5211255163827255</v>
      </c>
      <c r="L615" s="76">
        <v>1.9375600631568402</v>
      </c>
      <c r="M615" s="78">
        <v>-0.32471280612441644</v>
      </c>
    </row>
    <row r="616" spans="1:13" ht="12.75">
      <c r="A616" s="57">
        <v>2011</v>
      </c>
      <c r="B616" s="58">
        <v>4</v>
      </c>
      <c r="C616" s="59">
        <v>2800</v>
      </c>
      <c r="D616" s="60" t="s">
        <v>11</v>
      </c>
      <c r="E616" s="64">
        <v>11.153063346981718</v>
      </c>
      <c r="F616" s="65">
        <v>7.368161433058251</v>
      </c>
      <c r="G616" s="64">
        <v>10.18506962406791</v>
      </c>
      <c r="H616" s="65">
        <v>6.6005211794943675</v>
      </c>
      <c r="I616" s="66">
        <v>0.9687623761158726</v>
      </c>
      <c r="J616" s="64">
        <v>6.373409249861717</v>
      </c>
      <c r="K616" s="64">
        <v>-0.8576012005906741</v>
      </c>
      <c r="L616" s="65">
        <v>1.5420448371825213</v>
      </c>
      <c r="M616" s="67">
        <v>-0.23571608307206837</v>
      </c>
    </row>
    <row r="617" spans="1:13" ht="12.75">
      <c r="A617" s="68">
        <v>2012</v>
      </c>
      <c r="B617" s="69">
        <v>1</v>
      </c>
      <c r="C617" s="70">
        <v>2800</v>
      </c>
      <c r="D617" s="71" t="s">
        <v>11</v>
      </c>
      <c r="E617" s="75">
        <v>8.86754410362316</v>
      </c>
      <c r="F617" s="76">
        <v>5.2136703783081995</v>
      </c>
      <c r="G617" s="75">
        <v>9.654724528535109</v>
      </c>
      <c r="H617" s="76">
        <v>6.079549168630427</v>
      </c>
      <c r="I617" s="77">
        <v>1.0558196171095213</v>
      </c>
      <c r="J617" s="75">
        <v>5.624538814893332</v>
      </c>
      <c r="K617" s="75">
        <v>-0.521354775151639</v>
      </c>
      <c r="L617" s="76">
        <v>1.4837226523753078</v>
      </c>
      <c r="M617" s="78">
        <v>0.15023443285593352</v>
      </c>
    </row>
    <row r="618" spans="1:13" ht="12.75">
      <c r="A618" s="57">
        <v>2012</v>
      </c>
      <c r="B618" s="58">
        <v>2</v>
      </c>
      <c r="C618" s="59">
        <v>2800</v>
      </c>
      <c r="D618" s="60" t="s">
        <v>11</v>
      </c>
      <c r="E618" s="64">
        <v>7.534208511481211</v>
      </c>
      <c r="F618" s="65">
        <v>4.3632512908738486</v>
      </c>
      <c r="G618" s="64">
        <v>8.002597201808781</v>
      </c>
      <c r="H618" s="65">
        <v>4.631261940653131</v>
      </c>
      <c r="I618" s="66">
        <v>1.3932786578144007</v>
      </c>
      <c r="J618" s="64">
        <v>6.041115810335218</v>
      </c>
      <c r="K618" s="64">
        <v>-0.235186509217733</v>
      </c>
      <c r="L618" s="65">
        <v>1.6816208776547326</v>
      </c>
      <c r="M618" s="67">
        <v>0.7786356811090966</v>
      </c>
    </row>
    <row r="619" spans="1:13" ht="12.75">
      <c r="A619" s="68">
        <v>2012</v>
      </c>
      <c r="B619" s="69">
        <v>3</v>
      </c>
      <c r="C619" s="70">
        <v>2800</v>
      </c>
      <c r="D619" s="71" t="s">
        <v>11</v>
      </c>
      <c r="E619" s="75">
        <v>3.7476718156134625</v>
      </c>
      <c r="F619" s="76">
        <v>1.758561730889352</v>
      </c>
      <c r="G619" s="75">
        <v>3.3950109508393833</v>
      </c>
      <c r="H619" s="76">
        <v>1.1197339883642243</v>
      </c>
      <c r="I619" s="77">
        <v>1.5779738924280196</v>
      </c>
      <c r="J619" s="75">
        <v>5.656676764237734</v>
      </c>
      <c r="K619" s="75">
        <v>0.12771412696295226</v>
      </c>
      <c r="L619" s="76">
        <v>1.8820269198898343</v>
      </c>
      <c r="M619" s="78">
        <v>0.9265238191824787</v>
      </c>
    </row>
    <row r="620" spans="1:13" ht="12.75">
      <c r="A620" s="57">
        <v>2012</v>
      </c>
      <c r="B620" s="58">
        <v>4</v>
      </c>
      <c r="C620" s="59">
        <v>2800</v>
      </c>
      <c r="D620" s="60" t="s">
        <v>11</v>
      </c>
      <c r="E620" s="64">
        <v>1.811552836030872</v>
      </c>
      <c r="F620" s="65">
        <v>0.9987008000959419</v>
      </c>
      <c r="G620" s="64">
        <v>1.7850319872644516</v>
      </c>
      <c r="H620" s="65">
        <v>0.8787852847573552</v>
      </c>
      <c r="I620" s="66">
        <v>1.6096806006227427</v>
      </c>
      <c r="J620" s="64">
        <v>3.6749919745382664</v>
      </c>
      <c r="K620" s="64">
        <v>0.8608577190737154</v>
      </c>
      <c r="L620" s="65">
        <v>2.0825638557628645</v>
      </c>
      <c r="M620" s="67">
        <v>0.5984385202720155</v>
      </c>
    </row>
    <row r="621" spans="1:13" ht="12.75">
      <c r="A621" s="68">
        <v>2013</v>
      </c>
      <c r="B621" s="69">
        <v>1</v>
      </c>
      <c r="C621" s="70">
        <v>2800</v>
      </c>
      <c r="D621" s="71" t="s">
        <v>11</v>
      </c>
      <c r="E621" s="75">
        <v>-2.0068085987551165</v>
      </c>
      <c r="F621" s="76">
        <v>-2.644313989446123</v>
      </c>
      <c r="G621" s="75">
        <v>-2.712380176289253</v>
      </c>
      <c r="H621" s="76">
        <v>-3.379340301710909</v>
      </c>
      <c r="I621" s="77">
        <v>1.4083163066987536</v>
      </c>
      <c r="J621" s="75">
        <v>2.150191260963652</v>
      </c>
      <c r="K621" s="75">
        <v>1.1363901879946514</v>
      </c>
      <c r="L621" s="76">
        <v>1.9480970001468423</v>
      </c>
      <c r="M621" s="78">
        <v>0.2507504512066161</v>
      </c>
    </row>
    <row r="622" spans="1:13" ht="12.75">
      <c r="A622" s="57">
        <v>2013</v>
      </c>
      <c r="B622" s="58">
        <v>2</v>
      </c>
      <c r="C622" s="59">
        <v>2800</v>
      </c>
      <c r="D622" s="60" t="s">
        <v>11</v>
      </c>
      <c r="E622" s="64">
        <v>-1.7958377417396254</v>
      </c>
      <c r="F622" s="65">
        <v>-2.395755905695607</v>
      </c>
      <c r="G622" s="64">
        <v>-1.7678346166414727</v>
      </c>
      <c r="H622" s="65">
        <v>-2.2240969075851824</v>
      </c>
      <c r="I622" s="66">
        <v>0.9411179007430048</v>
      </c>
      <c r="J622" s="64">
        <v>-1.2091546816030307</v>
      </c>
      <c r="K622" s="64">
        <v>1.741906684464789</v>
      </c>
      <c r="L622" s="65">
        <v>2.3756055603124437</v>
      </c>
      <c r="M622" s="67">
        <v>-2.1440974833081383</v>
      </c>
    </row>
    <row r="623" spans="1:13" ht="12.75">
      <c r="A623" s="68">
        <v>2004</v>
      </c>
      <c r="B623" s="69">
        <v>1</v>
      </c>
      <c r="C623" s="70">
        <v>3400</v>
      </c>
      <c r="D623" s="71" t="s">
        <v>13</v>
      </c>
      <c r="E623" s="75" t="s">
        <v>35</v>
      </c>
      <c r="F623" s="76" t="s">
        <v>35</v>
      </c>
      <c r="G623" s="75" t="s">
        <v>35</v>
      </c>
      <c r="H623" s="76" t="s">
        <v>35</v>
      </c>
      <c r="I623" s="77" t="s">
        <v>35</v>
      </c>
      <c r="J623" s="75" t="s">
        <v>35</v>
      </c>
      <c r="K623" s="75" t="s">
        <v>35</v>
      </c>
      <c r="L623" s="76" t="s">
        <v>35</v>
      </c>
      <c r="M623" s="78" t="s">
        <v>35</v>
      </c>
    </row>
    <row r="624" spans="1:13" ht="12.75">
      <c r="A624" s="57">
        <v>2004</v>
      </c>
      <c r="B624" s="58">
        <v>2</v>
      </c>
      <c r="C624" s="59">
        <v>3400</v>
      </c>
      <c r="D624" s="60" t="s">
        <v>13</v>
      </c>
      <c r="E624" s="64" t="s">
        <v>35</v>
      </c>
      <c r="F624" s="65" t="s">
        <v>35</v>
      </c>
      <c r="G624" s="64" t="s">
        <v>35</v>
      </c>
      <c r="H624" s="65" t="s">
        <v>35</v>
      </c>
      <c r="I624" s="66" t="s">
        <v>35</v>
      </c>
      <c r="J624" s="64" t="s">
        <v>35</v>
      </c>
      <c r="K624" s="64" t="s">
        <v>35</v>
      </c>
      <c r="L624" s="65" t="s">
        <v>35</v>
      </c>
      <c r="M624" s="67" t="s">
        <v>35</v>
      </c>
    </row>
    <row r="625" spans="1:13" ht="12.75">
      <c r="A625" s="68">
        <v>2004</v>
      </c>
      <c r="B625" s="69">
        <v>3</v>
      </c>
      <c r="C625" s="70">
        <v>3400</v>
      </c>
      <c r="D625" s="71" t="s">
        <v>13</v>
      </c>
      <c r="E625" s="75" t="s">
        <v>35</v>
      </c>
      <c r="F625" s="76" t="s">
        <v>35</v>
      </c>
      <c r="G625" s="75" t="s">
        <v>35</v>
      </c>
      <c r="H625" s="76" t="s">
        <v>35</v>
      </c>
      <c r="I625" s="77" t="s">
        <v>35</v>
      </c>
      <c r="J625" s="75" t="s">
        <v>35</v>
      </c>
      <c r="K625" s="75" t="s">
        <v>35</v>
      </c>
      <c r="L625" s="76" t="s">
        <v>35</v>
      </c>
      <c r="M625" s="78" t="s">
        <v>35</v>
      </c>
    </row>
    <row r="626" spans="1:13" ht="12.75">
      <c r="A626" s="57">
        <v>2004</v>
      </c>
      <c r="B626" s="58">
        <v>4</v>
      </c>
      <c r="C626" s="59">
        <v>3400</v>
      </c>
      <c r="D626" s="60" t="s">
        <v>13</v>
      </c>
      <c r="E626" s="64" t="s">
        <v>35</v>
      </c>
      <c r="F626" s="65" t="s">
        <v>35</v>
      </c>
      <c r="G626" s="64" t="s">
        <v>35</v>
      </c>
      <c r="H626" s="65" t="s">
        <v>35</v>
      </c>
      <c r="I626" s="66" t="s">
        <v>35</v>
      </c>
      <c r="J626" s="64" t="s">
        <v>35</v>
      </c>
      <c r="K626" s="64" t="s">
        <v>35</v>
      </c>
      <c r="L626" s="65" t="s">
        <v>35</v>
      </c>
      <c r="M626" s="67" t="s">
        <v>35</v>
      </c>
    </row>
    <row r="627" spans="1:13" ht="12.75">
      <c r="A627" s="68">
        <v>2005</v>
      </c>
      <c r="B627" s="69">
        <v>1</v>
      </c>
      <c r="C627" s="70">
        <v>3400</v>
      </c>
      <c r="D627" s="71" t="s">
        <v>13</v>
      </c>
      <c r="E627" s="75" t="s">
        <v>35</v>
      </c>
      <c r="F627" s="76" t="s">
        <v>35</v>
      </c>
      <c r="G627" s="75" t="s">
        <v>35</v>
      </c>
      <c r="H627" s="76" t="s">
        <v>35</v>
      </c>
      <c r="I627" s="77" t="s">
        <v>35</v>
      </c>
      <c r="J627" s="75" t="s">
        <v>35</v>
      </c>
      <c r="K627" s="75" t="s">
        <v>35</v>
      </c>
      <c r="L627" s="76" t="s">
        <v>35</v>
      </c>
      <c r="M627" s="78" t="s">
        <v>35</v>
      </c>
    </row>
    <row r="628" spans="1:13" ht="12.75">
      <c r="A628" s="57">
        <v>2005</v>
      </c>
      <c r="B628" s="58">
        <v>2</v>
      </c>
      <c r="C628" s="59">
        <v>3400</v>
      </c>
      <c r="D628" s="60" t="s">
        <v>13</v>
      </c>
      <c r="E628" s="64" t="s">
        <v>35</v>
      </c>
      <c r="F628" s="65" t="s">
        <v>35</v>
      </c>
      <c r="G628" s="64" t="s">
        <v>35</v>
      </c>
      <c r="H628" s="65" t="s">
        <v>35</v>
      </c>
      <c r="I628" s="66" t="s">
        <v>35</v>
      </c>
      <c r="J628" s="64" t="s">
        <v>35</v>
      </c>
      <c r="K628" s="64" t="s">
        <v>35</v>
      </c>
      <c r="L628" s="65" t="s">
        <v>35</v>
      </c>
      <c r="M628" s="67" t="s">
        <v>35</v>
      </c>
    </row>
    <row r="629" spans="1:13" ht="12.75">
      <c r="A629" s="68">
        <v>2005</v>
      </c>
      <c r="B629" s="69">
        <v>3</v>
      </c>
      <c r="C629" s="70">
        <v>3400</v>
      </c>
      <c r="D629" s="71" t="s">
        <v>13</v>
      </c>
      <c r="E629" s="75" t="s">
        <v>35</v>
      </c>
      <c r="F629" s="76" t="s">
        <v>35</v>
      </c>
      <c r="G629" s="75" t="s">
        <v>35</v>
      </c>
      <c r="H629" s="76" t="s">
        <v>35</v>
      </c>
      <c r="I629" s="77" t="s">
        <v>35</v>
      </c>
      <c r="J629" s="75" t="s">
        <v>35</v>
      </c>
      <c r="K629" s="75" t="s">
        <v>35</v>
      </c>
      <c r="L629" s="76" t="s">
        <v>35</v>
      </c>
      <c r="M629" s="78" t="s">
        <v>35</v>
      </c>
    </row>
    <row r="630" spans="1:13" ht="12.75">
      <c r="A630" s="57">
        <v>2005</v>
      </c>
      <c r="B630" s="58">
        <v>4</v>
      </c>
      <c r="C630" s="59">
        <v>3400</v>
      </c>
      <c r="D630" s="60" t="s">
        <v>13</v>
      </c>
      <c r="E630" s="64">
        <v>15.743121051841769</v>
      </c>
      <c r="F630" s="65">
        <v>16.649217152566752</v>
      </c>
      <c r="G630" s="64">
        <v>17.4308986093618</v>
      </c>
      <c r="H630" s="65">
        <v>18.418946838874838</v>
      </c>
      <c r="I630" s="66">
        <v>4.874266232601032</v>
      </c>
      <c r="J630" s="64">
        <v>4.291084434400272</v>
      </c>
      <c r="K630" s="64">
        <v>5.047601312818584</v>
      </c>
      <c r="L630" s="65">
        <v>2.8147735664047824</v>
      </c>
      <c r="M630" s="67">
        <v>7.190925555237837</v>
      </c>
    </row>
    <row r="631" spans="1:13" ht="12.75">
      <c r="A631" s="68">
        <v>2006</v>
      </c>
      <c r="B631" s="69">
        <v>1</v>
      </c>
      <c r="C631" s="70">
        <v>3400</v>
      </c>
      <c r="D631" s="71" t="s">
        <v>13</v>
      </c>
      <c r="E631" s="75">
        <v>16.0956750195804</v>
      </c>
      <c r="F631" s="76">
        <v>16.457515032547356</v>
      </c>
      <c r="G631" s="75">
        <v>18.723776704870374</v>
      </c>
      <c r="H631" s="76">
        <v>19.08234595688425</v>
      </c>
      <c r="I631" s="77">
        <v>4.815517562446181</v>
      </c>
      <c r="J631" s="75">
        <v>6.3667781493868425</v>
      </c>
      <c r="K631" s="75">
        <v>4.363271169584171</v>
      </c>
      <c r="L631" s="76">
        <v>5.278159465933818</v>
      </c>
      <c r="M631" s="78">
        <v>4.319579539025886</v>
      </c>
    </row>
    <row r="632" spans="1:13" ht="12.75">
      <c r="A632" s="57">
        <v>2006</v>
      </c>
      <c r="B632" s="58">
        <v>2</v>
      </c>
      <c r="C632" s="59">
        <v>3400</v>
      </c>
      <c r="D632" s="60" t="s">
        <v>13</v>
      </c>
      <c r="E632" s="64">
        <v>12.903120306382586</v>
      </c>
      <c r="F632" s="65">
        <v>12.04294198912419</v>
      </c>
      <c r="G632" s="64">
        <v>14.143037850440399</v>
      </c>
      <c r="H632" s="65">
        <v>13.20810981081073</v>
      </c>
      <c r="I632" s="66">
        <v>5.900013443068608</v>
      </c>
      <c r="J632" s="64">
        <v>7.877599840520988</v>
      </c>
      <c r="K632" s="64">
        <v>5.326589595375708</v>
      </c>
      <c r="L632" s="65">
        <v>6.603326685145583</v>
      </c>
      <c r="M632" s="67">
        <v>5.160984002430147</v>
      </c>
    </row>
    <row r="633" spans="1:13" ht="12.75">
      <c r="A633" s="68">
        <v>2006</v>
      </c>
      <c r="B633" s="69">
        <v>3</v>
      </c>
      <c r="C633" s="70">
        <v>3400</v>
      </c>
      <c r="D633" s="71" t="s">
        <v>13</v>
      </c>
      <c r="E633" s="75">
        <v>17.67485964376285</v>
      </c>
      <c r="F633" s="76">
        <v>15.279017962557928</v>
      </c>
      <c r="G633" s="75">
        <v>18.71777143065181</v>
      </c>
      <c r="H633" s="76">
        <v>16.139466253069344</v>
      </c>
      <c r="I633" s="77">
        <v>6.828001547046814</v>
      </c>
      <c r="J633" s="75">
        <v>8.303545682558866</v>
      </c>
      <c r="K633" s="75">
        <v>6.397961481255976</v>
      </c>
      <c r="L633" s="76">
        <v>6.602968776659268</v>
      </c>
      <c r="M633" s="78">
        <v>7.063094365390987</v>
      </c>
    </row>
    <row r="634" spans="1:13" ht="12.75">
      <c r="A634" s="57">
        <v>2006</v>
      </c>
      <c r="B634" s="58">
        <v>4</v>
      </c>
      <c r="C634" s="59">
        <v>3400</v>
      </c>
      <c r="D634" s="60" t="s">
        <v>13</v>
      </c>
      <c r="E634" s="64">
        <v>31.719507639930832</v>
      </c>
      <c r="F634" s="65">
        <v>27.801964631603738</v>
      </c>
      <c r="G634" s="64">
        <v>31.247095498783196</v>
      </c>
      <c r="H634" s="65">
        <v>27.031741884416327</v>
      </c>
      <c r="I634" s="66">
        <v>8.194355733513436</v>
      </c>
      <c r="J634" s="64">
        <v>8.815987790993617</v>
      </c>
      <c r="K634" s="64">
        <v>8.01092295213599</v>
      </c>
      <c r="L634" s="65">
        <v>5.230264784579264</v>
      </c>
      <c r="M634" s="67">
        <v>11.39244771897372</v>
      </c>
    </row>
    <row r="635" spans="1:13" ht="12.75">
      <c r="A635" s="68">
        <v>2007</v>
      </c>
      <c r="B635" s="69">
        <v>1</v>
      </c>
      <c r="C635" s="70">
        <v>3400</v>
      </c>
      <c r="D635" s="71" t="s">
        <v>13</v>
      </c>
      <c r="E635" s="75">
        <v>34.86890038497914</v>
      </c>
      <c r="F635" s="76">
        <v>30.818155486838485</v>
      </c>
      <c r="G635" s="75">
        <v>31.564582506586692</v>
      </c>
      <c r="H635" s="76">
        <v>27.28621252892287</v>
      </c>
      <c r="I635" s="77">
        <v>7.467005280115546</v>
      </c>
      <c r="J635" s="75">
        <v>8.140929353285431</v>
      </c>
      <c r="K635" s="75">
        <v>7.266761218960793</v>
      </c>
      <c r="L635" s="76">
        <v>3.3301186936404825</v>
      </c>
      <c r="M635" s="78">
        <v>11.942370796489477</v>
      </c>
    </row>
    <row r="636" spans="1:13" ht="12.75">
      <c r="A636" s="57">
        <v>2007</v>
      </c>
      <c r="B636" s="58">
        <v>2</v>
      </c>
      <c r="C636" s="59">
        <v>3400</v>
      </c>
      <c r="D636" s="60" t="s">
        <v>13</v>
      </c>
      <c r="E636" s="64">
        <v>37.357527694428015</v>
      </c>
      <c r="F636" s="65">
        <v>35.08415214229645</v>
      </c>
      <c r="G636" s="64">
        <v>34.02813162390925</v>
      </c>
      <c r="H636" s="65">
        <v>31.568609775806532</v>
      </c>
      <c r="I636" s="66">
        <v>6.778029061850521</v>
      </c>
      <c r="J636" s="64">
        <v>7.407916214818644</v>
      </c>
      <c r="K636" s="64">
        <v>6.590962446682358</v>
      </c>
      <c r="L636" s="65">
        <v>2.722084206832198</v>
      </c>
      <c r="M636" s="67">
        <v>11.098400668937792</v>
      </c>
    </row>
    <row r="637" spans="1:13" ht="12.75">
      <c r="A637" s="68">
        <v>2007</v>
      </c>
      <c r="B637" s="69">
        <v>3</v>
      </c>
      <c r="C637" s="70">
        <v>3400</v>
      </c>
      <c r="D637" s="71" t="s">
        <v>13</v>
      </c>
      <c r="E637" s="75">
        <v>27.86952113628964</v>
      </c>
      <c r="F637" s="76">
        <v>28.777788387814418</v>
      </c>
      <c r="G637" s="75">
        <v>23.099536236712726</v>
      </c>
      <c r="H637" s="76">
        <v>23.99224724583369</v>
      </c>
      <c r="I637" s="77">
        <v>2.6992114451813487</v>
      </c>
      <c r="J637" s="75">
        <v>5.005357996952542</v>
      </c>
      <c r="K637" s="75">
        <v>2.0150588392537694</v>
      </c>
      <c r="L637" s="76">
        <v>1.6169740662453247</v>
      </c>
      <c r="M637" s="78">
        <v>3.8249709788167108</v>
      </c>
    </row>
    <row r="638" spans="1:13" ht="12.75">
      <c r="A638" s="57">
        <v>2007</v>
      </c>
      <c r="B638" s="58">
        <v>4</v>
      </c>
      <c r="C638" s="59">
        <v>3400</v>
      </c>
      <c r="D638" s="60" t="s">
        <v>13</v>
      </c>
      <c r="E638" s="64">
        <v>18.785009097311068</v>
      </c>
      <c r="F638" s="65">
        <v>22.302752760163557</v>
      </c>
      <c r="G638" s="64">
        <v>15.51215096261127</v>
      </c>
      <c r="H638" s="65">
        <v>19.252976821684097</v>
      </c>
      <c r="I638" s="66">
        <v>-1.3237226784654443</v>
      </c>
      <c r="J638" s="64">
        <v>1.922706735239399</v>
      </c>
      <c r="K638" s="64">
        <v>-2.2888276317792555</v>
      </c>
      <c r="L638" s="65">
        <v>0.0416756668518925</v>
      </c>
      <c r="M638" s="67">
        <v>-2.7154165476210412</v>
      </c>
    </row>
    <row r="639" spans="1:13" ht="12.75">
      <c r="A639" s="68">
        <v>2008</v>
      </c>
      <c r="B639" s="69">
        <v>1</v>
      </c>
      <c r="C639" s="70">
        <v>3400</v>
      </c>
      <c r="D639" s="71" t="s">
        <v>13</v>
      </c>
      <c r="E639" s="75">
        <v>0.8025269323510109</v>
      </c>
      <c r="F639" s="76">
        <v>5.430566460224928</v>
      </c>
      <c r="G639" s="75">
        <v>0.4002024057330855</v>
      </c>
      <c r="H639" s="76">
        <v>5.358365281186339</v>
      </c>
      <c r="I639" s="77">
        <v>-5.791330134892537</v>
      </c>
      <c r="J639" s="75">
        <v>-3.120006570126288</v>
      </c>
      <c r="K639" s="75">
        <v>-6.5915329953690645</v>
      </c>
      <c r="L639" s="76">
        <v>-1.621063989259619</v>
      </c>
      <c r="M639" s="78">
        <v>-9.955717274868714</v>
      </c>
    </row>
    <row r="640" spans="1:13" ht="12.75">
      <c r="A640" s="57">
        <v>2008</v>
      </c>
      <c r="B640" s="58">
        <v>2</v>
      </c>
      <c r="C640" s="59">
        <v>3400</v>
      </c>
      <c r="D640" s="60" t="s">
        <v>13</v>
      </c>
      <c r="E640" s="64">
        <v>-8.021400829636004</v>
      </c>
      <c r="F640" s="65">
        <v>-3.719298762457768</v>
      </c>
      <c r="G640" s="64">
        <v>-11.063103766162087</v>
      </c>
      <c r="H640" s="65">
        <v>-6.664205875578222</v>
      </c>
      <c r="I640" s="66">
        <v>-12.72312435023768</v>
      </c>
      <c r="J640" s="64">
        <v>-8.604680849190737</v>
      </c>
      <c r="K640" s="64">
        <v>-13.95561194676299</v>
      </c>
      <c r="L640" s="65">
        <v>-4.83635856899004</v>
      </c>
      <c r="M640" s="67">
        <v>-20.490673690243522</v>
      </c>
    </row>
    <row r="641" spans="1:13" ht="12.75">
      <c r="A641" s="68">
        <v>2008</v>
      </c>
      <c r="B641" s="69">
        <v>3</v>
      </c>
      <c r="C641" s="70">
        <v>3400</v>
      </c>
      <c r="D641" s="71" t="s">
        <v>13</v>
      </c>
      <c r="E641" s="75">
        <v>-18.88782322226191</v>
      </c>
      <c r="F641" s="76">
        <v>-16.149775609231032</v>
      </c>
      <c r="G641" s="75">
        <v>-19.179654404869982</v>
      </c>
      <c r="H641" s="76">
        <v>-16.373647911507263</v>
      </c>
      <c r="I641" s="77">
        <v>-16.404151561474055</v>
      </c>
      <c r="J641" s="75">
        <v>-12.580141127699696</v>
      </c>
      <c r="K641" s="75">
        <v>-17.571854376278928</v>
      </c>
      <c r="L641" s="76">
        <v>-7.495452775268008</v>
      </c>
      <c r="M641" s="78">
        <v>-25.474037363829716</v>
      </c>
    </row>
    <row r="642" spans="1:13" ht="12.75">
      <c r="A642" s="57">
        <v>2008</v>
      </c>
      <c r="B642" s="58">
        <v>4</v>
      </c>
      <c r="C642" s="59">
        <v>3400</v>
      </c>
      <c r="D642" s="60" t="s">
        <v>13</v>
      </c>
      <c r="E642" s="64">
        <v>-29.649519682084</v>
      </c>
      <c r="F642" s="65">
        <v>-28.97599742045752</v>
      </c>
      <c r="G642" s="64">
        <v>-29.002681693192635</v>
      </c>
      <c r="H642" s="65">
        <v>-28.529693161729284</v>
      </c>
      <c r="I642" s="66">
        <v>-19.337140066453017</v>
      </c>
      <c r="J642" s="64">
        <v>-15.109573652077913</v>
      </c>
      <c r="K642" s="64">
        <v>-20.648088906274698</v>
      </c>
      <c r="L642" s="65">
        <v>-9.842032200098316</v>
      </c>
      <c r="M642" s="67">
        <v>-29.289387806576094</v>
      </c>
    </row>
    <row r="643" spans="1:13" ht="12.75">
      <c r="A643" s="68">
        <v>2009</v>
      </c>
      <c r="B643" s="69">
        <v>1</v>
      </c>
      <c r="C643" s="70">
        <v>3400</v>
      </c>
      <c r="D643" s="71" t="s">
        <v>13</v>
      </c>
      <c r="E643" s="75">
        <v>-25.453295626159445</v>
      </c>
      <c r="F643" s="76">
        <v>-27.187892676221992</v>
      </c>
      <c r="G643" s="75">
        <v>-26.59543832498512</v>
      </c>
      <c r="H643" s="76">
        <v>-28.478488258209723</v>
      </c>
      <c r="I643" s="77">
        <v>-20.823245239566447</v>
      </c>
      <c r="J643" s="75">
        <v>-13.743203310509545</v>
      </c>
      <c r="K643" s="75">
        <v>-23.02291401504548</v>
      </c>
      <c r="L643" s="76">
        <v>-11.411440701557286</v>
      </c>
      <c r="M643" s="78">
        <v>-31.091726191563605</v>
      </c>
    </row>
    <row r="644" spans="1:13" ht="12.75">
      <c r="A644" s="57">
        <v>2009</v>
      </c>
      <c r="B644" s="58">
        <v>2</v>
      </c>
      <c r="C644" s="59">
        <v>3400</v>
      </c>
      <c r="D644" s="60" t="s">
        <v>13</v>
      </c>
      <c r="E644" s="64">
        <v>-30.770302946300266</v>
      </c>
      <c r="F644" s="65">
        <v>-34.20414379205277</v>
      </c>
      <c r="G644" s="64">
        <v>-26.130749814034516</v>
      </c>
      <c r="H644" s="65">
        <v>-29.848133903214503</v>
      </c>
      <c r="I644" s="66">
        <v>-19.99472138091648</v>
      </c>
      <c r="J644" s="64">
        <v>-11.188598333211308</v>
      </c>
      <c r="K644" s="64">
        <v>-22.793932134555128</v>
      </c>
      <c r="L644" s="65">
        <v>-12.55638387412612</v>
      </c>
      <c r="M644" s="67">
        <v>-28.762991805519277</v>
      </c>
    </row>
    <row r="645" spans="1:13" ht="12.75">
      <c r="A645" s="68">
        <v>2009</v>
      </c>
      <c r="B645" s="69">
        <v>3</v>
      </c>
      <c r="C645" s="70">
        <v>3400</v>
      </c>
      <c r="D645" s="71" t="s">
        <v>13</v>
      </c>
      <c r="E645" s="75">
        <v>-21.997072172937315</v>
      </c>
      <c r="F645" s="76">
        <v>-26.265691784176358</v>
      </c>
      <c r="G645" s="75">
        <v>-22.60072997245063</v>
      </c>
      <c r="H645" s="76">
        <v>-27.038339281963776</v>
      </c>
      <c r="I645" s="77">
        <v>-17.45780752002225</v>
      </c>
      <c r="J645" s="75">
        <v>-7.9115455337268825</v>
      </c>
      <c r="K645" s="75">
        <v>-20.54939242969358</v>
      </c>
      <c r="L645" s="76">
        <v>-12.004368116285214</v>
      </c>
      <c r="M645" s="78">
        <v>-24.34930375054708</v>
      </c>
    </row>
    <row r="646" spans="1:13" ht="12.75">
      <c r="A646" s="57">
        <v>2009</v>
      </c>
      <c r="B646" s="58">
        <v>4</v>
      </c>
      <c r="C646" s="59">
        <v>3400</v>
      </c>
      <c r="D646" s="60" t="s">
        <v>13</v>
      </c>
      <c r="E646" s="64">
        <v>-13.794396734192505</v>
      </c>
      <c r="F646" s="65">
        <v>-17.05330712870834</v>
      </c>
      <c r="G646" s="64">
        <v>-17.358920908002773</v>
      </c>
      <c r="H646" s="65">
        <v>-20.521335325639612</v>
      </c>
      <c r="I646" s="66">
        <v>-14.438181421775266</v>
      </c>
      <c r="J646" s="64">
        <v>-4.498763752985669</v>
      </c>
      <c r="K646" s="64">
        <v>-17.735474639585846</v>
      </c>
      <c r="L646" s="65">
        <v>-10.25314072189073</v>
      </c>
      <c r="M646" s="67">
        <v>-20.031125514737603</v>
      </c>
    </row>
    <row r="647" spans="1:13" ht="12.75">
      <c r="A647" s="68">
        <v>2010</v>
      </c>
      <c r="B647" s="69">
        <v>1</v>
      </c>
      <c r="C647" s="70">
        <v>3400</v>
      </c>
      <c r="D647" s="71" t="s">
        <v>13</v>
      </c>
      <c r="E647" s="75">
        <v>-12.70390428576924</v>
      </c>
      <c r="F647" s="76">
        <v>-12.883877073211991</v>
      </c>
      <c r="G647" s="75">
        <v>-12.993516849408559</v>
      </c>
      <c r="H647" s="76">
        <v>-13.411418311221324</v>
      </c>
      <c r="I647" s="77">
        <v>-11.37382684117867</v>
      </c>
      <c r="J647" s="75">
        <v>-4.347946844421646</v>
      </c>
      <c r="K647" s="75">
        <v>-13.819813293208217</v>
      </c>
      <c r="L647" s="76">
        <v>-8.11717308035802</v>
      </c>
      <c r="M647" s="78">
        <v>-15.941669737564201</v>
      </c>
    </row>
    <row r="648" spans="1:13" ht="12.75">
      <c r="A648" s="57">
        <v>2010</v>
      </c>
      <c r="B648" s="58">
        <v>2</v>
      </c>
      <c r="C648" s="59">
        <v>3400</v>
      </c>
      <c r="D648" s="60" t="s">
        <v>13</v>
      </c>
      <c r="E648" s="64">
        <v>7.428690762989132</v>
      </c>
      <c r="F648" s="65">
        <v>10.271123317338326</v>
      </c>
      <c r="G648" s="64">
        <v>-1.2871082411537005</v>
      </c>
      <c r="H648" s="65">
        <v>0.7929104605196358</v>
      </c>
      <c r="I648" s="66">
        <v>-5.991894415998367</v>
      </c>
      <c r="J648" s="64">
        <v>-4.57241151920591</v>
      </c>
      <c r="K648" s="64">
        <v>-6.510931397588148</v>
      </c>
      <c r="L648" s="65">
        <v>-4.866418305519571</v>
      </c>
      <c r="M648" s="67">
        <v>-7.620428204964225</v>
      </c>
    </row>
    <row r="649" spans="1:13" ht="12.75">
      <c r="A649" s="68">
        <v>2010</v>
      </c>
      <c r="B649" s="69">
        <v>3</v>
      </c>
      <c r="C649" s="70">
        <v>3400</v>
      </c>
      <c r="D649" s="71" t="s">
        <v>13</v>
      </c>
      <c r="E649" s="75">
        <v>13.827857415451561</v>
      </c>
      <c r="F649" s="76">
        <v>17.83391428943688</v>
      </c>
      <c r="G649" s="75">
        <v>12.767015691601946</v>
      </c>
      <c r="H649" s="76">
        <v>16.36656665649925</v>
      </c>
      <c r="I649" s="77">
        <v>-1.2670163450127836</v>
      </c>
      <c r="J649" s="75">
        <v>-4.431366367155354</v>
      </c>
      <c r="K649" s="75">
        <v>-0.0792245852625939</v>
      </c>
      <c r="L649" s="76">
        <v>-2.622975838581154</v>
      </c>
      <c r="M649" s="78">
        <v>0.72612423808609</v>
      </c>
    </row>
    <row r="650" spans="1:13" ht="12.75">
      <c r="A650" s="57">
        <v>2010</v>
      </c>
      <c r="B650" s="58">
        <v>4</v>
      </c>
      <c r="C650" s="59">
        <v>3400</v>
      </c>
      <c r="D650" s="60" t="s">
        <v>13</v>
      </c>
      <c r="E650" s="64">
        <v>25.550741780415585</v>
      </c>
      <c r="F650" s="65">
        <v>28.92971653423666</v>
      </c>
      <c r="G650" s="64">
        <v>22.615341096237486</v>
      </c>
      <c r="H650" s="65">
        <v>25.270083950598288</v>
      </c>
      <c r="I650" s="66">
        <v>3.718453003293032</v>
      </c>
      <c r="J650" s="64">
        <v>-5.1194704268936135</v>
      </c>
      <c r="K650" s="64">
        <v>7.122090193731756</v>
      </c>
      <c r="L650" s="65">
        <v>-0.8520693184769446</v>
      </c>
      <c r="M650" s="67">
        <v>10.57341264385725</v>
      </c>
    </row>
    <row r="651" spans="1:13" ht="12.75">
      <c r="A651" s="68">
        <v>2011</v>
      </c>
      <c r="B651" s="69">
        <v>1</v>
      </c>
      <c r="C651" s="70">
        <v>3400</v>
      </c>
      <c r="D651" s="71" t="s">
        <v>13</v>
      </c>
      <c r="E651" s="75">
        <v>33.585406403949136</v>
      </c>
      <c r="F651" s="76">
        <v>34.32649577533533</v>
      </c>
      <c r="G651" s="75">
        <v>26.752387635049434</v>
      </c>
      <c r="H651" s="76">
        <v>26.895581011422507</v>
      </c>
      <c r="I651" s="77">
        <v>9.163840415147728</v>
      </c>
      <c r="J651" s="75">
        <v>-3.3075055448963497</v>
      </c>
      <c r="K651" s="75">
        <v>13.982802532928162</v>
      </c>
      <c r="L651" s="76">
        <v>1.4520122151286285</v>
      </c>
      <c r="M651" s="78">
        <v>20.98746158128211</v>
      </c>
    </row>
    <row r="652" spans="1:13" ht="12.75">
      <c r="A652" s="57">
        <v>2011</v>
      </c>
      <c r="B652" s="58">
        <v>2</v>
      </c>
      <c r="C652" s="59">
        <v>3400</v>
      </c>
      <c r="D652" s="60" t="s">
        <v>13</v>
      </c>
      <c r="E652" s="64">
        <v>21.16166814076137</v>
      </c>
      <c r="F652" s="65">
        <v>20.492261540326375</v>
      </c>
      <c r="G652" s="64">
        <v>21.274741482433935</v>
      </c>
      <c r="H652" s="65">
        <v>20.17151569575548</v>
      </c>
      <c r="I652" s="66">
        <v>10.730633525453005</v>
      </c>
      <c r="J652" s="64">
        <v>-0.6480650110814556</v>
      </c>
      <c r="K652" s="64">
        <v>14.977551235106269</v>
      </c>
      <c r="L652" s="65">
        <v>4.301492679079155</v>
      </c>
      <c r="M652" s="67">
        <v>20.310762059337108</v>
      </c>
    </row>
    <row r="653" spans="1:13" ht="12.75">
      <c r="A653" s="68">
        <v>2011</v>
      </c>
      <c r="B653" s="69">
        <v>3</v>
      </c>
      <c r="C653" s="70">
        <v>3400</v>
      </c>
      <c r="D653" s="71" t="s">
        <v>13</v>
      </c>
      <c r="E653" s="75">
        <v>18.95691042766181</v>
      </c>
      <c r="F653" s="76">
        <v>17.19700055170619</v>
      </c>
      <c r="G653" s="75">
        <v>12.084496685837243</v>
      </c>
      <c r="H653" s="76">
        <v>9.860035345006079</v>
      </c>
      <c r="I653" s="77">
        <v>8.885189071943088</v>
      </c>
      <c r="J653" s="75">
        <v>-2.2412165753349367</v>
      </c>
      <c r="K653" s="75">
        <v>12.87976115081879</v>
      </c>
      <c r="L653" s="76">
        <v>3.257224873278597</v>
      </c>
      <c r="M653" s="78">
        <v>16.88273820861843</v>
      </c>
    </row>
    <row r="654" spans="1:13" ht="12.75">
      <c r="A654" s="57">
        <v>2011</v>
      </c>
      <c r="B654" s="58">
        <v>4</v>
      </c>
      <c r="C654" s="59">
        <v>3400</v>
      </c>
      <c r="D654" s="60" t="s">
        <v>13</v>
      </c>
      <c r="E654" s="64">
        <v>9.835532198576335</v>
      </c>
      <c r="F654" s="65">
        <v>7.225045797050544</v>
      </c>
      <c r="G654" s="64">
        <v>8.687572131871079</v>
      </c>
      <c r="H654" s="65">
        <v>5.641021597023266</v>
      </c>
      <c r="I654" s="66">
        <v>7.233734687060145</v>
      </c>
      <c r="J654" s="64">
        <v>-2.7186980269344962</v>
      </c>
      <c r="K654" s="64">
        <v>10.628582716049383</v>
      </c>
      <c r="L654" s="65">
        <v>2.599028843970963</v>
      </c>
      <c r="M654" s="67">
        <v>13.466692454341999</v>
      </c>
    </row>
    <row r="655" spans="1:13" ht="12.75">
      <c r="A655" s="68">
        <v>2012</v>
      </c>
      <c r="B655" s="69">
        <v>1</v>
      </c>
      <c r="C655" s="70">
        <v>3400</v>
      </c>
      <c r="D655" s="71" t="s">
        <v>13</v>
      </c>
      <c r="E655" s="75">
        <v>2.1977285008757175</v>
      </c>
      <c r="F655" s="76">
        <v>-0.4587422807579178</v>
      </c>
      <c r="G655" s="75">
        <v>2.883430965780298</v>
      </c>
      <c r="H655" s="76">
        <v>-0.39528957868081305</v>
      </c>
      <c r="I655" s="77">
        <v>2.9393130482734398</v>
      </c>
      <c r="J655" s="75">
        <v>-5.806870392999786</v>
      </c>
      <c r="K655" s="75">
        <v>5.806210777543552</v>
      </c>
      <c r="L655" s="76">
        <v>-0.25051857649486253</v>
      </c>
      <c r="M655" s="78">
        <v>7.0402323195854155</v>
      </c>
    </row>
    <row r="656" spans="1:13" ht="12.75">
      <c r="A656" s="57">
        <v>2012</v>
      </c>
      <c r="B656" s="58">
        <v>2</v>
      </c>
      <c r="C656" s="59">
        <v>3400</v>
      </c>
      <c r="D656" s="60" t="s">
        <v>13</v>
      </c>
      <c r="E656" s="64">
        <v>0.5533396195529061</v>
      </c>
      <c r="F656" s="65">
        <v>-2.4884353245175905</v>
      </c>
      <c r="G656" s="64">
        <v>-2.2796089701205835</v>
      </c>
      <c r="H656" s="65">
        <v>-6.003416241215298</v>
      </c>
      <c r="I656" s="66">
        <v>-0.5209518963385396</v>
      </c>
      <c r="J656" s="64">
        <v>-9.872241313827857</v>
      </c>
      <c r="K656" s="64">
        <v>2.4949417881350744</v>
      </c>
      <c r="L656" s="65">
        <v>-4.958634329052569</v>
      </c>
      <c r="M656" s="67">
        <v>5.211767203128237</v>
      </c>
    </row>
    <row r="657" spans="1:13" ht="12.75">
      <c r="A657" s="68">
        <v>2012</v>
      </c>
      <c r="B657" s="69">
        <v>3</v>
      </c>
      <c r="C657" s="70">
        <v>3400</v>
      </c>
      <c r="D657" s="71" t="s">
        <v>13</v>
      </c>
      <c r="E657" s="75">
        <v>-8.315915741677948</v>
      </c>
      <c r="F657" s="76">
        <v>-11.490566281035274</v>
      </c>
      <c r="G657" s="75">
        <v>-9.166560821048497</v>
      </c>
      <c r="H657" s="76">
        <v>-12.95133101041841</v>
      </c>
      <c r="I657" s="77">
        <v>-1.6867437735771484</v>
      </c>
      <c r="J657" s="75">
        <v>-8.452126799477888</v>
      </c>
      <c r="K657" s="75">
        <v>0.4167802125579101</v>
      </c>
      <c r="L657" s="76">
        <v>-4.276068118318355</v>
      </c>
      <c r="M657" s="78">
        <v>1.5638456437340187</v>
      </c>
    </row>
    <row r="658" spans="1:13" ht="12.75">
      <c r="A658" s="57">
        <v>2012</v>
      </c>
      <c r="B658" s="58">
        <v>4</v>
      </c>
      <c r="C658" s="59">
        <v>3400</v>
      </c>
      <c r="D658" s="60" t="s">
        <v>13</v>
      </c>
      <c r="E658" s="64">
        <v>-14.535703883691141</v>
      </c>
      <c r="F658" s="65">
        <v>-17.07235184032301</v>
      </c>
      <c r="G658" s="64">
        <v>-18.2847514039884</v>
      </c>
      <c r="H658" s="65">
        <v>-21.45217523326569</v>
      </c>
      <c r="I658" s="66">
        <v>-5.2642133485704345</v>
      </c>
      <c r="J658" s="64">
        <v>-8.343314038625927</v>
      </c>
      <c r="K658" s="64">
        <v>-4.34062806441915</v>
      </c>
      <c r="L658" s="65">
        <v>-4.169386651715101</v>
      </c>
      <c r="M658" s="67">
        <v>-6.595563347700095</v>
      </c>
    </row>
    <row r="659" spans="1:13" ht="12.75">
      <c r="A659" s="68">
        <v>2013</v>
      </c>
      <c r="B659" s="69">
        <v>1</v>
      </c>
      <c r="C659" s="70">
        <v>3400</v>
      </c>
      <c r="D659" s="71" t="s">
        <v>13</v>
      </c>
      <c r="E659" s="75">
        <v>-20.238765206149367</v>
      </c>
      <c r="F659" s="76">
        <v>-21.701952209233323</v>
      </c>
      <c r="G659" s="75">
        <v>-26.987921719169982</v>
      </c>
      <c r="H659" s="76">
        <v>-28.929796201458956</v>
      </c>
      <c r="I659" s="77">
        <v>-6.650154339111736</v>
      </c>
      <c r="J659" s="75">
        <v>-6.900086569894759</v>
      </c>
      <c r="K659" s="75">
        <v>-6.577221360672647</v>
      </c>
      <c r="L659" s="76">
        <v>-2.804906680977304</v>
      </c>
      <c r="M659" s="78">
        <v>-11.25697579127969</v>
      </c>
    </row>
    <row r="660" spans="1:13" ht="12.75">
      <c r="A660" s="57">
        <v>2013</v>
      </c>
      <c r="B660" s="58">
        <v>2</v>
      </c>
      <c r="C660" s="59">
        <v>3400</v>
      </c>
      <c r="D660" s="60" t="s">
        <v>13</v>
      </c>
      <c r="E660" s="64">
        <v>-25.636504070780486</v>
      </c>
      <c r="F660" s="65">
        <v>-26.36865579561246</v>
      </c>
      <c r="G660" s="64">
        <v>-30.277034132796054</v>
      </c>
      <c r="H660" s="65">
        <v>-31.6630671730876</v>
      </c>
      <c r="I660" s="66">
        <v>-9.738754508656678</v>
      </c>
      <c r="J660" s="64">
        <v>-5.166973408643782</v>
      </c>
      <c r="K660" s="64">
        <v>-11.035295032375004</v>
      </c>
      <c r="L660" s="65">
        <v>-1.7707410095994303</v>
      </c>
      <c r="M660" s="67">
        <v>-19.037039557800473</v>
      </c>
    </row>
    <row r="661" spans="1:13" ht="12.75">
      <c r="A661" s="68">
        <v>2004</v>
      </c>
      <c r="B661" s="69">
        <v>1</v>
      </c>
      <c r="C661" s="70">
        <v>3690</v>
      </c>
      <c r="D661" s="71" t="s">
        <v>14</v>
      </c>
      <c r="E661" s="75" t="s">
        <v>35</v>
      </c>
      <c r="F661" s="76" t="s">
        <v>35</v>
      </c>
      <c r="G661" s="75" t="s">
        <v>35</v>
      </c>
      <c r="H661" s="76" t="s">
        <v>35</v>
      </c>
      <c r="I661" s="77" t="s">
        <v>35</v>
      </c>
      <c r="J661" s="75" t="s">
        <v>35</v>
      </c>
      <c r="K661" s="75" t="s">
        <v>35</v>
      </c>
      <c r="L661" s="76" t="s">
        <v>35</v>
      </c>
      <c r="M661" s="78" t="s">
        <v>35</v>
      </c>
    </row>
    <row r="662" spans="1:13" ht="12.75">
      <c r="A662" s="57">
        <v>2004</v>
      </c>
      <c r="B662" s="58">
        <v>2</v>
      </c>
      <c r="C662" s="59">
        <v>3690</v>
      </c>
      <c r="D662" s="60" t="s">
        <v>14</v>
      </c>
      <c r="E662" s="64" t="s">
        <v>35</v>
      </c>
      <c r="F662" s="65" t="s">
        <v>35</v>
      </c>
      <c r="G662" s="64" t="s">
        <v>35</v>
      </c>
      <c r="H662" s="65" t="s">
        <v>35</v>
      </c>
      <c r="I662" s="66" t="s">
        <v>35</v>
      </c>
      <c r="J662" s="64" t="s">
        <v>35</v>
      </c>
      <c r="K662" s="64" t="s">
        <v>35</v>
      </c>
      <c r="L662" s="65" t="s">
        <v>35</v>
      </c>
      <c r="M662" s="67" t="s">
        <v>35</v>
      </c>
    </row>
    <row r="663" spans="1:13" ht="12.75">
      <c r="A663" s="68">
        <v>2004</v>
      </c>
      <c r="B663" s="69">
        <v>3</v>
      </c>
      <c r="C663" s="70">
        <v>3690</v>
      </c>
      <c r="D663" s="71" t="s">
        <v>14</v>
      </c>
      <c r="E663" s="75" t="s">
        <v>35</v>
      </c>
      <c r="F663" s="76" t="s">
        <v>35</v>
      </c>
      <c r="G663" s="75" t="s">
        <v>35</v>
      </c>
      <c r="H663" s="76" t="s">
        <v>35</v>
      </c>
      <c r="I663" s="77" t="s">
        <v>35</v>
      </c>
      <c r="J663" s="75" t="s">
        <v>35</v>
      </c>
      <c r="K663" s="75" t="s">
        <v>35</v>
      </c>
      <c r="L663" s="76" t="s">
        <v>35</v>
      </c>
      <c r="M663" s="78" t="s">
        <v>35</v>
      </c>
    </row>
    <row r="664" spans="1:13" ht="12.75">
      <c r="A664" s="57">
        <v>2004</v>
      </c>
      <c r="B664" s="58">
        <v>4</v>
      </c>
      <c r="C664" s="59">
        <v>3690</v>
      </c>
      <c r="D664" s="60" t="s">
        <v>14</v>
      </c>
      <c r="E664" s="64" t="s">
        <v>35</v>
      </c>
      <c r="F664" s="65" t="s">
        <v>35</v>
      </c>
      <c r="G664" s="64" t="s">
        <v>35</v>
      </c>
      <c r="H664" s="65" t="s">
        <v>35</v>
      </c>
      <c r="I664" s="66" t="s">
        <v>35</v>
      </c>
      <c r="J664" s="64" t="s">
        <v>35</v>
      </c>
      <c r="K664" s="64" t="s">
        <v>35</v>
      </c>
      <c r="L664" s="65" t="s">
        <v>35</v>
      </c>
      <c r="M664" s="67" t="s">
        <v>35</v>
      </c>
    </row>
    <row r="665" spans="1:13" ht="12.75">
      <c r="A665" s="68">
        <v>2005</v>
      </c>
      <c r="B665" s="69">
        <v>1</v>
      </c>
      <c r="C665" s="70">
        <v>3690</v>
      </c>
      <c r="D665" s="71" t="s">
        <v>14</v>
      </c>
      <c r="E665" s="75" t="s">
        <v>35</v>
      </c>
      <c r="F665" s="76" t="s">
        <v>35</v>
      </c>
      <c r="G665" s="75" t="s">
        <v>35</v>
      </c>
      <c r="H665" s="76" t="s">
        <v>35</v>
      </c>
      <c r="I665" s="77" t="s">
        <v>35</v>
      </c>
      <c r="J665" s="75" t="s">
        <v>35</v>
      </c>
      <c r="K665" s="75" t="s">
        <v>35</v>
      </c>
      <c r="L665" s="76" t="s">
        <v>35</v>
      </c>
      <c r="M665" s="78" t="s">
        <v>35</v>
      </c>
    </row>
    <row r="666" spans="1:13" ht="12.75">
      <c r="A666" s="57">
        <v>2005</v>
      </c>
      <c r="B666" s="58">
        <v>2</v>
      </c>
      <c r="C666" s="59">
        <v>3690</v>
      </c>
      <c r="D666" s="60" t="s">
        <v>14</v>
      </c>
      <c r="E666" s="64" t="s">
        <v>35</v>
      </c>
      <c r="F666" s="65" t="s">
        <v>35</v>
      </c>
      <c r="G666" s="64" t="s">
        <v>35</v>
      </c>
      <c r="H666" s="65" t="s">
        <v>35</v>
      </c>
      <c r="I666" s="66" t="s">
        <v>35</v>
      </c>
      <c r="J666" s="64" t="s">
        <v>35</v>
      </c>
      <c r="K666" s="64" t="s">
        <v>35</v>
      </c>
      <c r="L666" s="65" t="s">
        <v>35</v>
      </c>
      <c r="M666" s="67" t="s">
        <v>35</v>
      </c>
    </row>
    <row r="667" spans="1:13" ht="12.75">
      <c r="A667" s="68">
        <v>2005</v>
      </c>
      <c r="B667" s="69">
        <v>3</v>
      </c>
      <c r="C667" s="70">
        <v>3690</v>
      </c>
      <c r="D667" s="71" t="s">
        <v>14</v>
      </c>
      <c r="E667" s="75" t="s">
        <v>35</v>
      </c>
      <c r="F667" s="76" t="s">
        <v>35</v>
      </c>
      <c r="G667" s="75" t="s">
        <v>35</v>
      </c>
      <c r="H667" s="76" t="s">
        <v>35</v>
      </c>
      <c r="I667" s="77" t="s">
        <v>35</v>
      </c>
      <c r="J667" s="75" t="s">
        <v>35</v>
      </c>
      <c r="K667" s="75" t="s">
        <v>35</v>
      </c>
      <c r="L667" s="76" t="s">
        <v>35</v>
      </c>
      <c r="M667" s="78" t="s">
        <v>35</v>
      </c>
    </row>
    <row r="668" spans="1:13" ht="12.75">
      <c r="A668" s="57">
        <v>2005</v>
      </c>
      <c r="B668" s="58">
        <v>4</v>
      </c>
      <c r="C668" s="59">
        <v>3690</v>
      </c>
      <c r="D668" s="60" t="s">
        <v>14</v>
      </c>
      <c r="E668" s="64">
        <v>0.4778343077342928</v>
      </c>
      <c r="F668" s="65">
        <v>-1.0516121183192118</v>
      </c>
      <c r="G668" s="64">
        <v>-0.8221239400336922</v>
      </c>
      <c r="H668" s="65">
        <v>-2.4168139357156893</v>
      </c>
      <c r="I668" s="66">
        <v>1.3970505272464573</v>
      </c>
      <c r="J668" s="64">
        <v>0.7899900469216403</v>
      </c>
      <c r="K668" s="64">
        <v>1.6896281392709822</v>
      </c>
      <c r="L668" s="65">
        <v>6.496844694901038</v>
      </c>
      <c r="M668" s="67">
        <v>-4.51353461374886</v>
      </c>
    </row>
    <row r="669" spans="1:13" ht="12.75">
      <c r="A669" s="68">
        <v>2006</v>
      </c>
      <c r="B669" s="69">
        <v>1</v>
      </c>
      <c r="C669" s="70">
        <v>3690</v>
      </c>
      <c r="D669" s="71" t="s">
        <v>14</v>
      </c>
      <c r="E669" s="75">
        <v>1.2013936977927742</v>
      </c>
      <c r="F669" s="76">
        <v>0.12065718564135963</v>
      </c>
      <c r="G669" s="75">
        <v>4.1983084051186115</v>
      </c>
      <c r="H669" s="76">
        <v>2.8642333239258466</v>
      </c>
      <c r="I669" s="77">
        <v>1.3471631401580142</v>
      </c>
      <c r="J669" s="75">
        <v>1.8252449370161683</v>
      </c>
      <c r="K669" s="75">
        <v>1.1197467288068808</v>
      </c>
      <c r="L669" s="76">
        <v>4.621996842949505</v>
      </c>
      <c r="M669" s="78">
        <v>-2.5084051218617343</v>
      </c>
    </row>
    <row r="670" spans="1:13" ht="12.75">
      <c r="A670" s="57">
        <v>2006</v>
      </c>
      <c r="B670" s="58">
        <v>2</v>
      </c>
      <c r="C670" s="59">
        <v>3690</v>
      </c>
      <c r="D670" s="60" t="s">
        <v>14</v>
      </c>
      <c r="E670" s="64">
        <v>6.659646113400797</v>
      </c>
      <c r="F670" s="65">
        <v>5.317508089639422</v>
      </c>
      <c r="G670" s="64">
        <v>11.170365690670403</v>
      </c>
      <c r="H670" s="65">
        <v>9.56770807291274</v>
      </c>
      <c r="I670" s="66">
        <v>0.5964505668581532</v>
      </c>
      <c r="J670" s="64">
        <v>-1.269439986365395</v>
      </c>
      <c r="K670" s="64">
        <v>1.4909134483143793</v>
      </c>
      <c r="L670" s="65">
        <v>2.606221063453784</v>
      </c>
      <c r="M670" s="67">
        <v>-1.8393229076531181</v>
      </c>
    </row>
    <row r="671" spans="1:13" ht="12.75">
      <c r="A671" s="68">
        <v>2006</v>
      </c>
      <c r="B671" s="69">
        <v>3</v>
      </c>
      <c r="C671" s="70">
        <v>3690</v>
      </c>
      <c r="D671" s="71" t="s">
        <v>14</v>
      </c>
      <c r="E671" s="75">
        <v>7.384303647179125</v>
      </c>
      <c r="F671" s="76">
        <v>4.849334068586386</v>
      </c>
      <c r="G671" s="75">
        <v>11.236655083495805</v>
      </c>
      <c r="H671" s="76">
        <v>8.641312009228264</v>
      </c>
      <c r="I671" s="77">
        <v>-0.34668915065279027</v>
      </c>
      <c r="J671" s="75">
        <v>-4.417938257837761</v>
      </c>
      <c r="K671" s="75">
        <v>1.6070601177589294</v>
      </c>
      <c r="L671" s="76">
        <v>-0.8937029630019522</v>
      </c>
      <c r="M671" s="78">
        <v>0.340077761557378</v>
      </c>
    </row>
    <row r="672" spans="1:13" ht="12.75">
      <c r="A672" s="57">
        <v>2006</v>
      </c>
      <c r="B672" s="58">
        <v>4</v>
      </c>
      <c r="C672" s="59">
        <v>3690</v>
      </c>
      <c r="D672" s="60" t="s">
        <v>14</v>
      </c>
      <c r="E672" s="64">
        <v>12.415638219149617</v>
      </c>
      <c r="F672" s="65">
        <v>8.569725100214654</v>
      </c>
      <c r="G672" s="64">
        <v>12.843397866447837</v>
      </c>
      <c r="H672" s="65">
        <v>8.850986646089964</v>
      </c>
      <c r="I672" s="66">
        <v>-0.4049676025917992</v>
      </c>
      <c r="J672" s="64">
        <v>-6.448418296522851</v>
      </c>
      <c r="K672" s="64">
        <v>2.481953107731427</v>
      </c>
      <c r="L672" s="65">
        <v>-1.745011825379117</v>
      </c>
      <c r="M672" s="67">
        <v>1.3272078658029152</v>
      </c>
    </row>
    <row r="673" spans="1:13" ht="12.75">
      <c r="A673" s="68">
        <v>2007</v>
      </c>
      <c r="B673" s="69">
        <v>1</v>
      </c>
      <c r="C673" s="70">
        <v>3690</v>
      </c>
      <c r="D673" s="71" t="s">
        <v>14</v>
      </c>
      <c r="E673" s="75">
        <v>17.47797964923601</v>
      </c>
      <c r="F673" s="76">
        <v>11.473197805122503</v>
      </c>
      <c r="G673" s="75">
        <v>16.394327769573547</v>
      </c>
      <c r="H673" s="76">
        <v>10.59544853567953</v>
      </c>
      <c r="I673" s="77">
        <v>0.6791188444349894</v>
      </c>
      <c r="J673" s="75">
        <v>-7.949113554757625</v>
      </c>
      <c r="K673" s="75">
        <v>4.812076145071753</v>
      </c>
      <c r="L673" s="76">
        <v>1.5649414062500089</v>
      </c>
      <c r="M673" s="78">
        <v>-0.44006572196481075</v>
      </c>
    </row>
    <row r="674" spans="1:13" ht="12.75">
      <c r="A674" s="57">
        <v>2007</v>
      </c>
      <c r="B674" s="58">
        <v>2</v>
      </c>
      <c r="C674" s="59">
        <v>3690</v>
      </c>
      <c r="D674" s="60" t="s">
        <v>14</v>
      </c>
      <c r="E674" s="64">
        <v>19.505445449925762</v>
      </c>
      <c r="F674" s="65">
        <v>12.31530370286984</v>
      </c>
      <c r="G674" s="64">
        <v>14.386070930430783</v>
      </c>
      <c r="H674" s="65">
        <v>7.731700372234984</v>
      </c>
      <c r="I674" s="66">
        <v>4.4155632638458675</v>
      </c>
      <c r="J674" s="64">
        <v>-4.347538380095273</v>
      </c>
      <c r="K674" s="64">
        <v>8.50212858448125</v>
      </c>
      <c r="L674" s="65">
        <v>5.607565383393753</v>
      </c>
      <c r="M674" s="67">
        <v>2.905470572984181</v>
      </c>
    </row>
    <row r="675" spans="1:13" ht="12.75">
      <c r="A675" s="68">
        <v>2007</v>
      </c>
      <c r="B675" s="69">
        <v>3</v>
      </c>
      <c r="C675" s="70">
        <v>3690</v>
      </c>
      <c r="D675" s="71" t="s">
        <v>14</v>
      </c>
      <c r="E675" s="75">
        <v>20.390253759673516</v>
      </c>
      <c r="F675" s="76">
        <v>13.112775544877842</v>
      </c>
      <c r="G675" s="75">
        <v>9.760046029666757</v>
      </c>
      <c r="H675" s="76">
        <v>3.461595232474801</v>
      </c>
      <c r="I675" s="77">
        <v>6.5085903581475035</v>
      </c>
      <c r="J675" s="75">
        <v>-0.7251171115823518</v>
      </c>
      <c r="K675" s="75">
        <v>9.774127310061619</v>
      </c>
      <c r="L675" s="76">
        <v>10.338401388653784</v>
      </c>
      <c r="M675" s="78">
        <v>1.7594475129026232</v>
      </c>
    </row>
    <row r="676" spans="1:13" ht="12.75">
      <c r="A676" s="57">
        <v>2007</v>
      </c>
      <c r="B676" s="58">
        <v>4</v>
      </c>
      <c r="C676" s="59">
        <v>3690</v>
      </c>
      <c r="D676" s="60" t="s">
        <v>14</v>
      </c>
      <c r="E676" s="64">
        <v>17.144823405180666</v>
      </c>
      <c r="F676" s="65">
        <v>10.45320626725388</v>
      </c>
      <c r="G676" s="64">
        <v>9.67857364752549</v>
      </c>
      <c r="H676" s="65">
        <v>3.7841244291102916</v>
      </c>
      <c r="I676" s="66">
        <v>7.264108782135348</v>
      </c>
      <c r="J676" s="64">
        <v>1.6572519475349434</v>
      </c>
      <c r="K676" s="64">
        <v>9.70907622726276</v>
      </c>
      <c r="L676" s="65">
        <v>10.288866021815224</v>
      </c>
      <c r="M676" s="67">
        <v>3.47277683879903</v>
      </c>
    </row>
    <row r="677" spans="1:13" ht="12.75">
      <c r="A677" s="68">
        <v>2008</v>
      </c>
      <c r="B677" s="69">
        <v>1</v>
      </c>
      <c r="C677" s="70">
        <v>3690</v>
      </c>
      <c r="D677" s="71" t="s">
        <v>14</v>
      </c>
      <c r="E677" s="75">
        <v>13.789803025610215</v>
      </c>
      <c r="F677" s="76">
        <v>8.898509503824537</v>
      </c>
      <c r="G677" s="75">
        <v>5.312164729507418</v>
      </c>
      <c r="H677" s="76">
        <v>0.8193598121890355</v>
      </c>
      <c r="I677" s="77">
        <v>6.040881961727784</v>
      </c>
      <c r="J677" s="75">
        <v>1.1650408510923915</v>
      </c>
      <c r="K677" s="75">
        <v>8.09206908001432</v>
      </c>
      <c r="L677" s="76">
        <v>6.87932181117441</v>
      </c>
      <c r="M677" s="78">
        <v>4.960229349934209</v>
      </c>
    </row>
    <row r="678" spans="1:13" ht="12.75">
      <c r="A678" s="57">
        <v>2008</v>
      </c>
      <c r="B678" s="58">
        <v>2</v>
      </c>
      <c r="C678" s="59">
        <v>3690</v>
      </c>
      <c r="D678" s="60" t="s">
        <v>14</v>
      </c>
      <c r="E678" s="64">
        <v>8.413731841481287</v>
      </c>
      <c r="F678" s="65">
        <v>4.443940425393067</v>
      </c>
      <c r="G678" s="64">
        <v>5.987080280169144</v>
      </c>
      <c r="H678" s="65">
        <v>2.016676557206498</v>
      </c>
      <c r="I678" s="66">
        <v>3.0520564510829074</v>
      </c>
      <c r="J678" s="64">
        <v>0.3669559201720629</v>
      </c>
      <c r="K678" s="64">
        <v>4.155929269197478</v>
      </c>
      <c r="L678" s="65">
        <v>2.8029617135273854</v>
      </c>
      <c r="M678" s="67">
        <v>3.3759092823899994</v>
      </c>
    </row>
    <row r="679" spans="1:13" ht="12.75">
      <c r="A679" s="68">
        <v>2008</v>
      </c>
      <c r="B679" s="69">
        <v>3</v>
      </c>
      <c r="C679" s="70">
        <v>3690</v>
      </c>
      <c r="D679" s="71" t="s">
        <v>14</v>
      </c>
      <c r="E679" s="75">
        <v>0.9398541468613963</v>
      </c>
      <c r="F679" s="76">
        <v>-2.130949881012323</v>
      </c>
      <c r="G679" s="75">
        <v>7.179641223755451</v>
      </c>
      <c r="H679" s="76">
        <v>3.4995839701325027</v>
      </c>
      <c r="I679" s="77">
        <v>0.5307940779458287</v>
      </c>
      <c r="J679" s="75">
        <v>0.3510744962229806</v>
      </c>
      <c r="K679" s="75">
        <v>0.6041657556809188</v>
      </c>
      <c r="L679" s="76">
        <v>-0.7901975794747051</v>
      </c>
      <c r="M679" s="78">
        <v>2.306986074766737</v>
      </c>
    </row>
    <row r="680" spans="1:13" ht="12.75">
      <c r="A680" s="57">
        <v>2008</v>
      </c>
      <c r="B680" s="58">
        <v>4</v>
      </c>
      <c r="C680" s="59">
        <v>3690</v>
      </c>
      <c r="D680" s="60" t="s">
        <v>14</v>
      </c>
      <c r="E680" s="64">
        <v>-2.612315046347069</v>
      </c>
      <c r="F680" s="65">
        <v>-5.96744878840002</v>
      </c>
      <c r="G680" s="64">
        <v>3.2437420689879204</v>
      </c>
      <c r="H680" s="65">
        <v>-0.5210166394515658</v>
      </c>
      <c r="I680" s="66">
        <v>-1.7350486312223246</v>
      </c>
      <c r="J680" s="64">
        <v>0.9222174754055512</v>
      </c>
      <c r="K680" s="64">
        <v>-2.808752379536694</v>
      </c>
      <c r="L680" s="65">
        <v>-1.328323383597052</v>
      </c>
      <c r="M680" s="67">
        <v>-2.278434055249634</v>
      </c>
    </row>
    <row r="681" spans="1:13" ht="12.75">
      <c r="A681" s="68">
        <v>2009</v>
      </c>
      <c r="B681" s="69">
        <v>1</v>
      </c>
      <c r="C681" s="70">
        <v>3690</v>
      </c>
      <c r="D681" s="71" t="s">
        <v>14</v>
      </c>
      <c r="E681" s="75">
        <v>-2.3013248479845316</v>
      </c>
      <c r="F681" s="76">
        <v>-6.336678663042106</v>
      </c>
      <c r="G681" s="75">
        <v>2.285000381951363</v>
      </c>
      <c r="H681" s="76">
        <v>-1.856062309763551</v>
      </c>
      <c r="I681" s="77">
        <v>-3.6436619922066926</v>
      </c>
      <c r="J681" s="75">
        <v>2.5239030503123594</v>
      </c>
      <c r="K681" s="75">
        <v>-6.071983044394624</v>
      </c>
      <c r="L681" s="76">
        <v>-0.45656075556682607</v>
      </c>
      <c r="M681" s="78">
        <v>-7.826576354970616</v>
      </c>
    </row>
    <row r="682" spans="1:13" ht="12.75">
      <c r="A682" s="57">
        <v>2009</v>
      </c>
      <c r="B682" s="58">
        <v>2</v>
      </c>
      <c r="C682" s="59">
        <v>3690</v>
      </c>
      <c r="D682" s="60" t="s">
        <v>14</v>
      </c>
      <c r="E682" s="64">
        <v>-2.4664160016526937</v>
      </c>
      <c r="F682" s="65">
        <v>-7.368291897253377</v>
      </c>
      <c r="G682" s="64">
        <v>-1.5877300995749355</v>
      </c>
      <c r="H682" s="65">
        <v>-6.131723886100737</v>
      </c>
      <c r="I682" s="66">
        <v>-5.0068282661306025</v>
      </c>
      <c r="J682" s="64">
        <v>1.418553426135416</v>
      </c>
      <c r="K682" s="64">
        <v>-7.552275946238252</v>
      </c>
      <c r="L682" s="65">
        <v>-0.11551593094378809</v>
      </c>
      <c r="M682" s="67">
        <v>-11.33087142851572</v>
      </c>
    </row>
    <row r="683" spans="1:13" ht="12.75">
      <c r="A683" s="68">
        <v>2009</v>
      </c>
      <c r="B683" s="69">
        <v>3</v>
      </c>
      <c r="C683" s="70">
        <v>3690</v>
      </c>
      <c r="D683" s="71" t="s">
        <v>14</v>
      </c>
      <c r="E683" s="75">
        <v>5.081577666567805</v>
      </c>
      <c r="F683" s="76">
        <v>-1.3172331812416282</v>
      </c>
      <c r="G683" s="75">
        <v>-0.45937978300096827</v>
      </c>
      <c r="H683" s="76">
        <v>-5.544615757444071</v>
      </c>
      <c r="I683" s="77">
        <v>-4.938788502242297</v>
      </c>
      <c r="J683" s="75">
        <v>-1.8415848629225295</v>
      </c>
      <c r="K683" s="75">
        <v>-6.200060850604528</v>
      </c>
      <c r="L683" s="76">
        <v>0.034109359153333685</v>
      </c>
      <c r="M683" s="78">
        <v>-11.422873023842373</v>
      </c>
    </row>
    <row r="684" spans="1:13" ht="12.75">
      <c r="A684" s="57">
        <v>2009</v>
      </c>
      <c r="B684" s="58">
        <v>4</v>
      </c>
      <c r="C684" s="59">
        <v>3690</v>
      </c>
      <c r="D684" s="60" t="s">
        <v>14</v>
      </c>
      <c r="E684" s="64">
        <v>11.436119997573147</v>
      </c>
      <c r="F684" s="65">
        <v>5.361042316901465</v>
      </c>
      <c r="G684" s="64">
        <v>2.8960250415214217</v>
      </c>
      <c r="H684" s="65">
        <v>-1.699534428388949</v>
      </c>
      <c r="I684" s="66">
        <v>-3.348148733819778</v>
      </c>
      <c r="J684" s="64">
        <v>-3.49950687363767</v>
      </c>
      <c r="K684" s="64">
        <v>-3.284642723450859</v>
      </c>
      <c r="L684" s="65">
        <v>0.04591743334407816</v>
      </c>
      <c r="M684" s="67">
        <v>-7.926712288228122</v>
      </c>
    </row>
    <row r="685" spans="1:13" ht="12.75">
      <c r="A685" s="68">
        <v>2010</v>
      </c>
      <c r="B685" s="69">
        <v>1</v>
      </c>
      <c r="C685" s="70">
        <v>3690</v>
      </c>
      <c r="D685" s="71" t="s">
        <v>14</v>
      </c>
      <c r="E685" s="75">
        <v>8.039754502167806</v>
      </c>
      <c r="F685" s="76">
        <v>2.899445071012119</v>
      </c>
      <c r="G685" s="75">
        <v>2.120544465601659</v>
      </c>
      <c r="H685" s="76">
        <v>-1.6687863716771556</v>
      </c>
      <c r="I685" s="77">
        <v>-1.3181228870291495</v>
      </c>
      <c r="J685" s="75">
        <v>-2.826107076800133</v>
      </c>
      <c r="K685" s="75">
        <v>-0.6700570429226671</v>
      </c>
      <c r="L685" s="76">
        <v>0.586234632428484</v>
      </c>
      <c r="M685" s="78">
        <v>-4.017344372472753</v>
      </c>
    </row>
    <row r="686" spans="1:13" ht="12.75">
      <c r="A686" s="57">
        <v>2010</v>
      </c>
      <c r="B686" s="58">
        <v>2</v>
      </c>
      <c r="C686" s="59">
        <v>3690</v>
      </c>
      <c r="D686" s="60" t="s">
        <v>14</v>
      </c>
      <c r="E686" s="64">
        <v>10.257294900416891</v>
      </c>
      <c r="F686" s="65">
        <v>6.488441074052642</v>
      </c>
      <c r="G686" s="64">
        <v>5.8503018170836585</v>
      </c>
      <c r="H686" s="65">
        <v>3.093739172689003</v>
      </c>
      <c r="I686" s="66">
        <v>0.7777406782118801</v>
      </c>
      <c r="J686" s="64">
        <v>-0.5244985129359225</v>
      </c>
      <c r="K686" s="64">
        <v>1.343689542317894</v>
      </c>
      <c r="L686" s="65">
        <v>1.551379490477789</v>
      </c>
      <c r="M686" s="67">
        <v>-0.34902411779192954</v>
      </c>
    </row>
    <row r="687" spans="1:13" ht="12.75">
      <c r="A687" s="68">
        <v>2010</v>
      </c>
      <c r="B687" s="69">
        <v>3</v>
      </c>
      <c r="C687" s="70">
        <v>3690</v>
      </c>
      <c r="D687" s="71" t="s">
        <v>14</v>
      </c>
      <c r="E687" s="75">
        <v>5.32469333122092</v>
      </c>
      <c r="F687" s="76">
        <v>3.3478721081106277</v>
      </c>
      <c r="G687" s="75">
        <v>5.2405267250758</v>
      </c>
      <c r="H687" s="76">
        <v>3.7185647935154664</v>
      </c>
      <c r="I687" s="77">
        <v>2.813327797759002</v>
      </c>
      <c r="J687" s="75">
        <v>4.800961702551798</v>
      </c>
      <c r="K687" s="75">
        <v>1.966294484979203</v>
      </c>
      <c r="L687" s="76">
        <v>2.631170173428643</v>
      </c>
      <c r="M687" s="78">
        <v>3.0815612886813115</v>
      </c>
    </row>
    <row r="688" spans="1:13" ht="12.75">
      <c r="A688" s="57">
        <v>2010</v>
      </c>
      <c r="B688" s="58">
        <v>4</v>
      </c>
      <c r="C688" s="59">
        <v>3690</v>
      </c>
      <c r="D688" s="60" t="s">
        <v>14</v>
      </c>
      <c r="E688" s="64">
        <v>1.0864066600401623</v>
      </c>
      <c r="F688" s="65">
        <v>-0.495009749784725</v>
      </c>
      <c r="G688" s="64">
        <v>3.9945711096037506</v>
      </c>
      <c r="H688" s="65">
        <v>2.760476812672774</v>
      </c>
      <c r="I688" s="66">
        <v>2.6168260845234936</v>
      </c>
      <c r="J688" s="64">
        <v>8.01705597796949</v>
      </c>
      <c r="K688" s="64">
        <v>0.35606125095208885</v>
      </c>
      <c r="L688" s="65">
        <v>2.4165151280296726</v>
      </c>
      <c r="M688" s="67">
        <v>2.910441847410161</v>
      </c>
    </row>
    <row r="689" spans="1:13" ht="12.75">
      <c r="A689" s="68">
        <v>2011</v>
      </c>
      <c r="B689" s="69">
        <v>1</v>
      </c>
      <c r="C689" s="70">
        <v>3690</v>
      </c>
      <c r="D689" s="71" t="s">
        <v>14</v>
      </c>
      <c r="E689" s="75">
        <v>4.694239324110949</v>
      </c>
      <c r="F689" s="76">
        <v>2.969370688914097</v>
      </c>
      <c r="G689" s="75">
        <v>9.094706976018529</v>
      </c>
      <c r="H689" s="76">
        <v>7.656964560495316</v>
      </c>
      <c r="I689" s="77">
        <v>2.383080044425867</v>
      </c>
      <c r="J689" s="75">
        <v>9.357595108942164</v>
      </c>
      <c r="K689" s="75">
        <v>-0.5492022409205766</v>
      </c>
      <c r="L689" s="76">
        <v>1.1989921981461205</v>
      </c>
      <c r="M689" s="78">
        <v>4.141893379776995</v>
      </c>
    </row>
    <row r="690" spans="1:13" ht="12.75">
      <c r="A690" s="57">
        <v>2011</v>
      </c>
      <c r="B690" s="58">
        <v>2</v>
      </c>
      <c r="C690" s="59">
        <v>3690</v>
      </c>
      <c r="D690" s="60" t="s">
        <v>14</v>
      </c>
      <c r="E690" s="64">
        <v>0.19758601410064802</v>
      </c>
      <c r="F690" s="65">
        <v>-1.7552932156992829</v>
      </c>
      <c r="G690" s="64">
        <v>6.027524534092055</v>
      </c>
      <c r="H690" s="65">
        <v>4.3229509997940285</v>
      </c>
      <c r="I690" s="66">
        <v>1.7408252648278166</v>
      </c>
      <c r="J690" s="64">
        <v>9.250512782810327</v>
      </c>
      <c r="K690" s="64">
        <v>-1.4626968274761065</v>
      </c>
      <c r="L690" s="65">
        <v>1.1063800369152776</v>
      </c>
      <c r="M690" s="67">
        <v>2.6824837551021163</v>
      </c>
    </row>
    <row r="691" spans="1:13" ht="12.75">
      <c r="A691" s="68">
        <v>2011</v>
      </c>
      <c r="B691" s="69">
        <v>3</v>
      </c>
      <c r="C691" s="70">
        <v>3690</v>
      </c>
      <c r="D691" s="71" t="s">
        <v>14</v>
      </c>
      <c r="E691" s="75">
        <v>-2.9485651584197137</v>
      </c>
      <c r="F691" s="76">
        <v>-5.651968964626519</v>
      </c>
      <c r="G691" s="75">
        <v>5.78136588563487</v>
      </c>
      <c r="H691" s="76">
        <v>3.0973986448955992</v>
      </c>
      <c r="I691" s="77">
        <v>1.0989932241516565</v>
      </c>
      <c r="J691" s="75">
        <v>7.345712725286768</v>
      </c>
      <c r="K691" s="75">
        <v>-1.6370611920812461</v>
      </c>
      <c r="L691" s="76">
        <v>1.308860612767937</v>
      </c>
      <c r="M691" s="78">
        <v>0.7913063997263547</v>
      </c>
    </row>
    <row r="692" spans="1:13" ht="12.75">
      <c r="A692" s="57">
        <v>2011</v>
      </c>
      <c r="B692" s="58">
        <v>4</v>
      </c>
      <c r="C692" s="59">
        <v>3690</v>
      </c>
      <c r="D692" s="60" t="s">
        <v>14</v>
      </c>
      <c r="E692" s="64">
        <v>-6.677239640016241</v>
      </c>
      <c r="F692" s="65">
        <v>-9.987713040910851</v>
      </c>
      <c r="G692" s="64">
        <v>2.1818945166850012</v>
      </c>
      <c r="H692" s="65">
        <v>-0.9914840727184737</v>
      </c>
      <c r="I692" s="66">
        <v>1.0337783115706323</v>
      </c>
      <c r="J692" s="64">
        <v>7.294838612791277</v>
      </c>
      <c r="K692" s="64">
        <v>-1.787459887467291</v>
      </c>
      <c r="L692" s="65">
        <v>2.3300033333222503</v>
      </c>
      <c r="M692" s="67">
        <v>-0.8571088555709427</v>
      </c>
    </row>
    <row r="693" spans="1:13" ht="12.75">
      <c r="A693" s="68">
        <v>2012</v>
      </c>
      <c r="B693" s="69">
        <v>1</v>
      </c>
      <c r="C693" s="70">
        <v>3690</v>
      </c>
      <c r="D693" s="71" t="s">
        <v>14</v>
      </c>
      <c r="E693" s="75">
        <v>-9.420625750950107</v>
      </c>
      <c r="F693" s="76">
        <v>-12.545444799899874</v>
      </c>
      <c r="G693" s="75">
        <v>-4.132199385400426</v>
      </c>
      <c r="H693" s="76">
        <v>-7.619649565627052</v>
      </c>
      <c r="I693" s="77">
        <v>0.8221191574524278</v>
      </c>
      <c r="J693" s="75">
        <v>6.828248643806312</v>
      </c>
      <c r="K693" s="75">
        <v>-1.9545691457116376</v>
      </c>
      <c r="L693" s="76">
        <v>3.1998156250381493</v>
      </c>
      <c r="M693" s="78">
        <v>-2.6098466887940486</v>
      </c>
    </row>
    <row r="694" spans="1:13" ht="12.75">
      <c r="A694" s="57">
        <v>2012</v>
      </c>
      <c r="B694" s="58">
        <v>2</v>
      </c>
      <c r="C694" s="59">
        <v>3690</v>
      </c>
      <c r="D694" s="60" t="s">
        <v>14</v>
      </c>
      <c r="E694" s="64">
        <v>-7.0236582540285974</v>
      </c>
      <c r="F694" s="65">
        <v>-9.803764843896479</v>
      </c>
      <c r="G694" s="64">
        <v>-3.9344782273104117</v>
      </c>
      <c r="H694" s="65">
        <v>-7.107689327692701</v>
      </c>
      <c r="I694" s="66">
        <v>0.5258422708912747</v>
      </c>
      <c r="J694" s="64">
        <v>6.398307705798012</v>
      </c>
      <c r="K694" s="64">
        <v>-2.251626204844759</v>
      </c>
      <c r="L694" s="65">
        <v>2.8180834650306297</v>
      </c>
      <c r="M694" s="67">
        <v>-2.8241345389822037</v>
      </c>
    </row>
    <row r="695" spans="1:13" ht="12.75">
      <c r="A695" s="68">
        <v>2012</v>
      </c>
      <c r="B695" s="69">
        <v>3</v>
      </c>
      <c r="C695" s="70">
        <v>3690</v>
      </c>
      <c r="D695" s="71" t="s">
        <v>14</v>
      </c>
      <c r="E695" s="75">
        <v>0.9618534914843657</v>
      </c>
      <c r="F695" s="76">
        <v>-1.0392455623606245</v>
      </c>
      <c r="G695" s="75">
        <v>-3.133785202500561</v>
      </c>
      <c r="H695" s="76">
        <v>-5.499314123129362</v>
      </c>
      <c r="I695" s="77">
        <v>-1.162849257451437</v>
      </c>
      <c r="J695" s="75">
        <v>5.6708431525611</v>
      </c>
      <c r="K695" s="75">
        <v>-4.4293394651592655</v>
      </c>
      <c r="L695" s="76">
        <v>1.61337163225026</v>
      </c>
      <c r="M695" s="78">
        <v>-5.2539701716939895</v>
      </c>
    </row>
    <row r="696" spans="1:13" ht="12.75">
      <c r="A696" s="57">
        <v>2012</v>
      </c>
      <c r="B696" s="58">
        <v>4</v>
      </c>
      <c r="C696" s="59">
        <v>3690</v>
      </c>
      <c r="D696" s="60" t="s">
        <v>14</v>
      </c>
      <c r="E696" s="64">
        <v>8.941867798017554</v>
      </c>
      <c r="F696" s="65">
        <v>7.8755761232644605</v>
      </c>
      <c r="G696" s="64">
        <v>1.6904809465891457</v>
      </c>
      <c r="H696" s="65">
        <v>-0.3122865709627609</v>
      </c>
      <c r="I696" s="66">
        <v>-2.1359907692354407</v>
      </c>
      <c r="J696" s="64">
        <v>2.7825782973874835</v>
      </c>
      <c r="K696" s="64">
        <v>-4.5572569185328815</v>
      </c>
      <c r="L696" s="65">
        <v>0.1487304522985733</v>
      </c>
      <c r="M696" s="67">
        <v>-5.576001824956267</v>
      </c>
    </row>
    <row r="697" spans="1:13" ht="12.75">
      <c r="A697" s="68">
        <v>2013</v>
      </c>
      <c r="B697" s="69">
        <v>1</v>
      </c>
      <c r="C697" s="70">
        <v>3690</v>
      </c>
      <c r="D697" s="71" t="s">
        <v>14</v>
      </c>
      <c r="E697" s="75">
        <v>9.313753875038856</v>
      </c>
      <c r="F697" s="76">
        <v>8.422180677652214</v>
      </c>
      <c r="G697" s="75">
        <v>2.9562849368783617</v>
      </c>
      <c r="H697" s="76">
        <v>1.5444555611865418</v>
      </c>
      <c r="I697" s="77">
        <v>-2.846194478540509</v>
      </c>
      <c r="J697" s="75">
        <v>0.6720242254833364</v>
      </c>
      <c r="K697" s="75">
        <v>-4.61839974264363</v>
      </c>
      <c r="L697" s="76">
        <v>-1.4819599639242176</v>
      </c>
      <c r="M697" s="78">
        <v>-4.93279566207856</v>
      </c>
    </row>
    <row r="698" spans="1:13" ht="13.5" thickBot="1">
      <c r="A698" s="136">
        <v>2013</v>
      </c>
      <c r="B698" s="137">
        <v>2</v>
      </c>
      <c r="C698" s="138">
        <v>3690</v>
      </c>
      <c r="D698" s="139" t="s">
        <v>14</v>
      </c>
      <c r="E698" s="140">
        <v>12.123535778348927</v>
      </c>
      <c r="F698" s="141">
        <v>10.772232481944165</v>
      </c>
      <c r="G698" s="140">
        <v>7.236925497199942</v>
      </c>
      <c r="H698" s="141">
        <v>5.591051461394869</v>
      </c>
      <c r="I698" s="142">
        <v>-4.024670331984714</v>
      </c>
      <c r="J698" s="140">
        <v>-2.3859827109368625</v>
      </c>
      <c r="K698" s="140">
        <v>-4.868296459674903</v>
      </c>
      <c r="L698" s="141">
        <v>-3.121943057200227</v>
      </c>
      <c r="M698" s="143">
        <v>-5.420553720680543</v>
      </c>
    </row>
    <row r="699" spans="1:13" s="129" customFormat="1" ht="11.25">
      <c r="A699" s="47" t="s">
        <v>37</v>
      </c>
      <c r="B699" s="23"/>
      <c r="C699" s="30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s="129" customFormat="1" ht="12">
      <c r="A700" s="13"/>
      <c r="B700" s="23"/>
      <c r="C700" s="30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1:13" s="129" customFormat="1" ht="11.25">
      <c r="A701" s="120" t="s">
        <v>80</v>
      </c>
      <c r="B701" s="19"/>
      <c r="C701" s="27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s="129" customFormat="1" ht="11.25">
      <c r="A702" s="6"/>
      <c r="B702" s="19"/>
      <c r="C702" s="27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s="129" customFormat="1" ht="11.25">
      <c r="A703" s="6"/>
      <c r="B703" s="19"/>
      <c r="C703" s="27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s="129" customFormat="1" ht="11.25">
      <c r="A704" s="6"/>
      <c r="B704" s="19"/>
      <c r="C704" s="27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s="129" customFormat="1" ht="11.25">
      <c r="A705" s="6"/>
      <c r="B705" s="19"/>
      <c r="C705" s="27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s="129" customFormat="1" ht="11.25">
      <c r="A706" s="6"/>
      <c r="B706" s="19"/>
      <c r="C706" s="27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s="129" customFormat="1" ht="11.25">
      <c r="A707" s="6"/>
      <c r="B707" s="19"/>
      <c r="C707" s="27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s="129" customFormat="1" ht="11.25">
      <c r="A708" s="6"/>
      <c r="B708" s="19"/>
      <c r="C708" s="27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s="129" customFormat="1" ht="11.25">
      <c r="A709" s="6"/>
      <c r="B709" s="19"/>
      <c r="C709" s="27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s="129" customFormat="1" ht="11.25">
      <c r="A710" s="6"/>
      <c r="B710" s="19"/>
      <c r="C710" s="27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s="129" customFormat="1" ht="11.25">
      <c r="A711" s="6"/>
      <c r="B711" s="19"/>
      <c r="C711" s="27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s="129" customFormat="1" ht="11.25">
      <c r="A712" s="6"/>
      <c r="B712" s="19"/>
      <c r="C712" s="27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s="129" customFormat="1" ht="11.25">
      <c r="A713" s="6"/>
      <c r="B713" s="19"/>
      <c r="C713" s="27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s="129" customFormat="1" ht="11.25">
      <c r="A714" s="6"/>
      <c r="B714" s="19"/>
      <c r="C714" s="27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s="129" customFormat="1" ht="11.25">
      <c r="A715" s="6"/>
      <c r="B715" s="19"/>
      <c r="C715" s="27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s="129" customFormat="1" ht="11.25">
      <c r="A716" s="6"/>
      <c r="B716" s="19"/>
      <c r="C716" s="27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s="129" customFormat="1" ht="11.25">
      <c r="A717" s="6"/>
      <c r="B717" s="19"/>
      <c r="C717" s="27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s="129" customFormat="1" ht="11.25">
      <c r="A718" s="6"/>
      <c r="B718" s="19"/>
      <c r="C718" s="27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s="129" customFormat="1" ht="11.25">
      <c r="A719" s="6"/>
      <c r="B719" s="19"/>
      <c r="C719" s="27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s="129" customFormat="1" ht="11.25">
      <c r="A720" s="6"/>
      <c r="B720" s="19"/>
      <c r="C720" s="27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s="129" customFormat="1" ht="11.25">
      <c r="A721" s="6"/>
      <c r="B721" s="19"/>
      <c r="C721" s="27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s="129" customFormat="1" ht="11.25">
      <c r="A722" s="6"/>
      <c r="B722" s="19"/>
      <c r="C722" s="27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s="129" customFormat="1" ht="11.25">
      <c r="A723" s="6"/>
      <c r="B723" s="19"/>
      <c r="C723" s="27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s="129" customFormat="1" ht="11.25">
      <c r="A724" s="6"/>
      <c r="B724" s="19"/>
      <c r="C724" s="27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s="129" customFormat="1" ht="11.25">
      <c r="A725" s="6"/>
      <c r="B725" s="19"/>
      <c r="C725" s="27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s="129" customFormat="1" ht="11.25">
      <c r="A726" s="6"/>
      <c r="B726" s="19"/>
      <c r="C726" s="27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s="129" customFormat="1" ht="11.25">
      <c r="A727" s="6"/>
      <c r="B727" s="19"/>
      <c r="C727" s="27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s="129" customFormat="1" ht="11.25">
      <c r="A728" s="6"/>
      <c r="B728" s="19"/>
      <c r="C728" s="27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s="129" customFormat="1" ht="11.25">
      <c r="A729" s="6"/>
      <c r="B729" s="19"/>
      <c r="C729" s="27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s="129" customFormat="1" ht="11.25">
      <c r="A730" s="6"/>
      <c r="B730" s="19"/>
      <c r="C730" s="27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s="129" customFormat="1" ht="11.25">
      <c r="A731" s="6"/>
      <c r="B731" s="19"/>
      <c r="C731" s="27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s="129" customFormat="1" ht="11.25">
      <c r="A732" s="6"/>
      <c r="B732" s="19"/>
      <c r="C732" s="27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s="129" customFormat="1" ht="11.25">
      <c r="A733" s="6"/>
      <c r="B733" s="19"/>
      <c r="C733" s="27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s="129" customFormat="1" ht="11.25">
      <c r="A734" s="6"/>
      <c r="B734" s="19"/>
      <c r="C734" s="27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s="129" customFormat="1" ht="11.25">
      <c r="A735" s="6"/>
      <c r="B735" s="19"/>
      <c r="C735" s="27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s="129" customFormat="1" ht="11.25">
      <c r="A736" s="6"/>
      <c r="B736" s="19"/>
      <c r="C736" s="27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s="129" customFormat="1" ht="11.25">
      <c r="A737" s="6"/>
      <c r="B737" s="19"/>
      <c r="C737" s="27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s="129" customFormat="1" ht="11.25">
      <c r="A738" s="6"/>
      <c r="B738" s="19"/>
      <c r="C738" s="27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s="129" customFormat="1" ht="11.25">
      <c r="A739" s="6"/>
      <c r="B739" s="19"/>
      <c r="C739" s="27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s="129" customFormat="1" ht="11.25">
      <c r="A740" s="6"/>
      <c r="B740" s="19"/>
      <c r="C740" s="27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s="129" customFormat="1" ht="11.25">
      <c r="A741" s="6"/>
      <c r="B741" s="19"/>
      <c r="C741" s="27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s="129" customFormat="1" ht="11.25">
      <c r="A742" s="6"/>
      <c r="B742" s="19"/>
      <c r="C742" s="27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s="129" customFormat="1" ht="11.25">
      <c r="A743" s="6"/>
      <c r="B743" s="19"/>
      <c r="C743" s="27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s="129" customFormat="1" ht="11.25">
      <c r="A744" s="6"/>
      <c r="B744" s="19"/>
      <c r="C744" s="27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s="129" customFormat="1" ht="11.25">
      <c r="A745" s="6"/>
      <c r="B745" s="19"/>
      <c r="C745" s="27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s="129" customFormat="1" ht="11.25">
      <c r="A746" s="6"/>
      <c r="B746" s="19"/>
      <c r="C746" s="27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s="129" customFormat="1" ht="11.25">
      <c r="A747" s="6"/>
      <c r="B747" s="19"/>
      <c r="C747" s="27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s="129" customFormat="1" ht="11.25">
      <c r="A748" s="6"/>
      <c r="B748" s="19"/>
      <c r="C748" s="27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s="129" customFormat="1" ht="11.25">
      <c r="A749" s="6"/>
      <c r="B749" s="19"/>
      <c r="C749" s="27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s="129" customFormat="1" ht="11.25">
      <c r="A750" s="6"/>
      <c r="B750" s="19"/>
      <c r="C750" s="27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s="129" customFormat="1" ht="11.25">
      <c r="A751" s="6"/>
      <c r="B751" s="19"/>
      <c r="C751" s="27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s="129" customFormat="1" ht="11.25">
      <c r="A752" s="6"/>
      <c r="B752" s="19"/>
      <c r="C752" s="27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s="129" customFormat="1" ht="11.25">
      <c r="A753" s="6"/>
      <c r="B753" s="19"/>
      <c r="C753" s="27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s="129" customFormat="1" ht="11.25">
      <c r="A754" s="6"/>
      <c r="B754" s="19"/>
      <c r="C754" s="27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s="129" customFormat="1" ht="11.25">
      <c r="A755" s="6"/>
      <c r="B755" s="19"/>
      <c r="C755" s="27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s="129" customFormat="1" ht="11.25">
      <c r="A756" s="6"/>
      <c r="B756" s="19"/>
      <c r="C756" s="27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s="129" customFormat="1" ht="11.25">
      <c r="A757" s="6"/>
      <c r="B757" s="19"/>
      <c r="C757" s="27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s="129" customFormat="1" ht="11.25">
      <c r="A758" s="6"/>
      <c r="B758" s="19"/>
      <c r="C758" s="27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s="129" customFormat="1" ht="11.25">
      <c r="A759" s="6"/>
      <c r="B759" s="19"/>
      <c r="C759" s="27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s="129" customFormat="1" ht="11.25">
      <c r="A760" s="6"/>
      <c r="B760" s="19"/>
      <c r="C760" s="27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s="129" customFormat="1" ht="11.25">
      <c r="A761" s="6"/>
      <c r="B761" s="19"/>
      <c r="C761" s="27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s="129" customFormat="1" ht="11.25">
      <c r="A762" s="6"/>
      <c r="B762" s="19"/>
      <c r="C762" s="27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s="129" customFormat="1" ht="11.25">
      <c r="A763" s="6"/>
      <c r="B763" s="19"/>
      <c r="C763" s="27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s="129" customFormat="1" ht="11.25">
      <c r="A764" s="6"/>
      <c r="B764" s="19"/>
      <c r="C764" s="27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s="129" customFormat="1" ht="11.25">
      <c r="A765" s="6"/>
      <c r="B765" s="19"/>
      <c r="C765" s="27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s="129" customFormat="1" ht="11.25">
      <c r="A766" s="6"/>
      <c r="B766" s="19"/>
      <c r="C766" s="27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s="129" customFormat="1" ht="11.25">
      <c r="A767" s="6"/>
      <c r="B767" s="19"/>
      <c r="C767" s="27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s="129" customFormat="1" ht="11.25">
      <c r="A768" s="6"/>
      <c r="B768" s="19"/>
      <c r="C768" s="27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s="129" customFormat="1" ht="11.25">
      <c r="A769" s="6"/>
      <c r="B769" s="19"/>
      <c r="C769" s="27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s="129" customFormat="1" ht="11.25">
      <c r="A770" s="6"/>
      <c r="B770" s="19"/>
      <c r="C770" s="27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s="129" customFormat="1" ht="11.25">
      <c r="A771" s="6"/>
      <c r="B771" s="19"/>
      <c r="C771" s="27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s="129" customFormat="1" ht="11.25">
      <c r="A772" s="6"/>
      <c r="B772" s="19"/>
      <c r="C772" s="27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s="129" customFormat="1" ht="11.25">
      <c r="A773" s="6"/>
      <c r="B773" s="19"/>
      <c r="C773" s="27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s="129" customFormat="1" ht="11.25">
      <c r="A774" s="6"/>
      <c r="B774" s="19"/>
      <c r="C774" s="27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s="129" customFormat="1" ht="11.25">
      <c r="A775" s="6"/>
      <c r="B775" s="19"/>
      <c r="C775" s="27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s="129" customFormat="1" ht="11.25">
      <c r="A776" s="6"/>
      <c r="B776" s="19"/>
      <c r="C776" s="27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s="129" customFormat="1" ht="11.25">
      <c r="A777" s="6"/>
      <c r="B777" s="19"/>
      <c r="C777" s="27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s="129" customFormat="1" ht="11.25">
      <c r="A778" s="6"/>
      <c r="B778" s="19"/>
      <c r="C778" s="27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s="129" customFormat="1" ht="11.25">
      <c r="A779" s="6"/>
      <c r="B779" s="19"/>
      <c r="C779" s="27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s="129" customFormat="1" ht="11.25">
      <c r="A780" s="6"/>
      <c r="B780" s="19"/>
      <c r="C780" s="27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s="129" customFormat="1" ht="11.25">
      <c r="A781" s="6"/>
      <c r="B781" s="19"/>
      <c r="C781" s="27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s="129" customFormat="1" ht="11.25">
      <c r="A782" s="6"/>
      <c r="B782" s="19"/>
      <c r="C782" s="27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s="129" customFormat="1" ht="11.25">
      <c r="A783" s="6"/>
      <c r="B783" s="19"/>
      <c r="C783" s="27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s="129" customFormat="1" ht="11.25">
      <c r="A784" s="6"/>
      <c r="B784" s="19"/>
      <c r="C784" s="27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s="129" customFormat="1" ht="11.25">
      <c r="A785" s="6"/>
      <c r="B785" s="19"/>
      <c r="C785" s="27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s="129" customFormat="1" ht="11.25">
      <c r="A786" s="6"/>
      <c r="B786" s="19"/>
      <c r="C786" s="27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s="129" customFormat="1" ht="11.25">
      <c r="A787" s="6"/>
      <c r="B787" s="19"/>
      <c r="C787" s="27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s="129" customFormat="1" ht="11.25">
      <c r="A788" s="6"/>
      <c r="B788" s="19"/>
      <c r="C788" s="27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s="129" customFormat="1" ht="11.25">
      <c r="A789" s="6"/>
      <c r="B789" s="19"/>
      <c r="C789" s="27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s="129" customFormat="1" ht="11.25">
      <c r="A790" s="6"/>
      <c r="B790" s="19"/>
      <c r="C790" s="27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s="129" customFormat="1" ht="11.25">
      <c r="A791" s="6"/>
      <c r="B791" s="19"/>
      <c r="C791" s="27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s="129" customFormat="1" ht="11.25">
      <c r="A792" s="6"/>
      <c r="B792" s="19"/>
      <c r="C792" s="27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s="129" customFormat="1" ht="11.25">
      <c r="A793" s="6"/>
      <c r="B793" s="19"/>
      <c r="C793" s="27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s="129" customFormat="1" ht="11.25">
      <c r="A794" s="6"/>
      <c r="B794" s="19"/>
      <c r="C794" s="27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s="129" customFormat="1" ht="11.25">
      <c r="A795" s="6"/>
      <c r="B795" s="19"/>
      <c r="C795" s="27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s="129" customFormat="1" ht="11.25">
      <c r="A796" s="6"/>
      <c r="B796" s="19"/>
      <c r="C796" s="27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s="129" customFormat="1" ht="11.25">
      <c r="A797" s="6"/>
      <c r="B797" s="19"/>
      <c r="C797" s="27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s="129" customFormat="1" ht="11.25">
      <c r="A798" s="6"/>
      <c r="B798" s="19"/>
      <c r="C798" s="27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s="129" customFormat="1" ht="11.25">
      <c r="A799" s="6"/>
      <c r="B799" s="19"/>
      <c r="C799" s="27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s="129" customFormat="1" ht="11.25">
      <c r="A800" s="6"/>
      <c r="B800" s="19"/>
      <c r="C800" s="27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s="129" customFormat="1" ht="11.25">
      <c r="A801" s="6"/>
      <c r="B801" s="19"/>
      <c r="C801" s="27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s="129" customFormat="1" ht="11.25">
      <c r="A802" s="6"/>
      <c r="B802" s="19"/>
      <c r="C802" s="27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s="129" customFormat="1" ht="11.25">
      <c r="A803" s="6"/>
      <c r="B803" s="19"/>
      <c r="C803" s="27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s="129" customFormat="1" ht="11.25">
      <c r="A804" s="6"/>
      <c r="B804" s="19"/>
      <c r="C804" s="27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s="129" customFormat="1" ht="11.25">
      <c r="A805" s="6"/>
      <c r="B805" s="19"/>
      <c r="C805" s="27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s="129" customFormat="1" ht="11.25">
      <c r="A806" s="6"/>
      <c r="B806" s="19"/>
      <c r="C806" s="27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s="129" customFormat="1" ht="11.25">
      <c r="A807" s="6"/>
      <c r="B807" s="19"/>
      <c r="C807" s="27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s="129" customFormat="1" ht="11.25">
      <c r="A808" s="6"/>
      <c r="B808" s="19"/>
      <c r="C808" s="27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s="129" customFormat="1" ht="11.25">
      <c r="A809" s="6"/>
      <c r="B809" s="19"/>
      <c r="C809" s="27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s="129" customFormat="1" ht="11.25">
      <c r="A810" s="6"/>
      <c r="B810" s="19"/>
      <c r="C810" s="27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s="129" customFormat="1" ht="11.25">
      <c r="A811" s="6"/>
      <c r="B811" s="19"/>
      <c r="C811" s="27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s="129" customFormat="1" ht="11.25">
      <c r="A812" s="6"/>
      <c r="B812" s="19"/>
      <c r="C812" s="27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s="129" customFormat="1" ht="11.25">
      <c r="A813" s="6"/>
      <c r="B813" s="19"/>
      <c r="C813" s="27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s="129" customFormat="1" ht="11.25">
      <c r="A814" s="6"/>
      <c r="B814" s="19"/>
      <c r="C814" s="27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s="129" customFormat="1" ht="11.25">
      <c r="A815" s="6"/>
      <c r="B815" s="19"/>
      <c r="C815" s="27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s="129" customFormat="1" ht="11.25">
      <c r="A816" s="6"/>
      <c r="B816" s="19"/>
      <c r="C816" s="27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s="129" customFormat="1" ht="11.25">
      <c r="A817" s="6"/>
      <c r="B817" s="19"/>
      <c r="C817" s="27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s="129" customFormat="1" ht="11.25">
      <c r="A818" s="6"/>
      <c r="B818" s="19"/>
      <c r="C818" s="27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s="129" customFormat="1" ht="11.25">
      <c r="A819" s="6"/>
      <c r="B819" s="19"/>
      <c r="C819" s="27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s="129" customFormat="1" ht="11.25">
      <c r="A820" s="6"/>
      <c r="B820" s="19"/>
      <c r="C820" s="27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s="129" customFormat="1" ht="11.25">
      <c r="A821" s="6"/>
      <c r="B821" s="19"/>
      <c r="C821" s="27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s="129" customFormat="1" ht="11.25">
      <c r="A822" s="6"/>
      <c r="B822" s="19"/>
      <c r="C822" s="27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s="129" customFormat="1" ht="11.25">
      <c r="A823" s="6"/>
      <c r="B823" s="19"/>
      <c r="C823" s="27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s="129" customFormat="1" ht="11.25">
      <c r="A824" s="6"/>
      <c r="B824" s="19"/>
      <c r="C824" s="27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s="129" customFormat="1" ht="11.25">
      <c r="A825" s="6"/>
      <c r="B825" s="19"/>
      <c r="C825" s="27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s="129" customFormat="1" ht="11.25">
      <c r="A826" s="6"/>
      <c r="B826" s="19"/>
      <c r="C826" s="27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s="129" customFormat="1" ht="11.25">
      <c r="A827" s="6"/>
      <c r="B827" s="19"/>
      <c r="C827" s="27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s="129" customFormat="1" ht="11.25">
      <c r="A828" s="6"/>
      <c r="B828" s="19"/>
      <c r="C828" s="27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s="129" customFormat="1" ht="11.25">
      <c r="A829" s="6"/>
      <c r="B829" s="19"/>
      <c r="C829" s="27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s="129" customFormat="1" ht="11.25">
      <c r="A830" s="6"/>
      <c r="B830" s="19"/>
      <c r="C830" s="27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s="129" customFormat="1" ht="11.25">
      <c r="A831" s="6"/>
      <c r="B831" s="19"/>
      <c r="C831" s="27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s="129" customFormat="1" ht="11.25">
      <c r="A832" s="6"/>
      <c r="B832" s="19"/>
      <c r="C832" s="27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s="129" customFormat="1" ht="11.25">
      <c r="A833" s="6"/>
      <c r="B833" s="19"/>
      <c r="C833" s="27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s="129" customFormat="1" ht="11.25">
      <c r="A834" s="6"/>
      <c r="B834" s="19"/>
      <c r="C834" s="27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s="129" customFormat="1" ht="11.25">
      <c r="A835" s="6"/>
      <c r="B835" s="19"/>
      <c r="C835" s="27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s="129" customFormat="1" ht="11.25">
      <c r="A836" s="6"/>
      <c r="B836" s="19"/>
      <c r="C836" s="27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s="129" customFormat="1" ht="11.25">
      <c r="A837" s="6"/>
      <c r="B837" s="19"/>
      <c r="C837" s="27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s="129" customFormat="1" ht="11.25">
      <c r="A838" s="6"/>
      <c r="B838" s="19"/>
      <c r="C838" s="27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s="129" customFormat="1" ht="11.25">
      <c r="A839" s="6"/>
      <c r="B839" s="19"/>
      <c r="C839" s="27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s="129" customFormat="1" ht="11.25">
      <c r="A840" s="6"/>
      <c r="B840" s="19"/>
      <c r="C840" s="27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s="129" customFormat="1" ht="11.25">
      <c r="A841" s="6"/>
      <c r="B841" s="19"/>
      <c r="C841" s="27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s="129" customFormat="1" ht="11.25">
      <c r="A842" s="6"/>
      <c r="B842" s="19"/>
      <c r="C842" s="27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s="129" customFormat="1" ht="11.25">
      <c r="A843" s="6"/>
      <c r="B843" s="19"/>
      <c r="C843" s="27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s="129" customFormat="1" ht="11.25">
      <c r="A844" s="6"/>
      <c r="B844" s="19"/>
      <c r="C844" s="27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s="129" customFormat="1" ht="11.25">
      <c r="A845" s="6"/>
      <c r="B845" s="19"/>
      <c r="C845" s="27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s="129" customFormat="1" ht="11.25">
      <c r="A846" s="6"/>
      <c r="B846" s="19"/>
      <c r="C846" s="27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s="129" customFormat="1" ht="11.25">
      <c r="A847" s="6"/>
      <c r="B847" s="19"/>
      <c r="C847" s="27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s="129" customFormat="1" ht="11.25">
      <c r="A848" s="6"/>
      <c r="B848" s="19"/>
      <c r="C848" s="27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s="129" customFormat="1" ht="11.25">
      <c r="A849" s="6"/>
      <c r="B849" s="19"/>
      <c r="C849" s="27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s="129" customFormat="1" ht="11.25">
      <c r="A850" s="6"/>
      <c r="B850" s="19"/>
      <c r="C850" s="27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s="129" customFormat="1" ht="11.25">
      <c r="A851" s="6"/>
      <c r="B851" s="19"/>
      <c r="C851" s="27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s="129" customFormat="1" ht="11.25">
      <c r="A852" s="6"/>
      <c r="B852" s="19"/>
      <c r="C852" s="27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s="129" customFormat="1" ht="11.25">
      <c r="A853" s="6"/>
      <c r="B853" s="19"/>
      <c r="C853" s="27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s="129" customFormat="1" ht="11.25">
      <c r="A854" s="6"/>
      <c r="B854" s="19"/>
      <c r="C854" s="27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s="129" customFormat="1" ht="11.25">
      <c r="A855" s="6"/>
      <c r="B855" s="19"/>
      <c r="C855" s="27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s="129" customFormat="1" ht="11.25">
      <c r="A856" s="6"/>
      <c r="B856" s="19"/>
      <c r="C856" s="27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s="129" customFormat="1" ht="11.25">
      <c r="A857" s="6"/>
      <c r="B857" s="19"/>
      <c r="C857" s="27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s="129" customFormat="1" ht="11.25">
      <c r="A858" s="6"/>
      <c r="B858" s="19"/>
      <c r="C858" s="27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s="129" customFormat="1" ht="11.25">
      <c r="A859" s="6"/>
      <c r="B859" s="19"/>
      <c r="C859" s="27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s="129" customFormat="1" ht="11.25">
      <c r="A860" s="6"/>
      <c r="B860" s="19"/>
      <c r="C860" s="27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s="129" customFormat="1" ht="11.25">
      <c r="A861" s="6"/>
      <c r="B861" s="19"/>
      <c r="C861" s="27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s="129" customFormat="1" ht="11.25">
      <c r="A862" s="6"/>
      <c r="B862" s="19"/>
      <c r="C862" s="27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s="129" customFormat="1" ht="11.25">
      <c r="A863" s="6"/>
      <c r="B863" s="19"/>
      <c r="C863" s="27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s="129" customFormat="1" ht="11.25">
      <c r="A864" s="6"/>
      <c r="B864" s="19"/>
      <c r="C864" s="27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s="129" customFormat="1" ht="11.25">
      <c r="A865" s="6"/>
      <c r="B865" s="19"/>
      <c r="C865" s="27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s="129" customFormat="1" ht="11.25">
      <c r="A866" s="6"/>
      <c r="B866" s="19"/>
      <c r="C866" s="27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s="129" customFormat="1" ht="11.25">
      <c r="A867" s="6"/>
      <c r="B867" s="19"/>
      <c r="C867" s="27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s="129" customFormat="1" ht="11.25">
      <c r="A868" s="6"/>
      <c r="B868" s="19"/>
      <c r="C868" s="27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s="129" customFormat="1" ht="11.25">
      <c r="A869" s="6"/>
      <c r="B869" s="19"/>
      <c r="C869" s="27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s="129" customFormat="1" ht="11.25">
      <c r="A870" s="6"/>
      <c r="B870" s="19"/>
      <c r="C870" s="27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s="129" customFormat="1" ht="11.25">
      <c r="A871" s="6"/>
      <c r="B871" s="19"/>
      <c r="C871" s="27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s="129" customFormat="1" ht="11.25">
      <c r="A872" s="6"/>
      <c r="B872" s="19"/>
      <c r="C872" s="27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s="129" customFormat="1" ht="11.25">
      <c r="A873" s="6"/>
      <c r="B873" s="19"/>
      <c r="C873" s="27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s="129" customFormat="1" ht="11.25">
      <c r="A874" s="6"/>
      <c r="B874" s="19"/>
      <c r="C874" s="27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s="129" customFormat="1" ht="11.25">
      <c r="A875" s="6"/>
      <c r="B875" s="19"/>
      <c r="C875" s="27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s="129" customFormat="1" ht="11.25">
      <c r="A876" s="6"/>
      <c r="B876" s="19"/>
      <c r="C876" s="27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s="129" customFormat="1" ht="11.25">
      <c r="A877" s="6"/>
      <c r="B877" s="19"/>
      <c r="C877" s="27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s="129" customFormat="1" ht="11.25">
      <c r="A878" s="6"/>
      <c r="B878" s="19"/>
      <c r="C878" s="27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s="129" customFormat="1" ht="11.25">
      <c r="A879" s="6"/>
      <c r="B879" s="19"/>
      <c r="C879" s="27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s="129" customFormat="1" ht="11.25">
      <c r="A880" s="6"/>
      <c r="B880" s="19"/>
      <c r="C880" s="27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s="129" customFormat="1" ht="11.25">
      <c r="A881" s="6"/>
      <c r="B881" s="19"/>
      <c r="C881" s="27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s="129" customFormat="1" ht="11.25">
      <c r="A882" s="6"/>
      <c r="B882" s="19"/>
      <c r="C882" s="27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s="129" customFormat="1" ht="11.25">
      <c r="A883" s="6"/>
      <c r="B883" s="19"/>
      <c r="C883" s="27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s="129" customFormat="1" ht="11.25">
      <c r="A884" s="6"/>
      <c r="B884" s="19"/>
      <c r="C884" s="27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s="129" customFormat="1" ht="11.25">
      <c r="A885" s="6"/>
      <c r="B885" s="19"/>
      <c r="C885" s="27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s="129" customFormat="1" ht="11.25">
      <c r="A886" s="6"/>
      <c r="B886" s="19"/>
      <c r="C886" s="27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s="129" customFormat="1" ht="11.25">
      <c r="A887" s="6"/>
      <c r="B887" s="19"/>
      <c r="C887" s="27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s="129" customFormat="1" ht="11.25">
      <c r="A888" s="6"/>
      <c r="B888" s="19"/>
      <c r="C888" s="27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s="129" customFormat="1" ht="11.25">
      <c r="A889" s="6"/>
      <c r="B889" s="19"/>
      <c r="C889" s="27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s="129" customFormat="1" ht="11.25">
      <c r="A890" s="6"/>
      <c r="B890" s="19"/>
      <c r="C890" s="27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s="129" customFormat="1" ht="11.25">
      <c r="A891" s="6"/>
      <c r="B891" s="19"/>
      <c r="C891" s="27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s="129" customFormat="1" ht="11.25">
      <c r="A892" s="6"/>
      <c r="B892" s="19"/>
      <c r="C892" s="27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s="129" customFormat="1" ht="11.25">
      <c r="A893" s="6"/>
      <c r="B893" s="19"/>
      <c r="C893" s="27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s="129" customFormat="1" ht="11.25">
      <c r="A894" s="6"/>
      <c r="B894" s="19"/>
      <c r="C894" s="27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s="129" customFormat="1" ht="11.25">
      <c r="A895" s="6"/>
      <c r="B895" s="19"/>
      <c r="C895" s="27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s="129" customFormat="1" ht="11.25">
      <c r="A896" s="6"/>
      <c r="B896" s="19"/>
      <c r="C896" s="27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s="129" customFormat="1" ht="11.25">
      <c r="A897" s="6"/>
      <c r="B897" s="19"/>
      <c r="C897" s="27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s="129" customFormat="1" ht="11.25">
      <c r="A898" s="6"/>
      <c r="B898" s="19"/>
      <c r="C898" s="27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s="129" customFormat="1" ht="11.25">
      <c r="A899" s="6"/>
      <c r="B899" s="19"/>
      <c r="C899" s="27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s="129" customFormat="1" ht="11.25">
      <c r="A900" s="6"/>
      <c r="B900" s="19"/>
      <c r="C900" s="27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s="129" customFormat="1" ht="11.25">
      <c r="A901" s="6"/>
      <c r="B901" s="19"/>
      <c r="C901" s="27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s="129" customFormat="1" ht="11.25">
      <c r="A902" s="6"/>
      <c r="B902" s="19"/>
      <c r="C902" s="27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s="129" customFormat="1" ht="11.25">
      <c r="A903" s="6"/>
      <c r="B903" s="19"/>
      <c r="C903" s="27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s="129" customFormat="1" ht="11.25">
      <c r="A904" s="6"/>
      <c r="B904" s="19"/>
      <c r="C904" s="27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s="129" customFormat="1" ht="11.25">
      <c r="A905" s="6"/>
      <c r="B905" s="19"/>
      <c r="C905" s="27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s="129" customFormat="1" ht="11.25">
      <c r="A906" s="6"/>
      <c r="B906" s="19"/>
      <c r="C906" s="27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s="129" customFormat="1" ht="11.25">
      <c r="A907" s="6"/>
      <c r="B907" s="19"/>
      <c r="C907" s="27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s="129" customFormat="1" ht="11.25">
      <c r="A908" s="6"/>
      <c r="B908" s="19"/>
      <c r="C908" s="27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s="129" customFormat="1" ht="11.25">
      <c r="A909" s="6"/>
      <c r="B909" s="19"/>
      <c r="C909" s="27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s="129" customFormat="1" ht="11.25">
      <c r="A910" s="6"/>
      <c r="B910" s="19"/>
      <c r="C910" s="27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s="129" customFormat="1" ht="11.25">
      <c r="A911" s="6"/>
      <c r="B911" s="19"/>
      <c r="C911" s="27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s="129" customFormat="1" ht="11.25">
      <c r="A912" s="6"/>
      <c r="B912" s="19"/>
      <c r="C912" s="27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s="129" customFormat="1" ht="11.25">
      <c r="A913" s="6"/>
      <c r="B913" s="19"/>
      <c r="C913" s="27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s="129" customFormat="1" ht="11.25">
      <c r="A914" s="6"/>
      <c r="B914" s="19"/>
      <c r="C914" s="27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s="129" customFormat="1" ht="11.25">
      <c r="A915" s="6"/>
      <c r="B915" s="19"/>
      <c r="C915" s="27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s="129" customFormat="1" ht="11.25">
      <c r="A916" s="6"/>
      <c r="B916" s="19"/>
      <c r="C916" s="27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s="129" customFormat="1" ht="11.25">
      <c r="A917" s="6"/>
      <c r="B917" s="19"/>
      <c r="C917" s="27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s="129" customFormat="1" ht="11.25">
      <c r="A918" s="6"/>
      <c r="B918" s="19"/>
      <c r="C918" s="27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s="129" customFormat="1" ht="11.25">
      <c r="A919" s="6"/>
      <c r="B919" s="19"/>
      <c r="C919" s="27"/>
      <c r="D919" s="2"/>
      <c r="E919" s="2"/>
      <c r="F919" s="2"/>
      <c r="G919" s="2"/>
      <c r="H919" s="2"/>
      <c r="I919" s="2"/>
      <c r="J919" s="2"/>
      <c r="K919" s="2"/>
      <c r="L919" s="2"/>
      <c r="M919" s="2"/>
    </row>
  </sheetData>
  <sheetProtection/>
  <mergeCells count="12">
    <mergeCell ref="A12:A14"/>
    <mergeCell ref="B12:B14"/>
    <mergeCell ref="C12:C14"/>
    <mergeCell ref="D12:D14"/>
    <mergeCell ref="E12:M12"/>
    <mergeCell ref="I13:I14"/>
    <mergeCell ref="J13:J14"/>
    <mergeCell ref="K13:K14"/>
    <mergeCell ref="L13:L14"/>
    <mergeCell ref="M13:M14"/>
    <mergeCell ref="E13:F13"/>
    <mergeCell ref="G13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AE920"/>
  <sheetViews>
    <sheetView zoomScalePageLayoutView="0" workbookViewId="0" topLeftCell="A4">
      <pane xSplit="4" ySplit="11" topLeftCell="F45" activePane="bottomRight" state="frozen"/>
      <selection pane="topLeft" activeCell="R9" sqref="R9"/>
      <selection pane="topRight" activeCell="R9" sqref="R9"/>
      <selection pane="bottomLeft" activeCell="R9" sqref="R9"/>
      <selection pane="bottomRight" activeCell="F50" sqref="F50"/>
    </sheetView>
  </sheetViews>
  <sheetFormatPr defaultColWidth="11.421875" defaultRowHeight="12.75"/>
  <cols>
    <col min="1" max="1" width="11.421875" style="7" customWidth="1"/>
    <col min="2" max="2" width="11.421875" style="24" customWidth="1"/>
    <col min="3" max="3" width="9.421875" style="31" customWidth="1"/>
    <col min="4" max="4" width="41.8515625" style="0" customWidth="1"/>
    <col min="5" max="13" width="16.7109375" style="24" customWidth="1"/>
    <col min="15" max="15" width="9.421875" style="0" customWidth="1"/>
    <col min="17" max="17" width="9.421875" style="0" customWidth="1"/>
    <col min="18" max="18" width="16.421875" style="0" customWidth="1"/>
    <col min="21" max="21" width="11.7109375" style="0" bestFit="1" customWidth="1"/>
    <col min="23" max="31" width="11.421875" style="3" customWidth="1"/>
  </cols>
  <sheetData>
    <row r="1" spans="1:13" s="2" customFormat="1" ht="11.25">
      <c r="A1" s="6"/>
      <c r="B1" s="19"/>
      <c r="C1" s="27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11.25">
      <c r="A2" s="6"/>
      <c r="B2" s="19"/>
      <c r="C2" s="27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11.25">
      <c r="A3" s="6"/>
      <c r="B3" s="19"/>
      <c r="C3" s="27"/>
      <c r="E3" s="19"/>
      <c r="F3" s="19"/>
      <c r="G3" s="19"/>
      <c r="H3" s="19"/>
      <c r="I3" s="19"/>
      <c r="J3" s="19"/>
      <c r="K3" s="19"/>
      <c r="L3" s="19"/>
      <c r="M3" s="19"/>
    </row>
    <row r="4" spans="1:13" s="2" customFormat="1" ht="11.25">
      <c r="A4" s="6"/>
      <c r="B4" s="19"/>
      <c r="C4" s="27"/>
      <c r="E4" s="19"/>
      <c r="F4" s="19"/>
      <c r="G4" s="19"/>
      <c r="H4" s="19"/>
      <c r="I4" s="19"/>
      <c r="J4" s="19"/>
      <c r="K4" s="19"/>
      <c r="L4" s="19"/>
      <c r="M4" s="19"/>
    </row>
    <row r="5" spans="1:31" s="1" customFormat="1" ht="11.25">
      <c r="A5" s="6"/>
      <c r="B5" s="19"/>
      <c r="C5" s="27"/>
      <c r="D5" s="2"/>
      <c r="E5" s="19"/>
      <c r="F5" s="19"/>
      <c r="G5" s="19"/>
      <c r="H5" s="19"/>
      <c r="I5" s="19"/>
      <c r="J5" s="19"/>
      <c r="K5" s="19"/>
      <c r="L5" s="19"/>
      <c r="M5" s="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1" customFormat="1" ht="11.25">
      <c r="A6" s="6"/>
      <c r="B6" s="19"/>
      <c r="C6" s="27"/>
      <c r="D6" s="2"/>
      <c r="E6" s="19"/>
      <c r="F6" s="19"/>
      <c r="G6" s="19"/>
      <c r="H6" s="19"/>
      <c r="I6" s="19"/>
      <c r="J6" s="19"/>
      <c r="K6" s="19"/>
      <c r="L6" s="19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22" ht="15.75">
      <c r="A7" s="4" t="s">
        <v>22</v>
      </c>
      <c r="B7" s="19"/>
      <c r="C7" s="27"/>
      <c r="D7" s="2"/>
      <c r="E7" s="19"/>
      <c r="F7" s="19"/>
      <c r="G7" s="19"/>
      <c r="H7" s="19"/>
      <c r="I7" s="19"/>
      <c r="J7" s="19"/>
      <c r="K7" s="19"/>
      <c r="L7" s="19"/>
      <c r="M7" s="19"/>
      <c r="N7" s="2"/>
      <c r="O7" s="2"/>
      <c r="P7" s="2"/>
      <c r="Q7" s="2"/>
      <c r="R7" s="2"/>
      <c r="S7" s="2"/>
      <c r="T7" s="2"/>
      <c r="U7" s="2"/>
      <c r="V7" s="2"/>
    </row>
    <row r="8" spans="1:22" ht="15.75">
      <c r="A8" s="4" t="s">
        <v>17</v>
      </c>
      <c r="B8" s="19"/>
      <c r="C8" s="27"/>
      <c r="D8" s="2"/>
      <c r="E8" s="19"/>
      <c r="F8" s="19"/>
      <c r="G8" s="19"/>
      <c r="H8" s="19"/>
      <c r="I8" s="19"/>
      <c r="J8" s="19"/>
      <c r="K8" s="19"/>
      <c r="L8" s="19"/>
      <c r="M8" s="19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4" t="s">
        <v>74</v>
      </c>
      <c r="B9" s="19"/>
      <c r="C9" s="27"/>
      <c r="D9" s="2"/>
      <c r="E9" s="19"/>
      <c r="F9" s="19"/>
      <c r="G9" s="19"/>
      <c r="H9" s="19"/>
      <c r="I9" s="19"/>
      <c r="J9" s="19"/>
      <c r="K9" s="19"/>
      <c r="L9" s="19"/>
      <c r="M9" s="19"/>
      <c r="N9" s="2"/>
      <c r="O9" s="2"/>
      <c r="P9" s="2"/>
      <c r="Q9" s="2"/>
      <c r="R9" s="2"/>
      <c r="S9" s="2"/>
      <c r="T9" s="2"/>
      <c r="U9" s="2"/>
      <c r="V9" s="2"/>
    </row>
    <row r="10" spans="1:22" ht="15.75">
      <c r="A10" s="12" t="s">
        <v>76</v>
      </c>
      <c r="B10" s="20"/>
      <c r="C10" s="28"/>
      <c r="D10" s="14"/>
      <c r="E10" s="20"/>
      <c r="F10" s="20"/>
      <c r="G10" s="20"/>
      <c r="H10" s="20"/>
      <c r="I10" s="20"/>
      <c r="J10" s="20"/>
      <c r="K10" s="20"/>
      <c r="L10" s="20"/>
      <c r="M10" s="20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3.5" thickBot="1">
      <c r="A11" s="10"/>
      <c r="B11" s="21"/>
      <c r="C11" s="29"/>
      <c r="D11" s="11"/>
      <c r="E11" s="21"/>
      <c r="F11" s="21"/>
      <c r="G11" s="21"/>
      <c r="H11" s="21"/>
      <c r="I11" s="21"/>
      <c r="J11" s="21"/>
      <c r="K11" s="21"/>
      <c r="L11" s="21"/>
      <c r="M11" s="21"/>
      <c r="N11" s="11"/>
      <c r="O11" s="11"/>
      <c r="P11" s="11"/>
      <c r="Q11" s="11"/>
      <c r="R11" s="11"/>
      <c r="S11" s="11"/>
      <c r="T11" s="11"/>
      <c r="U11" s="11"/>
      <c r="V11" s="11"/>
    </row>
    <row r="12" spans="1:23" ht="21.75" customHeight="1" thickBot="1">
      <c r="A12" s="168" t="s">
        <v>24</v>
      </c>
      <c r="B12" s="169" t="s">
        <v>25</v>
      </c>
      <c r="C12" s="170" t="s">
        <v>23</v>
      </c>
      <c r="D12" s="157" t="s">
        <v>26</v>
      </c>
      <c r="E12" s="169" t="s">
        <v>33</v>
      </c>
      <c r="F12" s="169"/>
      <c r="G12" s="169"/>
      <c r="H12" s="169"/>
      <c r="I12" s="169"/>
      <c r="J12" s="169"/>
      <c r="K12" s="169"/>
      <c r="L12" s="169"/>
      <c r="M12" s="173"/>
      <c r="N12" s="157" t="s">
        <v>20</v>
      </c>
      <c r="O12" s="157"/>
      <c r="P12" s="157"/>
      <c r="Q12" s="157"/>
      <c r="R12" s="157"/>
      <c r="S12" s="157"/>
      <c r="T12" s="157"/>
      <c r="U12" s="157"/>
      <c r="V12" s="158"/>
      <c r="W12" s="5"/>
    </row>
    <row r="13" spans="1:23" ht="13.5" thickBot="1">
      <c r="A13" s="168"/>
      <c r="B13" s="169"/>
      <c r="C13" s="170"/>
      <c r="D13" s="157"/>
      <c r="E13" s="174" t="s">
        <v>18</v>
      </c>
      <c r="F13" s="174"/>
      <c r="G13" s="175" t="s">
        <v>19</v>
      </c>
      <c r="H13" s="176"/>
      <c r="I13" s="177" t="s">
        <v>21</v>
      </c>
      <c r="J13" s="171" t="s">
        <v>29</v>
      </c>
      <c r="K13" s="171" t="s">
        <v>30</v>
      </c>
      <c r="L13" s="171" t="s">
        <v>31</v>
      </c>
      <c r="M13" s="171" t="s">
        <v>32</v>
      </c>
      <c r="N13" s="165" t="s">
        <v>18</v>
      </c>
      <c r="O13" s="166"/>
      <c r="P13" s="167" t="s">
        <v>19</v>
      </c>
      <c r="Q13" s="165"/>
      <c r="R13" s="159" t="s">
        <v>21</v>
      </c>
      <c r="S13" s="161" t="s">
        <v>29</v>
      </c>
      <c r="T13" s="161" t="s">
        <v>30</v>
      </c>
      <c r="U13" s="161" t="s">
        <v>31</v>
      </c>
      <c r="V13" s="163" t="s">
        <v>32</v>
      </c>
      <c r="W13" s="5"/>
    </row>
    <row r="14" spans="1:23" ht="13.5" thickBot="1">
      <c r="A14" s="168"/>
      <c r="B14" s="169"/>
      <c r="C14" s="170"/>
      <c r="D14" s="157"/>
      <c r="E14" s="25" t="s">
        <v>28</v>
      </c>
      <c r="F14" s="26" t="s">
        <v>27</v>
      </c>
      <c r="G14" s="25" t="s">
        <v>28</v>
      </c>
      <c r="H14" s="26" t="s">
        <v>27</v>
      </c>
      <c r="I14" s="178"/>
      <c r="J14" s="172"/>
      <c r="K14" s="172"/>
      <c r="L14" s="172"/>
      <c r="M14" s="172"/>
      <c r="N14" s="15" t="s">
        <v>28</v>
      </c>
      <c r="O14" s="16" t="s">
        <v>27</v>
      </c>
      <c r="P14" s="15" t="s">
        <v>28</v>
      </c>
      <c r="Q14" s="16" t="s">
        <v>27</v>
      </c>
      <c r="R14" s="160"/>
      <c r="S14" s="162"/>
      <c r="T14" s="162"/>
      <c r="U14" s="162"/>
      <c r="V14" s="164"/>
      <c r="W14" s="5"/>
    </row>
    <row r="15" spans="1:22" ht="12.75">
      <c r="A15" s="8">
        <v>2004</v>
      </c>
      <c r="B15" s="22">
        <v>1</v>
      </c>
      <c r="C15" s="18">
        <v>1500</v>
      </c>
      <c r="D15" s="17" t="s">
        <v>34</v>
      </c>
      <c r="E15" s="49" t="s">
        <v>35</v>
      </c>
      <c r="F15" s="49" t="s">
        <v>35</v>
      </c>
      <c r="G15" s="49" t="s">
        <v>35</v>
      </c>
      <c r="H15" s="49" t="s">
        <v>35</v>
      </c>
      <c r="I15" s="51" t="s">
        <v>35</v>
      </c>
      <c r="J15" s="49" t="s">
        <v>35</v>
      </c>
      <c r="K15" s="49" t="s">
        <v>35</v>
      </c>
      <c r="L15" s="49" t="s">
        <v>35</v>
      </c>
      <c r="M15" s="50" t="s">
        <v>35</v>
      </c>
      <c r="N15" s="48" t="s">
        <v>35</v>
      </c>
      <c r="O15" s="32" t="s">
        <v>35</v>
      </c>
      <c r="P15" s="33" t="s">
        <v>35</v>
      </c>
      <c r="Q15" s="32" t="s">
        <v>35</v>
      </c>
      <c r="R15" s="34" t="s">
        <v>35</v>
      </c>
      <c r="S15" s="33" t="s">
        <v>35</v>
      </c>
      <c r="T15" s="33" t="s">
        <v>35</v>
      </c>
      <c r="U15" s="32" t="s">
        <v>35</v>
      </c>
      <c r="V15" s="33" t="s">
        <v>35</v>
      </c>
    </row>
    <row r="16" spans="1:22" ht="12.75">
      <c r="A16" s="57">
        <v>2004</v>
      </c>
      <c r="B16" s="58">
        <v>2</v>
      </c>
      <c r="C16" s="59">
        <v>1500</v>
      </c>
      <c r="D16" s="60" t="s">
        <v>34</v>
      </c>
      <c r="E16" s="61" t="s">
        <v>35</v>
      </c>
      <c r="F16" s="61" t="s">
        <v>35</v>
      </c>
      <c r="G16" s="61" t="s">
        <v>35</v>
      </c>
      <c r="H16" s="61" t="s">
        <v>35</v>
      </c>
      <c r="I16" s="62" t="s">
        <v>35</v>
      </c>
      <c r="J16" s="61" t="s">
        <v>35</v>
      </c>
      <c r="K16" s="61" t="s">
        <v>35</v>
      </c>
      <c r="L16" s="61" t="s">
        <v>35</v>
      </c>
      <c r="M16" s="63" t="s">
        <v>35</v>
      </c>
      <c r="N16" s="64" t="s">
        <v>35</v>
      </c>
      <c r="O16" s="65" t="s">
        <v>35</v>
      </c>
      <c r="P16" s="64" t="s">
        <v>35</v>
      </c>
      <c r="Q16" s="65" t="s">
        <v>35</v>
      </c>
      <c r="R16" s="66" t="s">
        <v>35</v>
      </c>
      <c r="S16" s="64" t="s">
        <v>35</v>
      </c>
      <c r="T16" s="64" t="s">
        <v>35</v>
      </c>
      <c r="U16" s="65" t="s">
        <v>35</v>
      </c>
      <c r="V16" s="67" t="s">
        <v>35</v>
      </c>
    </row>
    <row r="17" spans="1:22" ht="12.75">
      <c r="A17" s="68">
        <v>2004</v>
      </c>
      <c r="B17" s="69">
        <v>3</v>
      </c>
      <c r="C17" s="70">
        <v>1500</v>
      </c>
      <c r="D17" s="71" t="s">
        <v>34</v>
      </c>
      <c r="E17" s="72" t="s">
        <v>35</v>
      </c>
      <c r="F17" s="72" t="s">
        <v>35</v>
      </c>
      <c r="G17" s="72" t="s">
        <v>35</v>
      </c>
      <c r="H17" s="72" t="s">
        <v>35</v>
      </c>
      <c r="I17" s="73" t="s">
        <v>35</v>
      </c>
      <c r="J17" s="72" t="s">
        <v>35</v>
      </c>
      <c r="K17" s="72" t="s">
        <v>35</v>
      </c>
      <c r="L17" s="72" t="s">
        <v>35</v>
      </c>
      <c r="M17" s="74" t="s">
        <v>35</v>
      </c>
      <c r="N17" s="75" t="s">
        <v>35</v>
      </c>
      <c r="O17" s="76" t="s">
        <v>35</v>
      </c>
      <c r="P17" s="75" t="s">
        <v>35</v>
      </c>
      <c r="Q17" s="76" t="s">
        <v>35</v>
      </c>
      <c r="R17" s="77" t="s">
        <v>35</v>
      </c>
      <c r="S17" s="75" t="s">
        <v>35</v>
      </c>
      <c r="T17" s="75" t="s">
        <v>35</v>
      </c>
      <c r="U17" s="76" t="s">
        <v>35</v>
      </c>
      <c r="V17" s="78" t="s">
        <v>35</v>
      </c>
    </row>
    <row r="18" spans="1:22" ht="12.75">
      <c r="A18" s="79">
        <v>2004</v>
      </c>
      <c r="B18" s="80">
        <v>4</v>
      </c>
      <c r="C18" s="81">
        <v>1500</v>
      </c>
      <c r="D18" s="82" t="s">
        <v>34</v>
      </c>
      <c r="E18" s="83">
        <v>8171399728.419853</v>
      </c>
      <c r="F18" s="83">
        <v>6925918458.523698</v>
      </c>
      <c r="G18" s="83">
        <v>8126531297.635</v>
      </c>
      <c r="H18" s="83">
        <v>6893020655.857039</v>
      </c>
      <c r="I18" s="84">
        <f aca="true" t="shared" si="0" ref="I18:I46">J18+K18</f>
        <v>206806.0905054114</v>
      </c>
      <c r="J18" s="83">
        <v>70083.18651536727</v>
      </c>
      <c r="K18" s="83">
        <v>136722.90399004414</v>
      </c>
      <c r="L18" s="83">
        <v>125450.98506525808</v>
      </c>
      <c r="M18" s="85">
        <v>81355.10544015336</v>
      </c>
      <c r="N18" s="86" t="s">
        <v>35</v>
      </c>
      <c r="O18" s="87" t="s">
        <v>35</v>
      </c>
      <c r="P18" s="86" t="s">
        <v>35</v>
      </c>
      <c r="Q18" s="87" t="s">
        <v>35</v>
      </c>
      <c r="R18" s="88" t="s">
        <v>35</v>
      </c>
      <c r="S18" s="86" t="s">
        <v>35</v>
      </c>
      <c r="T18" s="86" t="s">
        <v>35</v>
      </c>
      <c r="U18" s="87" t="s">
        <v>35</v>
      </c>
      <c r="V18" s="89" t="s">
        <v>35</v>
      </c>
    </row>
    <row r="19" spans="1:22" ht="12.75">
      <c r="A19" s="68">
        <v>2005</v>
      </c>
      <c r="B19" s="69">
        <v>1</v>
      </c>
      <c r="C19" s="70">
        <v>1500</v>
      </c>
      <c r="D19" s="71" t="s">
        <v>34</v>
      </c>
      <c r="E19" s="90">
        <v>8256181283.073566</v>
      </c>
      <c r="F19" s="90">
        <v>6951882826.424056</v>
      </c>
      <c r="G19" s="90">
        <v>8203945542.909324</v>
      </c>
      <c r="H19" s="90">
        <v>6916524714.996708</v>
      </c>
      <c r="I19" s="91">
        <f t="shared" si="0"/>
        <v>207651.39897092682</v>
      </c>
      <c r="J19" s="90">
        <v>69847.2803280187</v>
      </c>
      <c r="K19" s="90">
        <v>137804.1186429081</v>
      </c>
      <c r="L19" s="90">
        <v>125340.93855410983</v>
      </c>
      <c r="M19" s="92">
        <v>82310.46041681699</v>
      </c>
      <c r="N19" s="93" t="s">
        <v>35</v>
      </c>
      <c r="O19" s="76" t="s">
        <v>35</v>
      </c>
      <c r="P19" s="75" t="s">
        <v>35</v>
      </c>
      <c r="Q19" s="76" t="s">
        <v>35</v>
      </c>
      <c r="R19" s="77" t="s">
        <v>35</v>
      </c>
      <c r="S19" s="75" t="s">
        <v>35</v>
      </c>
      <c r="T19" s="75" t="s">
        <v>35</v>
      </c>
      <c r="U19" s="76" t="s">
        <v>35</v>
      </c>
      <c r="V19" s="78" t="s">
        <v>35</v>
      </c>
    </row>
    <row r="20" spans="1:22" ht="12.75">
      <c r="A20" s="79">
        <v>2005</v>
      </c>
      <c r="B20" s="80">
        <v>2</v>
      </c>
      <c r="C20" s="81">
        <v>1500</v>
      </c>
      <c r="D20" s="82" t="s">
        <v>34</v>
      </c>
      <c r="E20" s="83">
        <v>8476424181.007924</v>
      </c>
      <c r="F20" s="83">
        <v>7104769843.465271</v>
      </c>
      <c r="G20" s="83">
        <v>8445301921.370709</v>
      </c>
      <c r="H20" s="83">
        <v>7089993316.963754</v>
      </c>
      <c r="I20" s="84">
        <f t="shared" si="0"/>
        <v>207775.23982700406</v>
      </c>
      <c r="J20" s="83">
        <v>69940.70936837705</v>
      </c>
      <c r="K20" s="83">
        <v>137834.530458627</v>
      </c>
      <c r="L20" s="83">
        <v>124960.36221472682</v>
      </c>
      <c r="M20" s="85">
        <v>82814.87761227723</v>
      </c>
      <c r="N20" s="86" t="s">
        <v>35</v>
      </c>
      <c r="O20" s="87" t="s">
        <v>35</v>
      </c>
      <c r="P20" s="86" t="s">
        <v>35</v>
      </c>
      <c r="Q20" s="87" t="s">
        <v>35</v>
      </c>
      <c r="R20" s="88" t="s">
        <v>35</v>
      </c>
      <c r="S20" s="86" t="s">
        <v>35</v>
      </c>
      <c r="T20" s="86" t="s">
        <v>35</v>
      </c>
      <c r="U20" s="87" t="s">
        <v>35</v>
      </c>
      <c r="V20" s="89" t="s">
        <v>35</v>
      </c>
    </row>
    <row r="21" spans="1:22" ht="12.75">
      <c r="A21" s="68">
        <v>2005</v>
      </c>
      <c r="B21" s="69">
        <v>3</v>
      </c>
      <c r="C21" s="70">
        <v>1500</v>
      </c>
      <c r="D21" s="71" t="s">
        <v>34</v>
      </c>
      <c r="E21" s="90">
        <v>8639419506.785305</v>
      </c>
      <c r="F21" s="90">
        <v>7214850037.684797</v>
      </c>
      <c r="G21" s="90">
        <v>8607634166.412394</v>
      </c>
      <c r="H21" s="90">
        <v>7198527520.644417</v>
      </c>
      <c r="I21" s="91">
        <f t="shared" si="0"/>
        <v>208066.5155269449</v>
      </c>
      <c r="J21" s="90">
        <v>70135.29719677995</v>
      </c>
      <c r="K21" s="90">
        <v>137931.21833016493</v>
      </c>
      <c r="L21" s="90">
        <v>124730.35932643374</v>
      </c>
      <c r="M21" s="92">
        <v>83336.1562005111</v>
      </c>
      <c r="N21" s="75" t="s">
        <v>35</v>
      </c>
      <c r="O21" s="76" t="s">
        <v>35</v>
      </c>
      <c r="P21" s="75" t="s">
        <v>35</v>
      </c>
      <c r="Q21" s="76" t="s">
        <v>35</v>
      </c>
      <c r="R21" s="77" t="s">
        <v>35</v>
      </c>
      <c r="S21" s="75" t="s">
        <v>35</v>
      </c>
      <c r="T21" s="75" t="s">
        <v>35</v>
      </c>
      <c r="U21" s="76" t="s">
        <v>35</v>
      </c>
      <c r="V21" s="78" t="s">
        <v>35</v>
      </c>
    </row>
    <row r="22" spans="1:22" ht="12.75">
      <c r="A22" s="79">
        <v>2005</v>
      </c>
      <c r="B22" s="80">
        <v>4</v>
      </c>
      <c r="C22" s="81">
        <v>1500</v>
      </c>
      <c r="D22" s="82" t="s">
        <v>34</v>
      </c>
      <c r="E22" s="83">
        <v>8691860473.219555</v>
      </c>
      <c r="F22" s="83">
        <v>7227741039.127802</v>
      </c>
      <c r="G22" s="83">
        <v>8691043943.457209</v>
      </c>
      <c r="H22" s="83">
        <v>7240581157.807545</v>
      </c>
      <c r="I22" s="84">
        <f t="shared" si="0"/>
        <v>207906.83949242247</v>
      </c>
      <c r="J22" s="83">
        <v>70192.00066310137</v>
      </c>
      <c r="K22" s="83">
        <v>137714.8388293211</v>
      </c>
      <c r="L22" s="83">
        <v>124429.8133229898</v>
      </c>
      <c r="M22" s="85">
        <v>83477.02616943263</v>
      </c>
      <c r="N22" s="94">
        <f aca="true" t="shared" si="1" ref="N22:V40">((E22/E18)-1)*100</f>
        <v>6.369297330903501</v>
      </c>
      <c r="O22" s="95">
        <f t="shared" si="1"/>
        <v>4.3578708356384555</v>
      </c>
      <c r="P22" s="94">
        <f t="shared" si="1"/>
        <v>6.946538752474796</v>
      </c>
      <c r="Q22" s="95">
        <f t="shared" si="1"/>
        <v>5.042208913956769</v>
      </c>
      <c r="R22" s="96">
        <f t="shared" si="1"/>
        <v>0.5322613972929657</v>
      </c>
      <c r="S22" s="94">
        <f t="shared" si="1"/>
        <v>0.15526426971215201</v>
      </c>
      <c r="T22" s="94">
        <f t="shared" si="1"/>
        <v>0.7255074390090321</v>
      </c>
      <c r="U22" s="95">
        <f t="shared" si="1"/>
        <v>-0.814000576987961</v>
      </c>
      <c r="V22" s="97">
        <f t="shared" si="1"/>
        <v>2.608220735255773</v>
      </c>
    </row>
    <row r="23" spans="1:22" ht="12.75">
      <c r="A23" s="68">
        <v>2006</v>
      </c>
      <c r="B23" s="69">
        <v>1</v>
      </c>
      <c r="C23" s="70">
        <v>1500</v>
      </c>
      <c r="D23" s="71" t="s">
        <v>34</v>
      </c>
      <c r="E23" s="90">
        <v>8936746238.892395</v>
      </c>
      <c r="F23" s="90">
        <v>7404142347.928401</v>
      </c>
      <c r="G23" s="90">
        <v>8973880825.899689</v>
      </c>
      <c r="H23" s="90">
        <v>7452459863.352487</v>
      </c>
      <c r="I23" s="91">
        <f t="shared" si="0"/>
        <v>209179.7027905318</v>
      </c>
      <c r="J23" s="90">
        <v>70758.69132832171</v>
      </c>
      <c r="K23" s="90">
        <v>138421.0114622101</v>
      </c>
      <c r="L23" s="90">
        <v>124120.79493959063</v>
      </c>
      <c r="M23" s="92">
        <v>85058.9078509412</v>
      </c>
      <c r="N23" s="98">
        <f t="shared" si="1"/>
        <v>8.243096081406186</v>
      </c>
      <c r="O23" s="99">
        <f t="shared" si="1"/>
        <v>6.505568819217</v>
      </c>
      <c r="P23" s="98">
        <f t="shared" si="1"/>
        <v>9.38493897799968</v>
      </c>
      <c r="Q23" s="99">
        <f t="shared" si="1"/>
        <v>7.7486190021665236</v>
      </c>
      <c r="R23" s="100">
        <f t="shared" si="1"/>
        <v>0.7359949546108968</v>
      </c>
      <c r="S23" s="98">
        <f t="shared" si="1"/>
        <v>1.3048625458612184</v>
      </c>
      <c r="T23" s="98">
        <f t="shared" si="1"/>
        <v>0.447659203060935</v>
      </c>
      <c r="U23" s="99">
        <f t="shared" si="1"/>
        <v>-0.9734597718784932</v>
      </c>
      <c r="V23" s="101">
        <f t="shared" si="1"/>
        <v>3.3391229015196755</v>
      </c>
    </row>
    <row r="24" spans="1:22" ht="12.75">
      <c r="A24" s="79">
        <v>2006</v>
      </c>
      <c r="B24" s="80">
        <v>2</v>
      </c>
      <c r="C24" s="81">
        <v>1500</v>
      </c>
      <c r="D24" s="82" t="s">
        <v>34</v>
      </c>
      <c r="E24" s="83">
        <v>9147479655.624979</v>
      </c>
      <c r="F24" s="83">
        <v>7519046250.096517</v>
      </c>
      <c r="G24" s="83">
        <v>9198270837.226067</v>
      </c>
      <c r="H24" s="83">
        <v>7579819943.543519</v>
      </c>
      <c r="I24" s="84">
        <f t="shared" si="0"/>
        <v>210886.04952042375</v>
      </c>
      <c r="J24" s="83">
        <v>70915.62496367318</v>
      </c>
      <c r="K24" s="83">
        <v>139970.42455675057</v>
      </c>
      <c r="L24" s="83">
        <v>124072.72402711978</v>
      </c>
      <c r="M24" s="85">
        <v>86813.32549330399</v>
      </c>
      <c r="N24" s="94">
        <f t="shared" si="1"/>
        <v>7.916728331276834</v>
      </c>
      <c r="O24" s="95">
        <f t="shared" si="1"/>
        <v>5.830961674462731</v>
      </c>
      <c r="P24" s="94">
        <f t="shared" si="1"/>
        <v>8.915831818279706</v>
      </c>
      <c r="Q24" s="95">
        <f t="shared" si="1"/>
        <v>6.908703643031511</v>
      </c>
      <c r="R24" s="96">
        <f t="shared" si="1"/>
        <v>1.4971994237666486</v>
      </c>
      <c r="S24" s="94">
        <f t="shared" si="1"/>
        <v>1.3939172251760557</v>
      </c>
      <c r="T24" s="94">
        <f t="shared" si="1"/>
        <v>1.5496074104338398</v>
      </c>
      <c r="U24" s="95">
        <f t="shared" si="1"/>
        <v>-0.7103357991886661</v>
      </c>
      <c r="V24" s="97">
        <f t="shared" si="1"/>
        <v>4.828175801631551</v>
      </c>
    </row>
    <row r="25" spans="1:22" ht="12.75">
      <c r="A25" s="68">
        <v>2006</v>
      </c>
      <c r="B25" s="69">
        <v>3</v>
      </c>
      <c r="C25" s="70">
        <v>1500</v>
      </c>
      <c r="D25" s="71" t="s">
        <v>34</v>
      </c>
      <c r="E25" s="90">
        <v>9528297861.556927</v>
      </c>
      <c r="F25" s="90">
        <v>7745524290.672721</v>
      </c>
      <c r="G25" s="90">
        <v>9609653677.363506</v>
      </c>
      <c r="H25" s="90">
        <v>7835455589.040876</v>
      </c>
      <c r="I25" s="91">
        <f t="shared" si="0"/>
        <v>213078.24713352515</v>
      </c>
      <c r="J25" s="90">
        <v>71118.51081131474</v>
      </c>
      <c r="K25" s="90">
        <v>141959.7363222104</v>
      </c>
      <c r="L25" s="90">
        <v>124131.69449204946</v>
      </c>
      <c r="M25" s="92">
        <v>88946.5526414757</v>
      </c>
      <c r="N25" s="98">
        <f t="shared" si="1"/>
        <v>10.288635180563999</v>
      </c>
      <c r="O25" s="99">
        <f t="shared" si="1"/>
        <v>7.355305380099253</v>
      </c>
      <c r="P25" s="98">
        <f t="shared" si="1"/>
        <v>11.641055969375014</v>
      </c>
      <c r="Q25" s="99">
        <f t="shared" si="1"/>
        <v>8.848032692378194</v>
      </c>
      <c r="R25" s="100">
        <f t="shared" si="1"/>
        <v>2.4087160751876224</v>
      </c>
      <c r="S25" s="98">
        <f t="shared" si="1"/>
        <v>1.4018812977667494</v>
      </c>
      <c r="T25" s="98">
        <f t="shared" si="1"/>
        <v>2.9206716512881314</v>
      </c>
      <c r="U25" s="99">
        <f t="shared" si="1"/>
        <v>-0.47996721697682876</v>
      </c>
      <c r="V25" s="101">
        <f t="shared" si="1"/>
        <v>6.732247678265479</v>
      </c>
    </row>
    <row r="26" spans="1:22" ht="12.75">
      <c r="A26" s="79">
        <v>2006</v>
      </c>
      <c r="B26" s="80">
        <v>4</v>
      </c>
      <c r="C26" s="81">
        <v>1500</v>
      </c>
      <c r="D26" s="82" t="s">
        <v>34</v>
      </c>
      <c r="E26" s="83">
        <v>9965676657.526104</v>
      </c>
      <c r="F26" s="83">
        <v>8027277836.578127</v>
      </c>
      <c r="G26" s="83">
        <v>9991351489.110043</v>
      </c>
      <c r="H26" s="83">
        <v>8066668913.961461</v>
      </c>
      <c r="I26" s="84">
        <f t="shared" si="0"/>
        <v>216178.26697656076</v>
      </c>
      <c r="J26" s="83">
        <v>71600.52143351635</v>
      </c>
      <c r="K26" s="83">
        <v>144577.7455430444</v>
      </c>
      <c r="L26" s="83">
        <v>124212.69600415441</v>
      </c>
      <c r="M26" s="85">
        <v>91965.57097240636</v>
      </c>
      <c r="N26" s="94">
        <f t="shared" si="1"/>
        <v>14.655276488057956</v>
      </c>
      <c r="O26" s="95">
        <f t="shared" si="1"/>
        <v>11.062056500391826</v>
      </c>
      <c r="P26" s="94">
        <f t="shared" si="1"/>
        <v>14.96146555134763</v>
      </c>
      <c r="Q26" s="95">
        <f t="shared" si="1"/>
        <v>11.409136064487635</v>
      </c>
      <c r="R26" s="96">
        <f t="shared" si="1"/>
        <v>3.9784297160843307</v>
      </c>
      <c r="S26" s="94">
        <f t="shared" si="1"/>
        <v>2.0066685051127298</v>
      </c>
      <c r="T26" s="94">
        <f t="shared" si="1"/>
        <v>4.983418469689349</v>
      </c>
      <c r="U26" s="95">
        <f t="shared" si="1"/>
        <v>-0.17448978909242463</v>
      </c>
      <c r="V26" s="97">
        <f t="shared" si="1"/>
        <v>10.168719697494488</v>
      </c>
    </row>
    <row r="27" spans="1:22" ht="12.75">
      <c r="A27" s="68">
        <v>2007</v>
      </c>
      <c r="B27" s="69">
        <v>1</v>
      </c>
      <c r="C27" s="70">
        <v>1500</v>
      </c>
      <c r="D27" s="71" t="s">
        <v>34</v>
      </c>
      <c r="E27" s="90">
        <v>10442074379.80521</v>
      </c>
      <c r="F27" s="90">
        <v>8359595165.537241</v>
      </c>
      <c r="G27" s="90">
        <v>10395573660.751707</v>
      </c>
      <c r="H27" s="90">
        <v>8341847142.834688</v>
      </c>
      <c r="I27" s="91">
        <f t="shared" si="0"/>
        <v>219718.45055375443</v>
      </c>
      <c r="J27" s="90">
        <v>72001.75057430918</v>
      </c>
      <c r="K27" s="90">
        <v>147716.69997944526</v>
      </c>
      <c r="L27" s="90">
        <v>125446.60575544134</v>
      </c>
      <c r="M27" s="92">
        <v>94271.84479831309</v>
      </c>
      <c r="N27" s="98">
        <f t="shared" si="1"/>
        <v>16.844252938073613</v>
      </c>
      <c r="O27" s="99">
        <f t="shared" si="1"/>
        <v>12.9043010346251</v>
      </c>
      <c r="P27" s="98">
        <f t="shared" si="1"/>
        <v>15.842564242092937</v>
      </c>
      <c r="Q27" s="99">
        <f t="shared" si="1"/>
        <v>11.93414383693321</v>
      </c>
      <c r="R27" s="100">
        <f t="shared" si="1"/>
        <v>5.038131148783553</v>
      </c>
      <c r="S27" s="98">
        <f t="shared" si="1"/>
        <v>1.7567583891844984</v>
      </c>
      <c r="T27" s="98">
        <f t="shared" si="1"/>
        <v>6.715518416633559</v>
      </c>
      <c r="U27" s="99">
        <f t="shared" si="1"/>
        <v>1.0681617181842684</v>
      </c>
      <c r="V27" s="101">
        <f t="shared" si="1"/>
        <v>10.831242935210028</v>
      </c>
    </row>
    <row r="28" spans="1:22" ht="12.75">
      <c r="A28" s="79">
        <v>2007</v>
      </c>
      <c r="B28" s="80">
        <v>2</v>
      </c>
      <c r="C28" s="81">
        <v>1500</v>
      </c>
      <c r="D28" s="82" t="s">
        <v>34</v>
      </c>
      <c r="E28" s="83">
        <v>10771643701.411142</v>
      </c>
      <c r="F28" s="83">
        <v>8642675867.48668</v>
      </c>
      <c r="G28" s="83">
        <v>10659204478.431602</v>
      </c>
      <c r="H28" s="83">
        <v>8573803579.560364</v>
      </c>
      <c r="I28" s="84">
        <f t="shared" si="0"/>
        <v>223526.94354193003</v>
      </c>
      <c r="J28" s="83">
        <v>72612.11886923187</v>
      </c>
      <c r="K28" s="83">
        <v>150914.82467269816</v>
      </c>
      <c r="L28" s="83">
        <v>126901.60753800816</v>
      </c>
      <c r="M28" s="85">
        <v>96625.33600392187</v>
      </c>
      <c r="N28" s="94">
        <f t="shared" si="1"/>
        <v>17.75531738720435</v>
      </c>
      <c r="O28" s="95">
        <f t="shared" si="1"/>
        <v>14.943778506160132</v>
      </c>
      <c r="P28" s="94">
        <f t="shared" si="1"/>
        <v>15.88269868389862</v>
      </c>
      <c r="Q28" s="95">
        <f t="shared" si="1"/>
        <v>13.11355208197944</v>
      </c>
      <c r="R28" s="96">
        <f t="shared" si="1"/>
        <v>5.9941821899802905</v>
      </c>
      <c r="S28" s="94">
        <f t="shared" si="1"/>
        <v>2.3922709648652507</v>
      </c>
      <c r="T28" s="94">
        <f t="shared" si="1"/>
        <v>7.8190804597511265</v>
      </c>
      <c r="U28" s="95">
        <f t="shared" si="1"/>
        <v>2.2800204743389285</v>
      </c>
      <c r="V28" s="97">
        <f t="shared" si="1"/>
        <v>11.302424431805335</v>
      </c>
    </row>
    <row r="29" spans="1:22" ht="12.75">
      <c r="A29" s="68">
        <v>2007</v>
      </c>
      <c r="B29" s="69">
        <v>3</v>
      </c>
      <c r="C29" s="70">
        <v>1500</v>
      </c>
      <c r="D29" s="71" t="s">
        <v>34</v>
      </c>
      <c r="E29" s="90">
        <v>10977091752.002857</v>
      </c>
      <c r="F29" s="90">
        <v>8850214013.517015</v>
      </c>
      <c r="G29" s="90">
        <v>10806114785.471973</v>
      </c>
      <c r="H29" s="90">
        <v>8732243981.178291</v>
      </c>
      <c r="I29" s="91">
        <f t="shared" si="0"/>
        <v>226078.14061906986</v>
      </c>
      <c r="J29" s="90">
        <v>72962.52963417965</v>
      </c>
      <c r="K29" s="90">
        <v>153115.6109848902</v>
      </c>
      <c r="L29" s="90">
        <v>128200.40316031943</v>
      </c>
      <c r="M29" s="92">
        <v>97877.73745875043</v>
      </c>
      <c r="N29" s="98">
        <f t="shared" si="1"/>
        <v>15.205170026130954</v>
      </c>
      <c r="O29" s="99">
        <f t="shared" si="1"/>
        <v>14.26229757196138</v>
      </c>
      <c r="P29" s="98">
        <f t="shared" si="1"/>
        <v>12.450616310209494</v>
      </c>
      <c r="Q29" s="99">
        <f t="shared" si="1"/>
        <v>11.445261630883529</v>
      </c>
      <c r="R29" s="100">
        <f t="shared" si="1"/>
        <v>6.100995132270981</v>
      </c>
      <c r="S29" s="98">
        <f t="shared" si="1"/>
        <v>2.5928816588374426</v>
      </c>
      <c r="T29" s="98">
        <f t="shared" si="1"/>
        <v>7.858478010524728</v>
      </c>
      <c r="U29" s="99">
        <f t="shared" si="1"/>
        <v>3.277735541208271</v>
      </c>
      <c r="V29" s="101">
        <f t="shared" si="1"/>
        <v>10.041069105032552</v>
      </c>
    </row>
    <row r="30" spans="1:22" ht="12.75">
      <c r="A30" s="79">
        <v>2007</v>
      </c>
      <c r="B30" s="80">
        <v>4</v>
      </c>
      <c r="C30" s="81">
        <v>1500</v>
      </c>
      <c r="D30" s="82" t="s">
        <v>34</v>
      </c>
      <c r="E30" s="83">
        <v>11183817868.486588</v>
      </c>
      <c r="F30" s="83">
        <v>9044090192.069588</v>
      </c>
      <c r="G30" s="83">
        <v>11001906315.887161</v>
      </c>
      <c r="H30" s="83">
        <v>8919441365.703346</v>
      </c>
      <c r="I30" s="84">
        <f t="shared" si="0"/>
        <v>227727.14953814377</v>
      </c>
      <c r="J30" s="83">
        <v>73380.02507931885</v>
      </c>
      <c r="K30" s="83">
        <v>154347.12445882492</v>
      </c>
      <c r="L30" s="83">
        <v>129502.82344605631</v>
      </c>
      <c r="M30" s="85">
        <v>98224.32609208746</v>
      </c>
      <c r="N30" s="94">
        <f t="shared" si="1"/>
        <v>12.223366790056755</v>
      </c>
      <c r="O30" s="95">
        <f t="shared" si="1"/>
        <v>12.666963523526276</v>
      </c>
      <c r="P30" s="94">
        <f t="shared" si="1"/>
        <v>10.114295627358928</v>
      </c>
      <c r="Q30" s="95">
        <f t="shared" si="1"/>
        <v>10.571556373981593</v>
      </c>
      <c r="R30" s="96">
        <f t="shared" si="1"/>
        <v>5.342295839033251</v>
      </c>
      <c r="S30" s="94">
        <f t="shared" si="1"/>
        <v>2.4853221878486265</v>
      </c>
      <c r="T30" s="94">
        <f t="shared" si="1"/>
        <v>6.757180283235176</v>
      </c>
      <c r="U30" s="95">
        <f t="shared" si="1"/>
        <v>4.258926512411398</v>
      </c>
      <c r="V30" s="97">
        <f t="shared" si="1"/>
        <v>6.805541523315273</v>
      </c>
    </row>
    <row r="31" spans="1:22" ht="12.75">
      <c r="A31" s="68">
        <v>2008</v>
      </c>
      <c r="B31" s="69">
        <v>1</v>
      </c>
      <c r="C31" s="70">
        <v>1500</v>
      </c>
      <c r="D31" s="71" t="s">
        <v>34</v>
      </c>
      <c r="E31" s="90">
        <v>11064247455.386631</v>
      </c>
      <c r="F31" s="90">
        <v>8939844038.454552</v>
      </c>
      <c r="G31" s="90">
        <v>10874918995.720493</v>
      </c>
      <c r="H31" s="90">
        <v>8816786655.107231</v>
      </c>
      <c r="I31" s="91">
        <f t="shared" si="0"/>
        <v>227618.27162009254</v>
      </c>
      <c r="J31" s="90">
        <v>73579.84555677243</v>
      </c>
      <c r="K31" s="90">
        <v>154038.4260633201</v>
      </c>
      <c r="L31" s="90">
        <v>129873.29088680814</v>
      </c>
      <c r="M31" s="92">
        <v>97744.98073328444</v>
      </c>
      <c r="N31" s="98">
        <f t="shared" si="1"/>
        <v>5.95832832588028</v>
      </c>
      <c r="O31" s="99">
        <f t="shared" si="1"/>
        <v>6.941112116402581</v>
      </c>
      <c r="P31" s="98">
        <f t="shared" si="1"/>
        <v>4.611052267163918</v>
      </c>
      <c r="Q31" s="99">
        <f t="shared" si="1"/>
        <v>5.69345738588003</v>
      </c>
      <c r="R31" s="100">
        <f t="shared" si="1"/>
        <v>3.5954290804564915</v>
      </c>
      <c r="S31" s="98">
        <f t="shared" si="1"/>
        <v>2.1917452976849328</v>
      </c>
      <c r="T31" s="98">
        <f t="shared" si="1"/>
        <v>4.279628562481097</v>
      </c>
      <c r="U31" s="99">
        <f t="shared" si="1"/>
        <v>3.5287404587069027</v>
      </c>
      <c r="V31" s="101">
        <f t="shared" si="1"/>
        <v>3.6841709657871258</v>
      </c>
    </row>
    <row r="32" spans="1:22" ht="12.75">
      <c r="A32" s="79">
        <v>2008</v>
      </c>
      <c r="B32" s="80">
        <v>2</v>
      </c>
      <c r="C32" s="81">
        <v>1500</v>
      </c>
      <c r="D32" s="82" t="s">
        <v>34</v>
      </c>
      <c r="E32" s="83">
        <v>11040618331.83817</v>
      </c>
      <c r="F32" s="83">
        <v>8849500633.751307</v>
      </c>
      <c r="G32" s="83">
        <v>10824018205.671642</v>
      </c>
      <c r="H32" s="83">
        <v>8708309986.671875</v>
      </c>
      <c r="I32" s="84">
        <f t="shared" si="0"/>
        <v>226060.94592337208</v>
      </c>
      <c r="J32" s="83">
        <v>73454.76193489775</v>
      </c>
      <c r="K32" s="83">
        <v>152606.18398847434</v>
      </c>
      <c r="L32" s="83">
        <v>129655.5690057616</v>
      </c>
      <c r="M32" s="85">
        <v>96405.3769176105</v>
      </c>
      <c r="N32" s="94">
        <f t="shared" si="1"/>
        <v>2.49706208154461</v>
      </c>
      <c r="O32" s="95">
        <f t="shared" si="1"/>
        <v>2.393064016697566</v>
      </c>
      <c r="P32" s="94">
        <f t="shared" si="1"/>
        <v>1.546210390968028</v>
      </c>
      <c r="Q32" s="95">
        <f t="shared" si="1"/>
        <v>1.568806724616012</v>
      </c>
      <c r="R32" s="96">
        <f t="shared" si="1"/>
        <v>1.133645162095065</v>
      </c>
      <c r="S32" s="94">
        <f t="shared" si="1"/>
        <v>1.1604716661462566</v>
      </c>
      <c r="T32" s="94">
        <f t="shared" si="1"/>
        <v>1.1207376872645725</v>
      </c>
      <c r="U32" s="95">
        <f t="shared" si="1"/>
        <v>2.1701549107079776</v>
      </c>
      <c r="V32" s="97">
        <f t="shared" si="1"/>
        <v>-0.2276412123445981</v>
      </c>
    </row>
    <row r="33" spans="1:22" ht="12.75">
      <c r="A33" s="68">
        <v>2008</v>
      </c>
      <c r="B33" s="69">
        <v>3</v>
      </c>
      <c r="C33" s="70">
        <v>1500</v>
      </c>
      <c r="D33" s="71" t="s">
        <v>34</v>
      </c>
      <c r="E33" s="90">
        <v>10873847770.277308</v>
      </c>
      <c r="F33" s="90">
        <v>8610440829.601387</v>
      </c>
      <c r="G33" s="90">
        <v>10713868821.228287</v>
      </c>
      <c r="H33" s="90">
        <v>8517692270.685232</v>
      </c>
      <c r="I33" s="91">
        <f t="shared" si="0"/>
        <v>223605.91513042012</v>
      </c>
      <c r="J33" s="90">
        <v>73213.93733395285</v>
      </c>
      <c r="K33" s="90">
        <v>150391.97779646725</v>
      </c>
      <c r="L33" s="90">
        <v>129184.1130629115</v>
      </c>
      <c r="M33" s="92">
        <v>94421.80206750863</v>
      </c>
      <c r="N33" s="98">
        <f t="shared" si="1"/>
        <v>-0.9405403913719912</v>
      </c>
      <c r="O33" s="99">
        <f t="shared" si="1"/>
        <v>-2.709235997563686</v>
      </c>
      <c r="P33" s="98">
        <f t="shared" si="1"/>
        <v>-0.8536459779948324</v>
      </c>
      <c r="Q33" s="99">
        <f t="shared" si="1"/>
        <v>-2.457005449635963</v>
      </c>
      <c r="R33" s="100">
        <f t="shared" si="1"/>
        <v>-1.0935269911014123</v>
      </c>
      <c r="S33" s="98">
        <f t="shared" si="1"/>
        <v>0.3445709750384385</v>
      </c>
      <c r="T33" s="98">
        <f t="shared" si="1"/>
        <v>-1.7788082945322414</v>
      </c>
      <c r="U33" s="99">
        <f t="shared" si="1"/>
        <v>0.76732200394245</v>
      </c>
      <c r="V33" s="101">
        <f t="shared" si="1"/>
        <v>-3.5308697166179126</v>
      </c>
    </row>
    <row r="34" spans="1:22" ht="12.75">
      <c r="A34" s="79">
        <v>2008</v>
      </c>
      <c r="B34" s="80">
        <v>4</v>
      </c>
      <c r="C34" s="81">
        <v>1500</v>
      </c>
      <c r="D34" s="82" t="s">
        <v>34</v>
      </c>
      <c r="E34" s="83">
        <v>10745535137.518654</v>
      </c>
      <c r="F34" s="83">
        <v>8350189987.708204</v>
      </c>
      <c r="G34" s="83">
        <v>10627957066.73169</v>
      </c>
      <c r="H34" s="83">
        <v>8284816687.3449335</v>
      </c>
      <c r="I34" s="84">
        <f t="shared" si="0"/>
        <v>220706.45748921225</v>
      </c>
      <c r="J34" s="83">
        <v>72648.94851543554</v>
      </c>
      <c r="K34" s="83">
        <v>148057.5089737767</v>
      </c>
      <c r="L34" s="83">
        <v>128535.4599198247</v>
      </c>
      <c r="M34" s="85">
        <v>92170.99756938756</v>
      </c>
      <c r="N34" s="94">
        <f t="shared" si="1"/>
        <v>-3.918900827265015</v>
      </c>
      <c r="O34" s="95">
        <f t="shared" si="1"/>
        <v>-7.672415794458109</v>
      </c>
      <c r="P34" s="94">
        <f t="shared" si="1"/>
        <v>-3.3989495858138263</v>
      </c>
      <c r="Q34" s="95">
        <f t="shared" si="1"/>
        <v>-7.1150720357739505</v>
      </c>
      <c r="R34" s="96">
        <f t="shared" si="1"/>
        <v>-3.0829402919986815</v>
      </c>
      <c r="S34" s="94">
        <f t="shared" si="1"/>
        <v>-0.9962882447819621</v>
      </c>
      <c r="T34" s="94">
        <f t="shared" si="1"/>
        <v>-4.074980669125516</v>
      </c>
      <c r="U34" s="95">
        <f t="shared" si="1"/>
        <v>-0.7469825757386306</v>
      </c>
      <c r="V34" s="97">
        <f t="shared" si="1"/>
        <v>-6.162759026745346</v>
      </c>
    </row>
    <row r="35" spans="1:22" ht="12.75">
      <c r="A35" s="68">
        <v>2009</v>
      </c>
      <c r="B35" s="69">
        <v>1</v>
      </c>
      <c r="C35" s="70">
        <v>1500</v>
      </c>
      <c r="D35" s="71" t="s">
        <v>34</v>
      </c>
      <c r="E35" s="90">
        <v>10706178027.382755</v>
      </c>
      <c r="F35" s="90">
        <v>8189087309.741836</v>
      </c>
      <c r="G35" s="90">
        <v>10625921769.813587</v>
      </c>
      <c r="H35" s="90">
        <v>8148563999.709447</v>
      </c>
      <c r="I35" s="91">
        <f t="shared" si="0"/>
        <v>217675.51239436728</v>
      </c>
      <c r="J35" s="90">
        <v>71983.78728613502</v>
      </c>
      <c r="K35" s="90">
        <v>145691.72510823226</v>
      </c>
      <c r="L35" s="90">
        <v>127810.0199917129</v>
      </c>
      <c r="M35" s="92">
        <v>89865.4924026544</v>
      </c>
      <c r="N35" s="98">
        <f t="shared" si="1"/>
        <v>-3.2362745812373306</v>
      </c>
      <c r="O35" s="99">
        <f t="shared" si="1"/>
        <v>-8.397872775893534</v>
      </c>
      <c r="P35" s="98">
        <f t="shared" si="1"/>
        <v>-2.2896467183331826</v>
      </c>
      <c r="Q35" s="99">
        <f t="shared" si="1"/>
        <v>-7.578981793902296</v>
      </c>
      <c r="R35" s="100">
        <f t="shared" si="1"/>
        <v>-4.368172710809559</v>
      </c>
      <c r="S35" s="98">
        <f t="shared" si="1"/>
        <v>-2.169151428030558</v>
      </c>
      <c r="T35" s="98">
        <f t="shared" si="1"/>
        <v>-5.418583640718833</v>
      </c>
      <c r="U35" s="99">
        <f t="shared" si="1"/>
        <v>-1.5886799210266367</v>
      </c>
      <c r="V35" s="101">
        <f t="shared" si="1"/>
        <v>-8.06127155739147</v>
      </c>
    </row>
    <row r="36" spans="1:22" ht="12.75">
      <c r="A36" s="79">
        <v>2009</v>
      </c>
      <c r="B36" s="80">
        <v>2</v>
      </c>
      <c r="C36" s="81">
        <v>1500</v>
      </c>
      <c r="D36" s="82" t="s">
        <v>34</v>
      </c>
      <c r="E36" s="83">
        <v>10474758517.87484</v>
      </c>
      <c r="F36" s="83">
        <v>7904090479.353312</v>
      </c>
      <c r="G36" s="83">
        <v>10466770218.135681</v>
      </c>
      <c r="H36" s="83">
        <v>7916258784.478318</v>
      </c>
      <c r="I36" s="84">
        <f t="shared" si="0"/>
        <v>214185.43951543694</v>
      </c>
      <c r="J36" s="83">
        <v>71325.77247259293</v>
      </c>
      <c r="K36" s="83">
        <v>142859.66704284403</v>
      </c>
      <c r="L36" s="83">
        <v>126928.39199649851</v>
      </c>
      <c r="M36" s="85">
        <v>87257.04751893847</v>
      </c>
      <c r="N36" s="94">
        <f t="shared" si="1"/>
        <v>-5.125254736245544</v>
      </c>
      <c r="O36" s="95">
        <f t="shared" si="1"/>
        <v>-10.683203420453735</v>
      </c>
      <c r="P36" s="94">
        <f t="shared" si="1"/>
        <v>-3.300511702287856</v>
      </c>
      <c r="Q36" s="95">
        <f t="shared" si="1"/>
        <v>-9.095349194112245</v>
      </c>
      <c r="R36" s="96">
        <f t="shared" si="1"/>
        <v>-5.253232202240088</v>
      </c>
      <c r="S36" s="94">
        <f t="shared" si="1"/>
        <v>-2.898368201358703</v>
      </c>
      <c r="T36" s="94">
        <f t="shared" si="1"/>
        <v>-6.386711659316779</v>
      </c>
      <c r="U36" s="95">
        <f t="shared" si="1"/>
        <v>-2.103401365769253</v>
      </c>
      <c r="V36" s="97">
        <f t="shared" si="1"/>
        <v>-9.489438961988938</v>
      </c>
    </row>
    <row r="37" spans="1:22" ht="12.75">
      <c r="A37" s="68">
        <v>2009</v>
      </c>
      <c r="B37" s="69">
        <v>3</v>
      </c>
      <c r="C37" s="70">
        <v>1500</v>
      </c>
      <c r="D37" s="71" t="s">
        <v>34</v>
      </c>
      <c r="E37" s="90">
        <v>10374486124.784866</v>
      </c>
      <c r="F37" s="90">
        <v>7777571820.360353</v>
      </c>
      <c r="G37" s="90">
        <v>10297680576.06945</v>
      </c>
      <c r="H37" s="90">
        <v>7734152431.922801</v>
      </c>
      <c r="I37" s="91">
        <f t="shared" si="0"/>
        <v>211366.10562805162</v>
      </c>
      <c r="J37" s="90">
        <v>70701.0677032742</v>
      </c>
      <c r="K37" s="90">
        <v>140665.03792477743</v>
      </c>
      <c r="L37" s="90">
        <v>125806.95750772563</v>
      </c>
      <c r="M37" s="92">
        <v>85559.14812032599</v>
      </c>
      <c r="N37" s="98">
        <f t="shared" si="1"/>
        <v>-4.592317788900835</v>
      </c>
      <c r="O37" s="99">
        <f t="shared" si="1"/>
        <v>-9.67278012500541</v>
      </c>
      <c r="P37" s="98">
        <f t="shared" si="1"/>
        <v>-3.884574770359406</v>
      </c>
      <c r="Q37" s="99">
        <f t="shared" si="1"/>
        <v>-9.198968615702253</v>
      </c>
      <c r="R37" s="100">
        <f t="shared" si="1"/>
        <v>-5.473830822064585</v>
      </c>
      <c r="S37" s="98">
        <f t="shared" si="1"/>
        <v>-3.4322285102857286</v>
      </c>
      <c r="T37" s="98">
        <f t="shared" si="1"/>
        <v>-6.467725216602826</v>
      </c>
      <c r="U37" s="99">
        <f t="shared" si="1"/>
        <v>-2.6142189431151097</v>
      </c>
      <c r="V37" s="101">
        <f t="shared" si="1"/>
        <v>-9.386236815143734</v>
      </c>
    </row>
    <row r="38" spans="1:22" ht="12.75">
      <c r="A38" s="79">
        <v>2009</v>
      </c>
      <c r="B38" s="80">
        <v>4</v>
      </c>
      <c r="C38" s="81">
        <v>1500</v>
      </c>
      <c r="D38" s="82" t="s">
        <v>34</v>
      </c>
      <c r="E38" s="83">
        <v>10233367076.783184</v>
      </c>
      <c r="F38" s="83">
        <v>7690500048.511095</v>
      </c>
      <c r="G38" s="83">
        <v>10104271065.391888</v>
      </c>
      <c r="H38" s="83">
        <v>7626818622.658707</v>
      </c>
      <c r="I38" s="84">
        <f t="shared" si="0"/>
        <v>208262.5976693355</v>
      </c>
      <c r="J38" s="83">
        <v>70012.21099168777</v>
      </c>
      <c r="K38" s="83">
        <v>138250.3866776477</v>
      </c>
      <c r="L38" s="83">
        <v>124476.00312324963</v>
      </c>
      <c r="M38" s="85">
        <v>83786.59454608586</v>
      </c>
      <c r="N38" s="94">
        <f t="shared" si="1"/>
        <v>-4.766333683533408</v>
      </c>
      <c r="O38" s="95">
        <f t="shared" si="1"/>
        <v>-7.900298558095054</v>
      </c>
      <c r="P38" s="94">
        <f t="shared" si="1"/>
        <v>-4.9274380584305995</v>
      </c>
      <c r="Q38" s="95">
        <f t="shared" si="1"/>
        <v>-7.942216340058794</v>
      </c>
      <c r="R38" s="96">
        <f t="shared" si="1"/>
        <v>-5.638194714119315</v>
      </c>
      <c r="S38" s="94">
        <f t="shared" si="1"/>
        <v>-3.6294228307895526</v>
      </c>
      <c r="T38" s="94">
        <f t="shared" si="1"/>
        <v>-6.6238601230728555</v>
      </c>
      <c r="U38" s="95">
        <f t="shared" si="1"/>
        <v>-3.1582388230510072</v>
      </c>
      <c r="V38" s="97">
        <f t="shared" si="1"/>
        <v>-9.096574024806237</v>
      </c>
    </row>
    <row r="39" spans="1:22" ht="12.75">
      <c r="A39" s="68">
        <v>2010</v>
      </c>
      <c r="B39" s="69">
        <v>1</v>
      </c>
      <c r="C39" s="70">
        <v>1500</v>
      </c>
      <c r="D39" s="71" t="s">
        <v>34</v>
      </c>
      <c r="E39" s="90">
        <v>10163414341.691462</v>
      </c>
      <c r="F39" s="90">
        <v>7664334185.248916</v>
      </c>
      <c r="G39" s="90">
        <v>10053220552.09658</v>
      </c>
      <c r="H39" s="90">
        <v>7639572161.834446</v>
      </c>
      <c r="I39" s="91">
        <f t="shared" si="0"/>
        <v>205521.10364336745</v>
      </c>
      <c r="J39" s="90">
        <v>69255.65686203033</v>
      </c>
      <c r="K39" s="90">
        <v>136265.44678133712</v>
      </c>
      <c r="L39" s="90">
        <v>123007.21289434937</v>
      </c>
      <c r="M39" s="92">
        <v>82513.89074901809</v>
      </c>
      <c r="N39" s="98">
        <f t="shared" si="1"/>
        <v>-5.069630677755299</v>
      </c>
      <c r="O39" s="99">
        <f t="shared" si="1"/>
        <v>-6.407956157320083</v>
      </c>
      <c r="P39" s="98">
        <f t="shared" si="1"/>
        <v>-5.3896615288845044</v>
      </c>
      <c r="Q39" s="99">
        <f t="shared" si="1"/>
        <v>-6.246399217004983</v>
      </c>
      <c r="R39" s="100">
        <f t="shared" si="1"/>
        <v>-5.583728099364449</v>
      </c>
      <c r="S39" s="98">
        <f t="shared" si="1"/>
        <v>-3.7899234354819233</v>
      </c>
      <c r="T39" s="98">
        <f t="shared" si="1"/>
        <v>-6.470016275730483</v>
      </c>
      <c r="U39" s="99">
        <f t="shared" si="1"/>
        <v>-3.757770398341964</v>
      </c>
      <c r="V39" s="101">
        <f t="shared" si="1"/>
        <v>-8.180672533007971</v>
      </c>
    </row>
    <row r="40" spans="1:22" ht="12.75">
      <c r="A40" s="79">
        <v>2010</v>
      </c>
      <c r="B40" s="80">
        <v>2</v>
      </c>
      <c r="C40" s="81">
        <v>1500</v>
      </c>
      <c r="D40" s="82" t="s">
        <v>34</v>
      </c>
      <c r="E40" s="83">
        <v>10281896725.79787</v>
      </c>
      <c r="F40" s="83">
        <v>7772041850.120148</v>
      </c>
      <c r="G40" s="83">
        <v>10142968758.828785</v>
      </c>
      <c r="H40" s="83">
        <v>7731117391.5580435</v>
      </c>
      <c r="I40" s="84">
        <f t="shared" si="0"/>
        <v>203987.88629145542</v>
      </c>
      <c r="J40" s="83">
        <v>68754.88110982325</v>
      </c>
      <c r="K40" s="83">
        <v>135233.00518163218</v>
      </c>
      <c r="L40" s="83">
        <v>121789.82846856327</v>
      </c>
      <c r="M40" s="85">
        <v>82198.05782289215</v>
      </c>
      <c r="N40" s="94">
        <f t="shared" si="1"/>
        <v>-1.841205138503732</v>
      </c>
      <c r="O40" s="95">
        <f t="shared" si="1"/>
        <v>-1.6706366099691672</v>
      </c>
      <c r="P40" s="94">
        <f t="shared" si="1"/>
        <v>-3.0936139091488624</v>
      </c>
      <c r="Q40" s="95">
        <f t="shared" si="1"/>
        <v>-2.3387486180124317</v>
      </c>
      <c r="R40" s="96">
        <f t="shared" si="1"/>
        <v>-4.761086116335445</v>
      </c>
      <c r="S40" s="94">
        <f t="shared" si="1"/>
        <v>-3.6044353585620748</v>
      </c>
      <c r="T40" s="94">
        <f t="shared" si="1"/>
        <v>-5.338568974072011</v>
      </c>
      <c r="U40" s="95">
        <f t="shared" si="1"/>
        <v>-4.048395671850158</v>
      </c>
      <c r="V40" s="97">
        <f t="shared" si="1"/>
        <v>-5.797800681885679</v>
      </c>
    </row>
    <row r="41" spans="1:31" s="54" customFormat="1" ht="12.75">
      <c r="A41" s="68">
        <v>2010</v>
      </c>
      <c r="B41" s="69">
        <v>3</v>
      </c>
      <c r="C41" s="70">
        <v>1500</v>
      </c>
      <c r="D41" s="71" t="s">
        <v>34</v>
      </c>
      <c r="E41" s="90">
        <v>10323125785.543308</v>
      </c>
      <c r="F41" s="90">
        <v>7811002094.890997</v>
      </c>
      <c r="G41" s="90">
        <v>10162602046.821209</v>
      </c>
      <c r="H41" s="90">
        <v>7767854041.295947</v>
      </c>
      <c r="I41" s="91">
        <f t="shared" si="0"/>
        <v>202943.53910965956</v>
      </c>
      <c r="J41" s="90">
        <v>68346.47065517656</v>
      </c>
      <c r="K41" s="90">
        <v>134597.068454483</v>
      </c>
      <c r="L41" s="90">
        <v>120674.93999962189</v>
      </c>
      <c r="M41" s="92">
        <v>82268.59911003767</v>
      </c>
      <c r="N41" s="98">
        <f aca="true" t="shared" si="2" ref="N41:V50">((E41/E37)-1)*100</f>
        <v>-0.4950639349630692</v>
      </c>
      <c r="O41" s="99">
        <f t="shared" si="2"/>
        <v>0.4298291973740209</v>
      </c>
      <c r="P41" s="98">
        <f t="shared" si="2"/>
        <v>-1.3117374174738683</v>
      </c>
      <c r="Q41" s="99">
        <f t="shared" si="2"/>
        <v>0.4357505191395328</v>
      </c>
      <c r="R41" s="100">
        <f t="shared" si="2"/>
        <v>-3.9848236278779536</v>
      </c>
      <c r="S41" s="98">
        <f t="shared" si="2"/>
        <v>-3.3303557139754414</v>
      </c>
      <c r="T41" s="98">
        <f t="shared" si="2"/>
        <v>-4.313772320268638</v>
      </c>
      <c r="U41" s="99">
        <f t="shared" si="2"/>
        <v>-4.079279564318683</v>
      </c>
      <c r="V41" s="101">
        <f t="shared" si="2"/>
        <v>-3.845934751080804</v>
      </c>
      <c r="W41" s="3"/>
      <c r="X41" s="3"/>
      <c r="Y41" s="3"/>
      <c r="Z41" s="3"/>
      <c r="AA41" s="3"/>
      <c r="AB41" s="3"/>
      <c r="AC41" s="3"/>
      <c r="AD41" s="3"/>
      <c r="AE41" s="3"/>
    </row>
    <row r="42" spans="1:31" s="56" customFormat="1" ht="12.75">
      <c r="A42" s="79">
        <v>2010</v>
      </c>
      <c r="B42" s="80">
        <v>4</v>
      </c>
      <c r="C42" s="81">
        <v>1500</v>
      </c>
      <c r="D42" s="82" t="s">
        <v>34</v>
      </c>
      <c r="E42" s="83">
        <v>10409764748.661594</v>
      </c>
      <c r="F42" s="83">
        <v>7860710868.963459</v>
      </c>
      <c r="G42" s="83">
        <v>10213563897.480072</v>
      </c>
      <c r="H42" s="83">
        <v>7785939162.999636</v>
      </c>
      <c r="I42" s="84">
        <f t="shared" si="0"/>
        <v>202562.80066673917</v>
      </c>
      <c r="J42" s="83">
        <v>68040.49439162372</v>
      </c>
      <c r="K42" s="83">
        <v>134522.30627511546</v>
      </c>
      <c r="L42" s="83">
        <v>119803.30387438052</v>
      </c>
      <c r="M42" s="85">
        <v>82759.49679235865</v>
      </c>
      <c r="N42" s="94">
        <f t="shared" si="2"/>
        <v>1.723750067351837</v>
      </c>
      <c r="O42" s="95">
        <f t="shared" si="2"/>
        <v>2.213260768203451</v>
      </c>
      <c r="P42" s="94">
        <f t="shared" si="2"/>
        <v>1.0816498427335564</v>
      </c>
      <c r="Q42" s="95">
        <f t="shared" si="2"/>
        <v>2.0863291526062255</v>
      </c>
      <c r="R42" s="96">
        <f t="shared" si="2"/>
        <v>-2.736831800996764</v>
      </c>
      <c r="S42" s="94">
        <f t="shared" si="2"/>
        <v>-2.816246726300553</v>
      </c>
      <c r="T42" s="94">
        <f t="shared" si="2"/>
        <v>-2.6966148103620413</v>
      </c>
      <c r="U42" s="95">
        <f t="shared" si="2"/>
        <v>-3.7538956358057596</v>
      </c>
      <c r="V42" s="97">
        <f t="shared" si="2"/>
        <v>-1.225849742779872</v>
      </c>
      <c r="W42" s="3"/>
      <c r="X42" s="3"/>
      <c r="Y42" s="3"/>
      <c r="Z42" s="3"/>
      <c r="AA42" s="3"/>
      <c r="AB42" s="3"/>
      <c r="AC42" s="3"/>
      <c r="AD42" s="3"/>
      <c r="AE42" s="3"/>
    </row>
    <row r="43" spans="1:31" s="54" customFormat="1" ht="12.75">
      <c r="A43" s="68">
        <v>2011</v>
      </c>
      <c r="B43" s="69">
        <v>1</v>
      </c>
      <c r="C43" s="70">
        <v>1500</v>
      </c>
      <c r="D43" s="71" t="s">
        <v>34</v>
      </c>
      <c r="E43" s="90">
        <v>10543514336.531784</v>
      </c>
      <c r="F43" s="90">
        <v>7918290514.792862</v>
      </c>
      <c r="G43" s="90">
        <v>10309256258.483208</v>
      </c>
      <c r="H43" s="90">
        <v>7800164056.265691</v>
      </c>
      <c r="I43" s="91">
        <f t="shared" si="0"/>
        <v>203337.92559260371</v>
      </c>
      <c r="J43" s="90">
        <v>68102.38647017148</v>
      </c>
      <c r="K43" s="90">
        <v>135235.53912243224</v>
      </c>
      <c r="L43" s="90">
        <v>119840.21787997916</v>
      </c>
      <c r="M43" s="92">
        <v>83497.70771262459</v>
      </c>
      <c r="N43" s="98">
        <f t="shared" si="2"/>
        <v>3.739884866064247</v>
      </c>
      <c r="O43" s="99">
        <f t="shared" si="2"/>
        <v>3.3134819464516685</v>
      </c>
      <c r="P43" s="98">
        <f t="shared" si="2"/>
        <v>2.5468028385513986</v>
      </c>
      <c r="Q43" s="99">
        <f t="shared" si="2"/>
        <v>2.102105864429493</v>
      </c>
      <c r="R43" s="100">
        <f t="shared" si="2"/>
        <v>-1.0622646589870999</v>
      </c>
      <c r="S43" s="98">
        <f t="shared" si="2"/>
        <v>-1.6652363779559143</v>
      </c>
      <c r="T43" s="98">
        <f t="shared" si="2"/>
        <v>-0.7558098426503901</v>
      </c>
      <c r="U43" s="99">
        <f t="shared" si="2"/>
        <v>-2.574641713970338</v>
      </c>
      <c r="V43" s="101">
        <f t="shared" si="2"/>
        <v>1.1923046588591557</v>
      </c>
      <c r="W43" s="3"/>
      <c r="X43" s="3"/>
      <c r="Y43" s="3"/>
      <c r="Z43" s="3"/>
      <c r="AA43" s="3"/>
      <c r="AB43" s="3"/>
      <c r="AC43" s="3"/>
      <c r="AD43" s="3"/>
      <c r="AE43" s="3"/>
    </row>
    <row r="44" spans="1:31" s="54" customFormat="1" ht="12.75">
      <c r="A44" s="79">
        <v>2011</v>
      </c>
      <c r="B44" s="80">
        <v>2</v>
      </c>
      <c r="C44" s="81">
        <v>1500</v>
      </c>
      <c r="D44" s="82" t="s">
        <v>34</v>
      </c>
      <c r="E44" s="83">
        <v>10614663763.072668</v>
      </c>
      <c r="F44" s="83">
        <v>7913006905.883949</v>
      </c>
      <c r="G44" s="83">
        <v>10379855656.853678</v>
      </c>
      <c r="H44" s="83">
        <v>7804293782.254839</v>
      </c>
      <c r="I44" s="84">
        <f t="shared" si="0"/>
        <v>204495.16534406145</v>
      </c>
      <c r="J44" s="83">
        <v>68263.07611442244</v>
      </c>
      <c r="K44" s="83">
        <v>136232.089229639</v>
      </c>
      <c r="L44" s="83">
        <v>120317.45389655494</v>
      </c>
      <c r="M44" s="85">
        <v>84177.7114475065</v>
      </c>
      <c r="N44" s="94">
        <f t="shared" si="2"/>
        <v>3.2364362933141155</v>
      </c>
      <c r="O44" s="95">
        <f t="shared" si="2"/>
        <v>1.8137454543122766</v>
      </c>
      <c r="P44" s="94">
        <f t="shared" si="2"/>
        <v>2.3354789278898114</v>
      </c>
      <c r="Q44" s="95">
        <f t="shared" si="2"/>
        <v>0.9465176505623951</v>
      </c>
      <c r="R44" s="96">
        <f t="shared" si="2"/>
        <v>0.24868096916363935</v>
      </c>
      <c r="S44" s="94">
        <f t="shared" si="2"/>
        <v>-0.7153019356040291</v>
      </c>
      <c r="T44" s="94">
        <f t="shared" si="2"/>
        <v>0.7387871375519328</v>
      </c>
      <c r="U44" s="95">
        <f t="shared" si="2"/>
        <v>-1.208947077537248</v>
      </c>
      <c r="V44" s="97">
        <f t="shared" si="2"/>
        <v>2.408394647084977</v>
      </c>
      <c r="W44" s="3"/>
      <c r="X44" s="3"/>
      <c r="Y44" s="3"/>
      <c r="Z44" s="3"/>
      <c r="AA44" s="3"/>
      <c r="AB44" s="3"/>
      <c r="AC44" s="3"/>
      <c r="AD44" s="3"/>
      <c r="AE44" s="3"/>
    </row>
    <row r="45" spans="1:31" s="54" customFormat="1" ht="12.75">
      <c r="A45" s="68">
        <v>2011</v>
      </c>
      <c r="B45" s="69">
        <v>3</v>
      </c>
      <c r="C45" s="70">
        <v>1500</v>
      </c>
      <c r="D45" s="71" t="s">
        <v>34</v>
      </c>
      <c r="E45" s="90">
        <v>10861051901.883448</v>
      </c>
      <c r="F45" s="90">
        <v>8026076564.771811</v>
      </c>
      <c r="G45" s="90">
        <v>10576348144.532093</v>
      </c>
      <c r="H45" s="90">
        <v>7868664653.596433</v>
      </c>
      <c r="I45" s="91">
        <f t="shared" si="0"/>
        <v>205483.45107614243</v>
      </c>
      <c r="J45" s="90">
        <v>68287.34494078533</v>
      </c>
      <c r="K45" s="90">
        <v>137196.1061353571</v>
      </c>
      <c r="L45" s="90">
        <v>121099.26638829734</v>
      </c>
      <c r="M45" s="92">
        <v>84384.18468784507</v>
      </c>
      <c r="N45" s="98">
        <f t="shared" si="2"/>
        <v>5.210884062785137</v>
      </c>
      <c r="O45" s="99">
        <f t="shared" si="2"/>
        <v>2.7534811445190766</v>
      </c>
      <c r="P45" s="98">
        <f t="shared" si="2"/>
        <v>4.071261432895534</v>
      </c>
      <c r="Q45" s="99">
        <f t="shared" si="2"/>
        <v>1.297792308719381</v>
      </c>
      <c r="R45" s="100">
        <f t="shared" si="2"/>
        <v>1.2515362536919428</v>
      </c>
      <c r="S45" s="98">
        <f t="shared" si="2"/>
        <v>-0.08650880407493622</v>
      </c>
      <c r="T45" s="98">
        <f t="shared" si="2"/>
        <v>1.9309764400649243</v>
      </c>
      <c r="U45" s="99">
        <f t="shared" si="2"/>
        <v>0.3516275944920988</v>
      </c>
      <c r="V45" s="101">
        <f t="shared" si="2"/>
        <v>2.57155901606847</v>
      </c>
      <c r="W45" s="3"/>
      <c r="X45" s="3"/>
      <c r="Y45" s="3"/>
      <c r="Z45" s="3"/>
      <c r="AA45" s="3"/>
      <c r="AB45" s="3"/>
      <c r="AC45" s="3"/>
      <c r="AD45" s="3"/>
      <c r="AE45" s="3"/>
    </row>
    <row r="46" spans="1:31" s="54" customFormat="1" ht="12.75">
      <c r="A46" s="79">
        <v>2011</v>
      </c>
      <c r="B46" s="80">
        <v>4</v>
      </c>
      <c r="C46" s="81">
        <v>1500</v>
      </c>
      <c r="D46" s="82" t="s">
        <v>34</v>
      </c>
      <c r="E46" s="83">
        <v>11056097311.77593</v>
      </c>
      <c r="F46" s="83">
        <v>8067983704.674547</v>
      </c>
      <c r="G46" s="83">
        <v>10746414982.34775</v>
      </c>
      <c r="H46" s="83">
        <v>7895213402.223158</v>
      </c>
      <c r="I46" s="84">
        <f t="shared" si="0"/>
        <v>205951.41688953846</v>
      </c>
      <c r="J46" s="83">
        <v>68302.99903889275</v>
      </c>
      <c r="K46" s="83">
        <v>137648.41785064572</v>
      </c>
      <c r="L46" s="83">
        <v>121544.64367037182</v>
      </c>
      <c r="M46" s="85">
        <v>84406.77321916664</v>
      </c>
      <c r="N46" s="94">
        <f t="shared" si="2"/>
        <v>6.208906528818869</v>
      </c>
      <c r="O46" s="95">
        <f t="shared" si="2"/>
        <v>2.6368205009227097</v>
      </c>
      <c r="P46" s="94">
        <f t="shared" si="2"/>
        <v>5.217092586057492</v>
      </c>
      <c r="Q46" s="95">
        <f t="shared" si="2"/>
        <v>1.4034818014352801</v>
      </c>
      <c r="R46" s="96">
        <f t="shared" si="2"/>
        <v>1.6728719249761603</v>
      </c>
      <c r="S46" s="94">
        <f t="shared" si="2"/>
        <v>0.3858064959935792</v>
      </c>
      <c r="T46" s="94">
        <f t="shared" si="2"/>
        <v>2.3238611216915617</v>
      </c>
      <c r="U46" s="95">
        <f t="shared" si="2"/>
        <v>1.4534989768038242</v>
      </c>
      <c r="V46" s="97">
        <f t="shared" si="2"/>
        <v>1.9904379444705578</v>
      </c>
      <c r="W46" s="3"/>
      <c r="X46" s="3"/>
      <c r="Y46" s="3"/>
      <c r="Z46" s="3"/>
      <c r="AA46" s="3"/>
      <c r="AB46" s="3"/>
      <c r="AC46" s="3"/>
      <c r="AD46" s="3"/>
      <c r="AE46" s="3"/>
    </row>
    <row r="47" spans="1:31" s="54" customFormat="1" ht="12.75">
      <c r="A47" s="68">
        <v>2012</v>
      </c>
      <c r="B47" s="69">
        <v>1</v>
      </c>
      <c r="C47" s="70">
        <v>1500</v>
      </c>
      <c r="D47" s="71" t="s">
        <v>34</v>
      </c>
      <c r="E47" s="90">
        <v>11174449324.011833</v>
      </c>
      <c r="F47" s="90">
        <v>8096233073.744574</v>
      </c>
      <c r="G47" s="90">
        <v>10838927027.912342</v>
      </c>
      <c r="H47" s="90">
        <v>7900259950.151798</v>
      </c>
      <c r="I47" s="91">
        <f>J47+K47</f>
        <v>206072.07326221734</v>
      </c>
      <c r="J47" s="90">
        <v>68300.99734326091</v>
      </c>
      <c r="K47" s="90">
        <v>137771.07591895643</v>
      </c>
      <c r="L47" s="90">
        <v>121177.65538032445</v>
      </c>
      <c r="M47" s="92">
        <v>84894.41788189285</v>
      </c>
      <c r="N47" s="98">
        <f t="shared" si="2"/>
        <v>5.984105179180621</v>
      </c>
      <c r="O47" s="99">
        <f t="shared" si="2"/>
        <v>2.2472345340106115</v>
      </c>
      <c r="P47" s="98">
        <f t="shared" si="2"/>
        <v>5.13781747343105</v>
      </c>
      <c r="Q47" s="99">
        <f t="shared" si="2"/>
        <v>1.283253700359066</v>
      </c>
      <c r="R47" s="100">
        <f t="shared" si="2"/>
        <v>1.3446324199704929</v>
      </c>
      <c r="S47" s="98">
        <f t="shared" si="2"/>
        <v>0.29163570233536884</v>
      </c>
      <c r="T47" s="98">
        <f t="shared" si="2"/>
        <v>1.8749041952860424</v>
      </c>
      <c r="U47" s="99">
        <f t="shared" si="2"/>
        <v>1.1160172469685703</v>
      </c>
      <c r="V47" s="101">
        <f t="shared" si="2"/>
        <v>1.6727527108592488</v>
      </c>
      <c r="W47" s="3"/>
      <c r="X47" s="3"/>
      <c r="Y47" s="3"/>
      <c r="Z47" s="3"/>
      <c r="AA47" s="3"/>
      <c r="AB47" s="3"/>
      <c r="AC47" s="3"/>
      <c r="AD47" s="3"/>
      <c r="AE47" s="3"/>
    </row>
    <row r="48" spans="1:31" s="54" customFormat="1" ht="12.75">
      <c r="A48" s="79">
        <v>2012</v>
      </c>
      <c r="B48" s="80">
        <v>2</v>
      </c>
      <c r="C48" s="81">
        <v>1500</v>
      </c>
      <c r="D48" s="82" t="s">
        <v>34</v>
      </c>
      <c r="E48" s="83">
        <v>11231453043.664986</v>
      </c>
      <c r="F48" s="83">
        <v>8092757266.518601</v>
      </c>
      <c r="G48" s="83">
        <v>10849495284.3935</v>
      </c>
      <c r="H48" s="83">
        <v>7854146580.844053</v>
      </c>
      <c r="I48" s="84">
        <f>J48+K48</f>
        <v>205881.75156971824</v>
      </c>
      <c r="J48" s="83">
        <v>68336.54745412266</v>
      </c>
      <c r="K48" s="83">
        <v>137545.20411559558</v>
      </c>
      <c r="L48" s="83">
        <v>120590.17055400333</v>
      </c>
      <c r="M48" s="85">
        <v>85291.58101571491</v>
      </c>
      <c r="N48" s="94">
        <f t="shared" si="2"/>
        <v>5.810728388195052</v>
      </c>
      <c r="O48" s="95">
        <f t="shared" si="2"/>
        <v>2.2715809902932538</v>
      </c>
      <c r="P48" s="94">
        <f t="shared" si="2"/>
        <v>4.52452946423898</v>
      </c>
      <c r="Q48" s="95">
        <f t="shared" si="2"/>
        <v>0.638786800960367</v>
      </c>
      <c r="R48" s="96">
        <f t="shared" si="2"/>
        <v>0.6780533042548331</v>
      </c>
      <c r="S48" s="94">
        <f t="shared" si="2"/>
        <v>0.10762969365323283</v>
      </c>
      <c r="T48" s="94">
        <f t="shared" si="2"/>
        <v>0.96388075187126</v>
      </c>
      <c r="U48" s="95">
        <f t="shared" si="2"/>
        <v>0.22666425245572164</v>
      </c>
      <c r="V48" s="97">
        <f t="shared" si="2"/>
        <v>1.3232357462022781</v>
      </c>
      <c r="W48" s="3"/>
      <c r="X48" s="3"/>
      <c r="Y48" s="3"/>
      <c r="Z48" s="3"/>
      <c r="AA48" s="3"/>
      <c r="AB48" s="3"/>
      <c r="AC48" s="3"/>
      <c r="AD48" s="3"/>
      <c r="AE48" s="3"/>
    </row>
    <row r="49" spans="1:31" s="54" customFormat="1" ht="12.75">
      <c r="A49" s="68">
        <v>2012</v>
      </c>
      <c r="B49" s="69">
        <v>3</v>
      </c>
      <c r="C49" s="70">
        <v>1500</v>
      </c>
      <c r="D49" s="71" t="s">
        <v>34</v>
      </c>
      <c r="E49" s="90">
        <v>11179312727.382927</v>
      </c>
      <c r="F49" s="90">
        <v>8005796487.976734</v>
      </c>
      <c r="G49" s="90">
        <v>10790698869.338984</v>
      </c>
      <c r="H49" s="90">
        <v>7766446430.103361</v>
      </c>
      <c r="I49" s="91">
        <f>J49+K49</f>
        <v>205471.75828826614</v>
      </c>
      <c r="J49" s="90">
        <v>68361.07665076673</v>
      </c>
      <c r="K49" s="90">
        <v>137110.68163749942</v>
      </c>
      <c r="L49" s="90">
        <v>119870.3385606987</v>
      </c>
      <c r="M49" s="92">
        <v>85601.41972756744</v>
      </c>
      <c r="N49" s="98">
        <f t="shared" si="2"/>
        <v>2.930294674720124</v>
      </c>
      <c r="O49" s="99">
        <f t="shared" si="2"/>
        <v>-0.25267734030958167</v>
      </c>
      <c r="P49" s="98">
        <f t="shared" si="2"/>
        <v>2.026698836665175</v>
      </c>
      <c r="Q49" s="99">
        <f t="shared" si="2"/>
        <v>-1.2990542613396494</v>
      </c>
      <c r="R49" s="100">
        <f t="shared" si="2"/>
        <v>-0.005690379354184039</v>
      </c>
      <c r="S49" s="98">
        <f t="shared" si="2"/>
        <v>0.10797272912768108</v>
      </c>
      <c r="T49" s="98">
        <f t="shared" si="2"/>
        <v>-0.06226452066606658</v>
      </c>
      <c r="U49" s="99">
        <f t="shared" si="2"/>
        <v>-1.0148102992285413</v>
      </c>
      <c r="V49" s="101">
        <f t="shared" si="2"/>
        <v>1.4424919127028035</v>
      </c>
      <c r="W49" s="3"/>
      <c r="X49" s="3"/>
      <c r="Y49" s="3"/>
      <c r="Z49" s="3"/>
      <c r="AA49" s="3"/>
      <c r="AB49" s="3"/>
      <c r="AC49" s="3"/>
      <c r="AD49" s="3"/>
      <c r="AE49" s="3"/>
    </row>
    <row r="50" spans="1:31" s="54" customFormat="1" ht="12.75">
      <c r="A50" s="79">
        <v>2012</v>
      </c>
      <c r="B50" s="80">
        <v>4</v>
      </c>
      <c r="C50" s="81">
        <v>1500</v>
      </c>
      <c r="D50" s="82" t="s">
        <v>34</v>
      </c>
      <c r="E50" s="83">
        <v>11150573594.002665</v>
      </c>
      <c r="F50" s="83">
        <v>7963984452.75787</v>
      </c>
      <c r="G50" s="83">
        <v>10726151008.26698</v>
      </c>
      <c r="H50" s="83">
        <v>7690006739.287786</v>
      </c>
      <c r="I50" s="84">
        <f>J50+K50</f>
        <v>205122.3536085862</v>
      </c>
      <c r="J50" s="83">
        <v>68314.02545077444</v>
      </c>
      <c r="K50" s="83">
        <v>136808.32815781177</v>
      </c>
      <c r="L50" s="83">
        <v>119251.0206732511</v>
      </c>
      <c r="M50" s="85">
        <v>85871.33293533511</v>
      </c>
      <c r="N50" s="94">
        <f t="shared" si="2"/>
        <v>0.8545174627407448</v>
      </c>
      <c r="O50" s="95">
        <f t="shared" si="2"/>
        <v>-1.2890364646673813</v>
      </c>
      <c r="P50" s="94">
        <f t="shared" si="2"/>
        <v>-0.18856496900646613</v>
      </c>
      <c r="Q50" s="95">
        <f t="shared" si="2"/>
        <v>-2.5991275027168914</v>
      </c>
      <c r="R50" s="96">
        <f t="shared" si="2"/>
        <v>-0.4025528415747326</v>
      </c>
      <c r="S50" s="94">
        <f t="shared" si="2"/>
        <v>0.016143378822075505</v>
      </c>
      <c r="T50" s="94">
        <f t="shared" si="2"/>
        <v>-0.6103155459044052</v>
      </c>
      <c r="U50" s="95">
        <f t="shared" si="2"/>
        <v>-1.8870621755583183</v>
      </c>
      <c r="V50" s="97">
        <f t="shared" si="2"/>
        <v>1.7351210812971862</v>
      </c>
      <c r="W50" s="3"/>
      <c r="X50" s="3"/>
      <c r="Y50" s="3"/>
      <c r="Z50" s="3"/>
      <c r="AA50" s="3"/>
      <c r="AB50" s="3"/>
      <c r="AC50" s="3"/>
      <c r="AD50" s="3"/>
      <c r="AE50" s="3"/>
    </row>
    <row r="51" spans="1:22" ht="12.75">
      <c r="A51" s="68">
        <v>2004</v>
      </c>
      <c r="B51" s="69">
        <v>1</v>
      </c>
      <c r="C51" s="70">
        <v>1511</v>
      </c>
      <c r="D51" s="71" t="s">
        <v>15</v>
      </c>
      <c r="E51" s="72" t="s">
        <v>35</v>
      </c>
      <c r="F51" s="72" t="s">
        <v>35</v>
      </c>
      <c r="G51" s="72" t="s">
        <v>35</v>
      </c>
      <c r="H51" s="72" t="s">
        <v>35</v>
      </c>
      <c r="I51" s="73" t="s">
        <v>35</v>
      </c>
      <c r="J51" s="72" t="s">
        <v>35</v>
      </c>
      <c r="K51" s="72" t="s">
        <v>35</v>
      </c>
      <c r="L51" s="72" t="s">
        <v>35</v>
      </c>
      <c r="M51" s="72" t="s">
        <v>35</v>
      </c>
      <c r="N51" s="93" t="s">
        <v>35</v>
      </c>
      <c r="O51" s="76" t="s">
        <v>35</v>
      </c>
      <c r="P51" s="75" t="s">
        <v>35</v>
      </c>
      <c r="Q51" s="76" t="s">
        <v>35</v>
      </c>
      <c r="R51" s="77" t="s">
        <v>35</v>
      </c>
      <c r="S51" s="75" t="s">
        <v>35</v>
      </c>
      <c r="T51" s="75" t="s">
        <v>35</v>
      </c>
      <c r="U51" s="76" t="s">
        <v>35</v>
      </c>
      <c r="V51" s="78" t="s">
        <v>35</v>
      </c>
    </row>
    <row r="52" spans="1:22" ht="12.75">
      <c r="A52" s="79">
        <v>2004</v>
      </c>
      <c r="B52" s="80">
        <v>2</v>
      </c>
      <c r="C52" s="81">
        <v>1511</v>
      </c>
      <c r="D52" s="82" t="s">
        <v>15</v>
      </c>
      <c r="E52" s="102" t="s">
        <v>35</v>
      </c>
      <c r="F52" s="102" t="s">
        <v>35</v>
      </c>
      <c r="G52" s="102" t="s">
        <v>35</v>
      </c>
      <c r="H52" s="102" t="s">
        <v>35</v>
      </c>
      <c r="I52" s="103" t="s">
        <v>35</v>
      </c>
      <c r="J52" s="102" t="s">
        <v>35</v>
      </c>
      <c r="K52" s="102" t="s">
        <v>35</v>
      </c>
      <c r="L52" s="102" t="s">
        <v>35</v>
      </c>
      <c r="M52" s="102" t="s">
        <v>35</v>
      </c>
      <c r="N52" s="88" t="s">
        <v>35</v>
      </c>
      <c r="O52" s="87" t="s">
        <v>35</v>
      </c>
      <c r="P52" s="86" t="s">
        <v>35</v>
      </c>
      <c r="Q52" s="87" t="s">
        <v>35</v>
      </c>
      <c r="R52" s="88" t="s">
        <v>35</v>
      </c>
      <c r="S52" s="86" t="s">
        <v>35</v>
      </c>
      <c r="T52" s="86" t="s">
        <v>35</v>
      </c>
      <c r="U52" s="87" t="s">
        <v>35</v>
      </c>
      <c r="V52" s="89" t="s">
        <v>35</v>
      </c>
    </row>
    <row r="53" spans="1:22" ht="12.75">
      <c r="A53" s="68">
        <v>2004</v>
      </c>
      <c r="B53" s="69">
        <v>3</v>
      </c>
      <c r="C53" s="70">
        <v>1511</v>
      </c>
      <c r="D53" s="71" t="s">
        <v>15</v>
      </c>
      <c r="E53" s="72" t="s">
        <v>35</v>
      </c>
      <c r="F53" s="72" t="s">
        <v>35</v>
      </c>
      <c r="G53" s="72" t="s">
        <v>35</v>
      </c>
      <c r="H53" s="72" t="s">
        <v>35</v>
      </c>
      <c r="I53" s="73" t="s">
        <v>35</v>
      </c>
      <c r="J53" s="72" t="s">
        <v>35</v>
      </c>
      <c r="K53" s="72" t="s">
        <v>35</v>
      </c>
      <c r="L53" s="72" t="s">
        <v>35</v>
      </c>
      <c r="M53" s="72" t="s">
        <v>35</v>
      </c>
      <c r="N53" s="77" t="s">
        <v>35</v>
      </c>
      <c r="O53" s="76" t="s">
        <v>35</v>
      </c>
      <c r="P53" s="75" t="s">
        <v>35</v>
      </c>
      <c r="Q53" s="76" t="s">
        <v>35</v>
      </c>
      <c r="R53" s="77" t="s">
        <v>35</v>
      </c>
      <c r="S53" s="75" t="s">
        <v>35</v>
      </c>
      <c r="T53" s="75" t="s">
        <v>35</v>
      </c>
      <c r="U53" s="76" t="s">
        <v>35</v>
      </c>
      <c r="V53" s="78" t="s">
        <v>35</v>
      </c>
    </row>
    <row r="54" spans="1:22" ht="12.75">
      <c r="A54" s="79">
        <v>2004</v>
      </c>
      <c r="B54" s="80">
        <v>4</v>
      </c>
      <c r="C54" s="81">
        <v>1511</v>
      </c>
      <c r="D54" s="82" t="s">
        <v>15</v>
      </c>
      <c r="E54" s="83">
        <v>5422535612.256251</v>
      </c>
      <c r="F54" s="83">
        <v>3844849036.254781</v>
      </c>
      <c r="G54" s="83">
        <v>5285636740.475801</v>
      </c>
      <c r="H54" s="83">
        <v>3766963525.588767</v>
      </c>
      <c r="I54" s="84">
        <f>J54+K54</f>
        <v>104064.25708913535</v>
      </c>
      <c r="J54" s="83">
        <v>34830.95390724649</v>
      </c>
      <c r="K54" s="83">
        <v>69233.30318188887</v>
      </c>
      <c r="L54" s="83">
        <v>61085.07193734404</v>
      </c>
      <c r="M54" s="83">
        <v>42979.18515179133</v>
      </c>
      <c r="N54" s="88" t="s">
        <v>35</v>
      </c>
      <c r="O54" s="87" t="s">
        <v>35</v>
      </c>
      <c r="P54" s="86" t="s">
        <v>35</v>
      </c>
      <c r="Q54" s="87" t="s">
        <v>35</v>
      </c>
      <c r="R54" s="88" t="s">
        <v>35</v>
      </c>
      <c r="S54" s="86" t="s">
        <v>35</v>
      </c>
      <c r="T54" s="86" t="s">
        <v>35</v>
      </c>
      <c r="U54" s="87" t="s">
        <v>35</v>
      </c>
      <c r="V54" s="89" t="s">
        <v>35</v>
      </c>
    </row>
    <row r="55" spans="1:22" ht="12.75">
      <c r="A55" s="68">
        <v>2005</v>
      </c>
      <c r="B55" s="69">
        <v>1</v>
      </c>
      <c r="C55" s="70">
        <v>1511</v>
      </c>
      <c r="D55" s="71" t="s">
        <v>15</v>
      </c>
      <c r="E55" s="104">
        <v>3063691060.83976</v>
      </c>
      <c r="F55" s="104">
        <v>2188219326.8458986</v>
      </c>
      <c r="G55" s="104">
        <v>2998253514.9428725</v>
      </c>
      <c r="H55" s="104">
        <v>2150833686.3221045</v>
      </c>
      <c r="I55" s="91">
        <f aca="true" t="shared" si="3" ref="I55:I86">J55+K55</f>
        <v>55927.833345873594</v>
      </c>
      <c r="J55" s="104">
        <v>18678.476200592042</v>
      </c>
      <c r="K55" s="104">
        <v>37249.35714528155</v>
      </c>
      <c r="L55" s="104">
        <v>32878.07585170452</v>
      </c>
      <c r="M55" s="105">
        <v>23049.75749416908</v>
      </c>
      <c r="N55" s="106" t="s">
        <v>35</v>
      </c>
      <c r="O55" s="76" t="s">
        <v>35</v>
      </c>
      <c r="P55" s="75" t="s">
        <v>35</v>
      </c>
      <c r="Q55" s="76" t="s">
        <v>35</v>
      </c>
      <c r="R55" s="77" t="s">
        <v>35</v>
      </c>
      <c r="S55" s="75" t="s">
        <v>35</v>
      </c>
      <c r="T55" s="75" t="s">
        <v>35</v>
      </c>
      <c r="U55" s="76" t="s">
        <v>35</v>
      </c>
      <c r="V55" s="78" t="s">
        <v>35</v>
      </c>
    </row>
    <row r="56" spans="1:22" ht="12.75">
      <c r="A56" s="79">
        <v>2005</v>
      </c>
      <c r="B56" s="80">
        <v>2</v>
      </c>
      <c r="C56" s="81">
        <v>1511</v>
      </c>
      <c r="D56" s="82" t="s">
        <v>15</v>
      </c>
      <c r="E56" s="83">
        <v>447907700.39215684</v>
      </c>
      <c r="F56" s="83">
        <v>373412334.9228327</v>
      </c>
      <c r="G56" s="83">
        <v>453735825.07843137</v>
      </c>
      <c r="H56" s="83">
        <v>376357007.3326372</v>
      </c>
      <c r="I56" s="84">
        <f t="shared" si="3"/>
        <v>7600.725490196078</v>
      </c>
      <c r="J56" s="83">
        <v>2636.6323529411766</v>
      </c>
      <c r="K56" s="83">
        <v>4964.093137254901</v>
      </c>
      <c r="L56" s="83">
        <v>4634.1225490196075</v>
      </c>
      <c r="M56" s="85">
        <v>2966.6029411764707</v>
      </c>
      <c r="N56" s="86" t="s">
        <v>35</v>
      </c>
      <c r="O56" s="87" t="s">
        <v>35</v>
      </c>
      <c r="P56" s="86" t="s">
        <v>35</v>
      </c>
      <c r="Q56" s="87" t="s">
        <v>35</v>
      </c>
      <c r="R56" s="88" t="s">
        <v>35</v>
      </c>
      <c r="S56" s="86" t="s">
        <v>35</v>
      </c>
      <c r="T56" s="86" t="s">
        <v>35</v>
      </c>
      <c r="U56" s="87" t="s">
        <v>35</v>
      </c>
      <c r="V56" s="89" t="s">
        <v>35</v>
      </c>
    </row>
    <row r="57" spans="1:22" ht="12.75">
      <c r="A57" s="68">
        <v>2005</v>
      </c>
      <c r="B57" s="69">
        <v>3</v>
      </c>
      <c r="C57" s="70">
        <v>1511</v>
      </c>
      <c r="D57" s="71" t="s">
        <v>15</v>
      </c>
      <c r="E57" s="104">
        <v>449022956.6666666</v>
      </c>
      <c r="F57" s="104">
        <v>373451168.4503883</v>
      </c>
      <c r="G57" s="104">
        <v>456495546.1176471</v>
      </c>
      <c r="H57" s="104">
        <v>378172842.1050693</v>
      </c>
      <c r="I57" s="91">
        <f t="shared" si="3"/>
        <v>7717.5294117647045</v>
      </c>
      <c r="J57" s="104">
        <v>2673.0735294117644</v>
      </c>
      <c r="K57" s="104">
        <v>5044.4558823529405</v>
      </c>
      <c r="L57" s="104">
        <v>4718.583333333333</v>
      </c>
      <c r="M57" s="105">
        <v>2998.9460784313724</v>
      </c>
      <c r="N57" s="75" t="s">
        <v>35</v>
      </c>
      <c r="O57" s="76" t="s">
        <v>35</v>
      </c>
      <c r="P57" s="75" t="s">
        <v>35</v>
      </c>
      <c r="Q57" s="76" t="s">
        <v>35</v>
      </c>
      <c r="R57" s="77" t="s">
        <v>35</v>
      </c>
      <c r="S57" s="75" t="s">
        <v>35</v>
      </c>
      <c r="T57" s="75" t="s">
        <v>35</v>
      </c>
      <c r="U57" s="76" t="s">
        <v>35</v>
      </c>
      <c r="V57" s="78" t="s">
        <v>35</v>
      </c>
    </row>
    <row r="58" spans="1:22" ht="12.75">
      <c r="A58" s="79">
        <v>2005</v>
      </c>
      <c r="B58" s="80">
        <v>4</v>
      </c>
      <c r="C58" s="81">
        <v>1511</v>
      </c>
      <c r="D58" s="82" t="s">
        <v>15</v>
      </c>
      <c r="E58" s="83">
        <v>463124903.7843137</v>
      </c>
      <c r="F58" s="83">
        <v>384881405.29876006</v>
      </c>
      <c r="G58" s="83">
        <v>470778759.5686274</v>
      </c>
      <c r="H58" s="83">
        <v>390024755.6925429</v>
      </c>
      <c r="I58" s="84">
        <f t="shared" si="3"/>
        <v>7907.14705882353</v>
      </c>
      <c r="J58" s="83">
        <v>2768</v>
      </c>
      <c r="K58" s="83">
        <v>5139.14705882353</v>
      </c>
      <c r="L58" s="83">
        <v>4799.779411764705</v>
      </c>
      <c r="M58" s="85">
        <v>3107.3676470588234</v>
      </c>
      <c r="N58" s="94">
        <f aca="true" t="shared" si="4" ref="N58:V76">((E58/E54)-1)*100</f>
        <v>-91.45925565269616</v>
      </c>
      <c r="O58" s="95">
        <f t="shared" si="4"/>
        <v>-89.98968745795887</v>
      </c>
      <c r="P58" s="94">
        <f t="shared" si="4"/>
        <v>-91.09324415044367</v>
      </c>
      <c r="Q58" s="95">
        <f t="shared" si="4"/>
        <v>-89.64617647494786</v>
      </c>
      <c r="R58" s="96">
        <f t="shared" si="4"/>
        <v>-92.40166866126692</v>
      </c>
      <c r="S58" s="94">
        <f t="shared" si="4"/>
        <v>-92.0530456691738</v>
      </c>
      <c r="T58" s="94">
        <f t="shared" si="4"/>
        <v>-92.57705927258442</v>
      </c>
      <c r="U58" s="95">
        <f t="shared" si="4"/>
        <v>-92.14246744820417</v>
      </c>
      <c r="V58" s="97">
        <f t="shared" si="4"/>
        <v>-92.7700638434991</v>
      </c>
    </row>
    <row r="59" spans="1:22" ht="12.75">
      <c r="A59" s="68">
        <v>2006</v>
      </c>
      <c r="B59" s="69">
        <v>1</v>
      </c>
      <c r="C59" s="70">
        <v>1511</v>
      </c>
      <c r="D59" s="71" t="s">
        <v>15</v>
      </c>
      <c r="E59" s="104">
        <v>471839287.13725483</v>
      </c>
      <c r="F59" s="104">
        <v>392188259.932814</v>
      </c>
      <c r="G59" s="104">
        <v>479457880.117647</v>
      </c>
      <c r="H59" s="104">
        <v>397555027.3825168</v>
      </c>
      <c r="I59" s="91">
        <f t="shared" si="3"/>
        <v>8130.823529411765</v>
      </c>
      <c r="J59" s="104">
        <v>2870.906862745098</v>
      </c>
      <c r="K59" s="104">
        <v>5259.916666666667</v>
      </c>
      <c r="L59" s="104">
        <v>4886.245098039216</v>
      </c>
      <c r="M59" s="105">
        <v>3244.578431372549</v>
      </c>
      <c r="N59" s="98">
        <f t="shared" si="4"/>
        <v>-84.59899259529375</v>
      </c>
      <c r="O59" s="99">
        <f t="shared" si="4"/>
        <v>-82.0772874491464</v>
      </c>
      <c r="P59" s="98">
        <f t="shared" si="4"/>
        <v>-84.00876117619485</v>
      </c>
      <c r="Q59" s="99">
        <f t="shared" si="4"/>
        <v>-81.51623577821442</v>
      </c>
      <c r="R59" s="100">
        <f t="shared" si="4"/>
        <v>-85.46193720910222</v>
      </c>
      <c r="S59" s="98">
        <f t="shared" si="4"/>
        <v>-84.62986577751937</v>
      </c>
      <c r="T59" s="98">
        <f t="shared" si="4"/>
        <v>-85.87917464950681</v>
      </c>
      <c r="U59" s="99">
        <f t="shared" si="4"/>
        <v>-85.13828753215832</v>
      </c>
      <c r="V59" s="101">
        <f t="shared" si="4"/>
        <v>-85.92358972890133</v>
      </c>
    </row>
    <row r="60" spans="1:22" ht="12.75">
      <c r="A60" s="79">
        <v>2006</v>
      </c>
      <c r="B60" s="80">
        <v>2</v>
      </c>
      <c r="C60" s="81">
        <v>1511</v>
      </c>
      <c r="D60" s="82" t="s">
        <v>15</v>
      </c>
      <c r="E60" s="83">
        <v>476349841.0196078</v>
      </c>
      <c r="F60" s="83">
        <v>396518557.01058394</v>
      </c>
      <c r="G60" s="83">
        <v>481556156.11764705</v>
      </c>
      <c r="H60" s="83">
        <v>400239647.42920506</v>
      </c>
      <c r="I60" s="84">
        <f t="shared" si="3"/>
        <v>8350.848039215687</v>
      </c>
      <c r="J60" s="83">
        <v>2979.029411764706</v>
      </c>
      <c r="K60" s="83">
        <v>5371.818627450981</v>
      </c>
      <c r="L60" s="83">
        <v>4987.127450980392</v>
      </c>
      <c r="M60" s="85">
        <v>3363.720588235294</v>
      </c>
      <c r="N60" s="94">
        <f t="shared" si="4"/>
        <v>6.35000036894855</v>
      </c>
      <c r="O60" s="95">
        <f t="shared" si="4"/>
        <v>6.1878572095177775</v>
      </c>
      <c r="P60" s="94">
        <f t="shared" si="4"/>
        <v>6.131393974546029</v>
      </c>
      <c r="Q60" s="95">
        <f t="shared" si="4"/>
        <v>6.345740781029119</v>
      </c>
      <c r="R60" s="96">
        <f t="shared" si="4"/>
        <v>9.869091443799238</v>
      </c>
      <c r="S60" s="94">
        <f t="shared" si="4"/>
        <v>12.986151005906589</v>
      </c>
      <c r="T60" s="94">
        <f t="shared" si="4"/>
        <v>8.213493964006236</v>
      </c>
      <c r="U60" s="95">
        <f t="shared" si="4"/>
        <v>7.6175133097303505</v>
      </c>
      <c r="V60" s="97">
        <f t="shared" si="4"/>
        <v>13.38627564703141</v>
      </c>
    </row>
    <row r="61" spans="1:22" ht="12.75">
      <c r="A61" s="68">
        <v>2006</v>
      </c>
      <c r="B61" s="69">
        <v>3</v>
      </c>
      <c r="C61" s="70">
        <v>1511</v>
      </c>
      <c r="D61" s="71" t="s">
        <v>15</v>
      </c>
      <c r="E61" s="104">
        <v>488205941.25490195</v>
      </c>
      <c r="F61" s="104">
        <v>407532170.4237184</v>
      </c>
      <c r="G61" s="104">
        <v>487153431.1764705</v>
      </c>
      <c r="H61" s="104">
        <v>406010382.8260013</v>
      </c>
      <c r="I61" s="91">
        <f t="shared" si="3"/>
        <v>8422.333333333332</v>
      </c>
      <c r="J61" s="104">
        <v>2980.6960784313724</v>
      </c>
      <c r="K61" s="104">
        <v>5441.637254901961</v>
      </c>
      <c r="L61" s="104">
        <v>5002.387254901961</v>
      </c>
      <c r="M61" s="105">
        <v>3419.9460784313724</v>
      </c>
      <c r="N61" s="98">
        <f t="shared" si="4"/>
        <v>8.726276464595761</v>
      </c>
      <c r="O61" s="99">
        <f t="shared" si="4"/>
        <v>9.125959389750204</v>
      </c>
      <c r="P61" s="98">
        <f t="shared" si="4"/>
        <v>6.715922054346257</v>
      </c>
      <c r="Q61" s="99">
        <f t="shared" si="4"/>
        <v>7.361062884890557</v>
      </c>
      <c r="R61" s="100">
        <f t="shared" si="4"/>
        <v>9.13250710122615</v>
      </c>
      <c r="S61" s="98">
        <f t="shared" si="4"/>
        <v>11.508196300432605</v>
      </c>
      <c r="T61" s="98">
        <f t="shared" si="4"/>
        <v>7.873621691062516</v>
      </c>
      <c r="U61" s="99">
        <f t="shared" si="4"/>
        <v>6.01460017806108</v>
      </c>
      <c r="V61" s="101">
        <f t="shared" si="4"/>
        <v>14.038265076783517</v>
      </c>
    </row>
    <row r="62" spans="1:22" ht="12.75">
      <c r="A62" s="79">
        <v>2006</v>
      </c>
      <c r="B62" s="80">
        <v>4</v>
      </c>
      <c r="C62" s="81">
        <v>1511</v>
      </c>
      <c r="D62" s="82" t="s">
        <v>15</v>
      </c>
      <c r="E62" s="83">
        <v>500347571.07843137</v>
      </c>
      <c r="F62" s="83">
        <v>417206174.69525313</v>
      </c>
      <c r="G62" s="83">
        <v>494994992.3137255</v>
      </c>
      <c r="H62" s="83">
        <v>412085264.0039054</v>
      </c>
      <c r="I62" s="84">
        <f t="shared" si="3"/>
        <v>8463.348039215685</v>
      </c>
      <c r="J62" s="83">
        <v>2965.254901960784</v>
      </c>
      <c r="K62" s="83">
        <v>5498.093137254902</v>
      </c>
      <c r="L62" s="83">
        <v>5030.406862745098</v>
      </c>
      <c r="M62" s="85">
        <v>3432.9411764705883</v>
      </c>
      <c r="N62" s="94">
        <f t="shared" si="4"/>
        <v>8.037284756220542</v>
      </c>
      <c r="O62" s="95">
        <f t="shared" si="4"/>
        <v>8.398631098169407</v>
      </c>
      <c r="P62" s="94">
        <f t="shared" si="4"/>
        <v>5.143866891379578</v>
      </c>
      <c r="Q62" s="95">
        <f t="shared" si="4"/>
        <v>5.656181560114315</v>
      </c>
      <c r="R62" s="96">
        <f t="shared" si="4"/>
        <v>7.034155002485942</v>
      </c>
      <c r="S62" s="94">
        <f t="shared" si="4"/>
        <v>7.126260908987869</v>
      </c>
      <c r="T62" s="94">
        <f t="shared" si="4"/>
        <v>6.98454576844787</v>
      </c>
      <c r="U62" s="95">
        <f t="shared" si="4"/>
        <v>4.804959378239415</v>
      </c>
      <c r="V62" s="97">
        <f t="shared" si="4"/>
        <v>10.47747052782524</v>
      </c>
    </row>
    <row r="63" spans="1:22" ht="12.75">
      <c r="A63" s="68">
        <v>2007</v>
      </c>
      <c r="B63" s="69">
        <v>1</v>
      </c>
      <c r="C63" s="70">
        <v>1511</v>
      </c>
      <c r="D63" s="71" t="s">
        <v>15</v>
      </c>
      <c r="E63" s="104">
        <v>514685303.96078426</v>
      </c>
      <c r="F63" s="104">
        <v>427328238.4089875</v>
      </c>
      <c r="G63" s="104">
        <v>504549005.8039216</v>
      </c>
      <c r="H63" s="104">
        <v>418126729.85223997</v>
      </c>
      <c r="I63" s="91">
        <f t="shared" si="3"/>
        <v>8516.53431372549</v>
      </c>
      <c r="J63" s="104">
        <v>2957.0931372549016</v>
      </c>
      <c r="K63" s="104">
        <v>5559.441176470587</v>
      </c>
      <c r="L63" s="104">
        <v>5058.009803921568</v>
      </c>
      <c r="M63" s="105">
        <v>3458.5245098039213</v>
      </c>
      <c r="N63" s="98">
        <f t="shared" si="4"/>
        <v>9.080637834014404</v>
      </c>
      <c r="O63" s="99">
        <f t="shared" si="4"/>
        <v>8.959977150308717</v>
      </c>
      <c r="P63" s="98">
        <f t="shared" si="4"/>
        <v>5.233228345338259</v>
      </c>
      <c r="Q63" s="99">
        <f t="shared" si="4"/>
        <v>5.174554728980851</v>
      </c>
      <c r="R63" s="100">
        <f t="shared" si="4"/>
        <v>4.743809565150281</v>
      </c>
      <c r="S63" s="98">
        <f t="shared" si="4"/>
        <v>3.002057490203436</v>
      </c>
      <c r="T63" s="98">
        <f t="shared" si="4"/>
        <v>5.6944725322756184</v>
      </c>
      <c r="U63" s="99">
        <f t="shared" si="4"/>
        <v>3.5152699554772404</v>
      </c>
      <c r="V63" s="101">
        <f t="shared" si="4"/>
        <v>6.5939561319486195</v>
      </c>
    </row>
    <row r="64" spans="1:22" ht="12.75">
      <c r="A64" s="79">
        <v>2007</v>
      </c>
      <c r="B64" s="80">
        <v>2</v>
      </c>
      <c r="C64" s="81">
        <v>1511</v>
      </c>
      <c r="D64" s="82" t="s">
        <v>15</v>
      </c>
      <c r="E64" s="83">
        <v>535581753.11764705</v>
      </c>
      <c r="F64" s="83">
        <v>441544236.28885454</v>
      </c>
      <c r="G64" s="83">
        <v>521747323.09803927</v>
      </c>
      <c r="H64" s="83">
        <v>428969047.83064556</v>
      </c>
      <c r="I64" s="84">
        <f t="shared" si="3"/>
        <v>8592.318627450979</v>
      </c>
      <c r="J64" s="83">
        <v>2955.083333333333</v>
      </c>
      <c r="K64" s="83">
        <v>5637.235294117647</v>
      </c>
      <c r="L64" s="83">
        <v>5080.583333333333</v>
      </c>
      <c r="M64" s="85">
        <v>3511.735294117647</v>
      </c>
      <c r="N64" s="94">
        <f t="shared" si="4"/>
        <v>12.434540121028647</v>
      </c>
      <c r="O64" s="95">
        <f t="shared" si="4"/>
        <v>11.355251471135762</v>
      </c>
      <c r="P64" s="94">
        <f t="shared" si="4"/>
        <v>8.346101793073801</v>
      </c>
      <c r="Q64" s="95">
        <f t="shared" si="4"/>
        <v>7.1780495975282355</v>
      </c>
      <c r="R64" s="96">
        <f t="shared" si="4"/>
        <v>2.8915696597680007</v>
      </c>
      <c r="S64" s="94">
        <f t="shared" si="4"/>
        <v>-0.8038214841654678</v>
      </c>
      <c r="T64" s="94">
        <f t="shared" si="4"/>
        <v>4.94090893743766</v>
      </c>
      <c r="U64" s="95">
        <f t="shared" si="4"/>
        <v>1.8739421294430514</v>
      </c>
      <c r="V64" s="97">
        <f t="shared" si="4"/>
        <v>4.400327018838546</v>
      </c>
    </row>
    <row r="65" spans="1:22" ht="12.75">
      <c r="A65" s="68">
        <v>2007</v>
      </c>
      <c r="B65" s="69">
        <v>3</v>
      </c>
      <c r="C65" s="70">
        <v>1511</v>
      </c>
      <c r="D65" s="71" t="s">
        <v>15</v>
      </c>
      <c r="E65" s="104">
        <v>553639193.7843137</v>
      </c>
      <c r="F65" s="104">
        <v>451389694.94455636</v>
      </c>
      <c r="G65" s="104">
        <v>540727386.7843138</v>
      </c>
      <c r="H65" s="104">
        <v>439535642.86606455</v>
      </c>
      <c r="I65" s="91">
        <f t="shared" si="3"/>
        <v>8658.191176470587</v>
      </c>
      <c r="J65" s="104">
        <v>2946.132352941176</v>
      </c>
      <c r="K65" s="104">
        <v>5712.058823529412</v>
      </c>
      <c r="L65" s="104">
        <v>5064.323529411764</v>
      </c>
      <c r="M65" s="105">
        <v>3593.8676470588234</v>
      </c>
      <c r="N65" s="98">
        <f t="shared" si="4"/>
        <v>13.40279726240523</v>
      </c>
      <c r="O65" s="99">
        <f t="shared" si="4"/>
        <v>10.761733110600446</v>
      </c>
      <c r="P65" s="98">
        <f t="shared" si="4"/>
        <v>10.9973474842336</v>
      </c>
      <c r="Q65" s="99">
        <f t="shared" si="4"/>
        <v>8.257242045563839</v>
      </c>
      <c r="R65" s="100">
        <f t="shared" si="4"/>
        <v>2.8003859952181243</v>
      </c>
      <c r="S65" s="98">
        <f t="shared" si="4"/>
        <v>-1.1595857001424292</v>
      </c>
      <c r="T65" s="98">
        <f t="shared" si="4"/>
        <v>4.969489070294952</v>
      </c>
      <c r="U65" s="99">
        <f t="shared" si="4"/>
        <v>1.2381343417407376</v>
      </c>
      <c r="V65" s="101">
        <f t="shared" si="4"/>
        <v>5.085506164097886</v>
      </c>
    </row>
    <row r="66" spans="1:22" ht="12.75">
      <c r="A66" s="79">
        <v>2007</v>
      </c>
      <c r="B66" s="80">
        <v>4</v>
      </c>
      <c r="C66" s="81">
        <v>1511</v>
      </c>
      <c r="D66" s="82" t="s">
        <v>15</v>
      </c>
      <c r="E66" s="83">
        <v>561254571.2352941</v>
      </c>
      <c r="F66" s="83">
        <v>453382788.7925054</v>
      </c>
      <c r="G66" s="83">
        <v>551433491.9411764</v>
      </c>
      <c r="H66" s="83">
        <v>443688976.2996911</v>
      </c>
      <c r="I66" s="84">
        <f t="shared" si="3"/>
        <v>8677.406862745098</v>
      </c>
      <c r="J66" s="83">
        <v>2922.5098039215686</v>
      </c>
      <c r="K66" s="83">
        <v>5754.89705882353</v>
      </c>
      <c r="L66" s="83">
        <v>5038.426470588235</v>
      </c>
      <c r="M66" s="85">
        <v>3638.9803921568628</v>
      </c>
      <c r="N66" s="94">
        <f t="shared" si="4"/>
        <v>12.17293810892015</v>
      </c>
      <c r="O66" s="95">
        <f t="shared" si="4"/>
        <v>8.671159798552196</v>
      </c>
      <c r="P66" s="94">
        <f t="shared" si="4"/>
        <v>11.401832443525105</v>
      </c>
      <c r="Q66" s="95">
        <f t="shared" si="4"/>
        <v>7.669216799629641</v>
      </c>
      <c r="R66" s="96">
        <f t="shared" si="4"/>
        <v>2.529245193953411</v>
      </c>
      <c r="S66" s="94">
        <f t="shared" si="4"/>
        <v>-1.441531991430156</v>
      </c>
      <c r="T66" s="94">
        <f t="shared" si="4"/>
        <v>4.6707815811364295</v>
      </c>
      <c r="U66" s="95">
        <f t="shared" si="4"/>
        <v>0.15942264834540865</v>
      </c>
      <c r="V66" s="97">
        <f t="shared" si="4"/>
        <v>6.001827735892173</v>
      </c>
    </row>
    <row r="67" spans="1:22" ht="12.75">
      <c r="A67" s="68">
        <v>2008</v>
      </c>
      <c r="B67" s="69">
        <v>1</v>
      </c>
      <c r="C67" s="70">
        <v>1511</v>
      </c>
      <c r="D67" s="71" t="s">
        <v>15</v>
      </c>
      <c r="E67" s="104">
        <v>568353804.4117646</v>
      </c>
      <c r="F67" s="104">
        <v>452704793.68389773</v>
      </c>
      <c r="G67" s="104">
        <v>563675194.254902</v>
      </c>
      <c r="H67" s="104">
        <v>446844702.8037852</v>
      </c>
      <c r="I67" s="91">
        <f t="shared" si="3"/>
        <v>8691.29411764706</v>
      </c>
      <c r="J67" s="104">
        <v>2878.823529411765</v>
      </c>
      <c r="K67" s="104">
        <v>5812.470588235295</v>
      </c>
      <c r="L67" s="104">
        <v>5028.848039215687</v>
      </c>
      <c r="M67" s="105">
        <v>3662.4460784313724</v>
      </c>
      <c r="N67" s="98">
        <f t="shared" si="4"/>
        <v>10.427439842943254</v>
      </c>
      <c r="O67" s="99">
        <f t="shared" si="4"/>
        <v>5.9384222698203315</v>
      </c>
      <c r="P67" s="98">
        <f t="shared" si="4"/>
        <v>11.718621535438745</v>
      </c>
      <c r="Q67" s="99">
        <f t="shared" si="4"/>
        <v>6.868246132385214</v>
      </c>
      <c r="R67" s="100">
        <f t="shared" si="4"/>
        <v>2.0520061034677184</v>
      </c>
      <c r="S67" s="98">
        <f t="shared" si="4"/>
        <v>-2.6468428355217566</v>
      </c>
      <c r="T67" s="98">
        <f t="shared" si="4"/>
        <v>4.551346146724455</v>
      </c>
      <c r="U67" s="99">
        <f t="shared" si="4"/>
        <v>-0.5765462273970123</v>
      </c>
      <c r="V67" s="101">
        <f t="shared" si="4"/>
        <v>5.896201343937046</v>
      </c>
    </row>
    <row r="68" spans="1:22" ht="12.75">
      <c r="A68" s="79">
        <v>2008</v>
      </c>
      <c r="B68" s="80">
        <v>2</v>
      </c>
      <c r="C68" s="81">
        <v>1511</v>
      </c>
      <c r="D68" s="82" t="s">
        <v>15</v>
      </c>
      <c r="E68" s="83">
        <v>579929904.117647</v>
      </c>
      <c r="F68" s="83">
        <v>454344340.3080482</v>
      </c>
      <c r="G68" s="83">
        <v>576672496.4705882</v>
      </c>
      <c r="H68" s="83">
        <v>449074424.8006564</v>
      </c>
      <c r="I68" s="84">
        <f t="shared" si="3"/>
        <v>8763.480392156864</v>
      </c>
      <c r="J68" s="83">
        <v>2854.5343137254904</v>
      </c>
      <c r="K68" s="83">
        <v>5908.946078431373</v>
      </c>
      <c r="L68" s="83">
        <v>5058.799019607844</v>
      </c>
      <c r="M68" s="85">
        <v>3704.681372549019</v>
      </c>
      <c r="N68" s="94">
        <f t="shared" si="4"/>
        <v>8.280370035358242</v>
      </c>
      <c r="O68" s="95">
        <f t="shared" si="4"/>
        <v>2.8989403478069553</v>
      </c>
      <c r="P68" s="94">
        <f t="shared" si="4"/>
        <v>10.527159592580837</v>
      </c>
      <c r="Q68" s="95">
        <f t="shared" si="4"/>
        <v>4.686906216587516</v>
      </c>
      <c r="R68" s="96">
        <f t="shared" si="4"/>
        <v>1.9920323270956386</v>
      </c>
      <c r="S68" s="94">
        <f t="shared" si="4"/>
        <v>-3.402578143013768</v>
      </c>
      <c r="T68" s="94">
        <f t="shared" si="4"/>
        <v>4.819929808451517</v>
      </c>
      <c r="U68" s="95">
        <f t="shared" si="4"/>
        <v>-0.4287758372658601</v>
      </c>
      <c r="V68" s="97">
        <f t="shared" si="4"/>
        <v>5.494322956362008</v>
      </c>
    </row>
    <row r="69" spans="1:22" ht="12.75">
      <c r="A69" s="68">
        <v>2008</v>
      </c>
      <c r="B69" s="69">
        <v>3</v>
      </c>
      <c r="C69" s="70">
        <v>1511</v>
      </c>
      <c r="D69" s="71" t="s">
        <v>15</v>
      </c>
      <c r="E69" s="104">
        <v>602700606</v>
      </c>
      <c r="F69" s="104">
        <v>458547741.8979773</v>
      </c>
      <c r="G69" s="104">
        <v>590738293.4705882</v>
      </c>
      <c r="H69" s="104">
        <v>445890150.09626716</v>
      </c>
      <c r="I69" s="91">
        <f t="shared" si="3"/>
        <v>8829.161764705881</v>
      </c>
      <c r="J69" s="104">
        <v>2832.3725490196075</v>
      </c>
      <c r="K69" s="104">
        <v>5996.7892156862745</v>
      </c>
      <c r="L69" s="104">
        <v>5139.441176470588</v>
      </c>
      <c r="M69" s="105">
        <v>3689.720588235294</v>
      </c>
      <c r="N69" s="98">
        <f t="shared" si="4"/>
        <v>8.861621931123542</v>
      </c>
      <c r="O69" s="99">
        <f t="shared" si="4"/>
        <v>1.5857798779168375</v>
      </c>
      <c r="P69" s="98">
        <f t="shared" si="4"/>
        <v>9.248820738244357</v>
      </c>
      <c r="Q69" s="99">
        <f t="shared" si="4"/>
        <v>1.4457319521955059</v>
      </c>
      <c r="R69" s="100">
        <f t="shared" si="4"/>
        <v>1.9746686663598023</v>
      </c>
      <c r="S69" s="98">
        <f t="shared" si="4"/>
        <v>-3.8613269973428066</v>
      </c>
      <c r="T69" s="98">
        <f t="shared" si="4"/>
        <v>4.984724439180965</v>
      </c>
      <c r="U69" s="99">
        <f t="shared" si="4"/>
        <v>1.483271094798111</v>
      </c>
      <c r="V69" s="101">
        <f t="shared" si="4"/>
        <v>2.6671249636840644</v>
      </c>
    </row>
    <row r="70" spans="1:22" ht="12.75">
      <c r="A70" s="79">
        <v>2008</v>
      </c>
      <c r="B70" s="80">
        <v>4</v>
      </c>
      <c r="C70" s="81">
        <v>1511</v>
      </c>
      <c r="D70" s="82" t="s">
        <v>15</v>
      </c>
      <c r="E70" s="83">
        <v>625249525.3529413</v>
      </c>
      <c r="F70" s="83">
        <v>460154461.07756805</v>
      </c>
      <c r="G70" s="83">
        <v>606608752.2156863</v>
      </c>
      <c r="H70" s="83">
        <v>442060646.7208177</v>
      </c>
      <c r="I70" s="84">
        <f t="shared" si="3"/>
        <v>8963.240196078432</v>
      </c>
      <c r="J70" s="83">
        <v>2823.343137254902</v>
      </c>
      <c r="K70" s="83">
        <v>6139.89705882353</v>
      </c>
      <c r="L70" s="83">
        <v>5204.421568627451</v>
      </c>
      <c r="M70" s="85">
        <v>3758.818627450981</v>
      </c>
      <c r="N70" s="94">
        <f t="shared" si="4"/>
        <v>11.402126129110602</v>
      </c>
      <c r="O70" s="95">
        <f t="shared" si="4"/>
        <v>1.493588299436266</v>
      </c>
      <c r="P70" s="94">
        <f t="shared" si="4"/>
        <v>10.00578693185281</v>
      </c>
      <c r="Q70" s="95">
        <f t="shared" si="4"/>
        <v>-0.36699797963282155</v>
      </c>
      <c r="R70" s="96">
        <f t="shared" si="4"/>
        <v>3.2939948288066123</v>
      </c>
      <c r="S70" s="94">
        <f t="shared" si="4"/>
        <v>-3.3932021898985476</v>
      </c>
      <c r="T70" s="94">
        <f t="shared" si="4"/>
        <v>6.689954591102709</v>
      </c>
      <c r="U70" s="95">
        <f t="shared" si="4"/>
        <v>3.2945821281348486</v>
      </c>
      <c r="V70" s="97">
        <f t="shared" si="4"/>
        <v>3.293181671228762</v>
      </c>
    </row>
    <row r="71" spans="1:22" ht="12.75">
      <c r="A71" s="68">
        <v>2009</v>
      </c>
      <c r="B71" s="69">
        <v>1</v>
      </c>
      <c r="C71" s="70">
        <v>1511</v>
      </c>
      <c r="D71" s="71" t="s">
        <v>15</v>
      </c>
      <c r="E71" s="104">
        <v>647725500.8431374</v>
      </c>
      <c r="F71" s="104">
        <v>464799701.903568</v>
      </c>
      <c r="G71" s="104">
        <v>621611932.4313726</v>
      </c>
      <c r="H71" s="104">
        <v>440515863.4593928</v>
      </c>
      <c r="I71" s="91">
        <f t="shared" si="3"/>
        <v>9052.710784313724</v>
      </c>
      <c r="J71" s="104">
        <v>2828.0147058823522</v>
      </c>
      <c r="K71" s="104">
        <v>6224.696078431372</v>
      </c>
      <c r="L71" s="104">
        <v>5247.696078431372</v>
      </c>
      <c r="M71" s="105">
        <v>3805.0147058823527</v>
      </c>
      <c r="N71" s="98">
        <f t="shared" si="4"/>
        <v>13.965191367641317</v>
      </c>
      <c r="O71" s="99">
        <f t="shared" si="4"/>
        <v>2.6716987291536487</v>
      </c>
      <c r="P71" s="98">
        <f t="shared" si="4"/>
        <v>10.278390599227038</v>
      </c>
      <c r="Q71" s="99">
        <f t="shared" si="4"/>
        <v>-1.4163397942688616</v>
      </c>
      <c r="R71" s="100">
        <f t="shared" si="4"/>
        <v>4.158375746746779</v>
      </c>
      <c r="S71" s="98">
        <f t="shared" si="4"/>
        <v>-1.7649162239477212</v>
      </c>
      <c r="T71" s="98">
        <f t="shared" si="4"/>
        <v>7.0920873308235155</v>
      </c>
      <c r="U71" s="99">
        <f t="shared" si="4"/>
        <v>4.3518523031333745</v>
      </c>
      <c r="V71" s="101">
        <f t="shared" si="4"/>
        <v>3.892716080943437</v>
      </c>
    </row>
    <row r="72" spans="1:22" ht="12.75">
      <c r="A72" s="79">
        <v>2009</v>
      </c>
      <c r="B72" s="80">
        <v>2</v>
      </c>
      <c r="C72" s="81">
        <v>1511</v>
      </c>
      <c r="D72" s="82" t="s">
        <v>15</v>
      </c>
      <c r="E72" s="83">
        <v>667807593.0196079</v>
      </c>
      <c r="F72" s="83">
        <v>470071293.2514427</v>
      </c>
      <c r="G72" s="83">
        <v>641665757.4117646</v>
      </c>
      <c r="H72" s="83">
        <v>445319745.0717783</v>
      </c>
      <c r="I72" s="84">
        <f t="shared" si="3"/>
        <v>9021.78431372549</v>
      </c>
      <c r="J72" s="83">
        <v>2781.970588235294</v>
      </c>
      <c r="K72" s="83">
        <v>6239.813725490196</v>
      </c>
      <c r="L72" s="83">
        <v>5234.303921568628</v>
      </c>
      <c r="M72" s="85">
        <v>3787.4803921568628</v>
      </c>
      <c r="N72" s="94">
        <f t="shared" si="4"/>
        <v>15.153157007080909</v>
      </c>
      <c r="O72" s="95">
        <f t="shared" si="4"/>
        <v>3.4614611756210056</v>
      </c>
      <c r="P72" s="94">
        <f t="shared" si="4"/>
        <v>11.270393739766504</v>
      </c>
      <c r="Q72" s="95">
        <f t="shared" si="4"/>
        <v>-0.8360929773599923</v>
      </c>
      <c r="R72" s="96">
        <f t="shared" si="4"/>
        <v>2.947503845615973</v>
      </c>
      <c r="S72" s="94">
        <f t="shared" si="4"/>
        <v>-2.542051260035205</v>
      </c>
      <c r="T72" s="94">
        <f t="shared" si="4"/>
        <v>5.599435883609494</v>
      </c>
      <c r="U72" s="95">
        <f t="shared" si="4"/>
        <v>3.4692997543592785</v>
      </c>
      <c r="V72" s="97">
        <f t="shared" si="4"/>
        <v>2.2349835594868805</v>
      </c>
    </row>
    <row r="73" spans="1:22" ht="12.75">
      <c r="A73" s="68">
        <v>2009</v>
      </c>
      <c r="B73" s="69">
        <v>3</v>
      </c>
      <c r="C73" s="70">
        <v>1511</v>
      </c>
      <c r="D73" s="71" t="s">
        <v>15</v>
      </c>
      <c r="E73" s="104">
        <v>665009489.6274511</v>
      </c>
      <c r="F73" s="104">
        <v>468475258.96226615</v>
      </c>
      <c r="G73" s="104">
        <v>646676563.0980392</v>
      </c>
      <c r="H73" s="104">
        <v>449837959.7469959</v>
      </c>
      <c r="I73" s="91">
        <f t="shared" si="3"/>
        <v>8991.617647058822</v>
      </c>
      <c r="J73" s="104">
        <v>2763.9656862745096</v>
      </c>
      <c r="K73" s="104">
        <v>6227.651960784313</v>
      </c>
      <c r="L73" s="104">
        <v>5152.171568627451</v>
      </c>
      <c r="M73" s="105">
        <v>3839.4460784313724</v>
      </c>
      <c r="N73" s="98">
        <f t="shared" si="4"/>
        <v>10.338281230706281</v>
      </c>
      <c r="O73" s="99">
        <f t="shared" si="4"/>
        <v>2.164990939263567</v>
      </c>
      <c r="P73" s="98">
        <f t="shared" si="4"/>
        <v>9.469213397156562</v>
      </c>
      <c r="Q73" s="99">
        <f t="shared" si="4"/>
        <v>0.8853771831192958</v>
      </c>
      <c r="R73" s="100">
        <f t="shared" si="4"/>
        <v>1.839992138351687</v>
      </c>
      <c r="S73" s="98">
        <f t="shared" si="4"/>
        <v>-2.4151788495752835</v>
      </c>
      <c r="T73" s="98">
        <f t="shared" si="4"/>
        <v>3.849772549853059</v>
      </c>
      <c r="U73" s="99">
        <f t="shared" si="4"/>
        <v>0.2476999292285953</v>
      </c>
      <c r="V73" s="101">
        <f t="shared" si="4"/>
        <v>4.057908630628537</v>
      </c>
    </row>
    <row r="74" spans="1:22" ht="12.75">
      <c r="A74" s="79">
        <v>2009</v>
      </c>
      <c r="B74" s="80">
        <v>4</v>
      </c>
      <c r="C74" s="81">
        <v>1511</v>
      </c>
      <c r="D74" s="82" t="s">
        <v>15</v>
      </c>
      <c r="E74" s="83">
        <v>668498082.2352941</v>
      </c>
      <c r="F74" s="83">
        <v>470680905.67360437</v>
      </c>
      <c r="G74" s="83">
        <v>652651537.3529412</v>
      </c>
      <c r="H74" s="83">
        <v>453600987.80324095</v>
      </c>
      <c r="I74" s="84">
        <f t="shared" si="3"/>
        <v>8883.078431372549</v>
      </c>
      <c r="J74" s="83">
        <v>2727.0196078431372</v>
      </c>
      <c r="K74" s="83">
        <v>6156.058823529412</v>
      </c>
      <c r="L74" s="83">
        <v>5076.465686274509</v>
      </c>
      <c r="M74" s="85">
        <v>3806.612745098039</v>
      </c>
      <c r="N74" s="94">
        <f t="shared" si="4"/>
        <v>6.917007551175636</v>
      </c>
      <c r="O74" s="95">
        <f t="shared" si="4"/>
        <v>2.2875893827881244</v>
      </c>
      <c r="P74" s="94">
        <f t="shared" si="4"/>
        <v>7.590194663212468</v>
      </c>
      <c r="Q74" s="95">
        <f t="shared" si="4"/>
        <v>2.6105786995582747</v>
      </c>
      <c r="R74" s="96">
        <f t="shared" si="4"/>
        <v>-0.8943391335306972</v>
      </c>
      <c r="S74" s="94">
        <f t="shared" si="4"/>
        <v>-3.411683409669397</v>
      </c>
      <c r="T74" s="94">
        <f t="shared" si="4"/>
        <v>0.2632253366960935</v>
      </c>
      <c r="U74" s="95">
        <f t="shared" si="4"/>
        <v>-2.4585994940199973</v>
      </c>
      <c r="V74" s="97">
        <f t="shared" si="4"/>
        <v>1.2715196550856067</v>
      </c>
    </row>
    <row r="75" spans="1:22" ht="12.75">
      <c r="A75" s="68">
        <v>2010</v>
      </c>
      <c r="B75" s="69">
        <v>1</v>
      </c>
      <c r="C75" s="70">
        <v>1511</v>
      </c>
      <c r="D75" s="71" t="s">
        <v>15</v>
      </c>
      <c r="E75" s="104">
        <v>667001274.627451</v>
      </c>
      <c r="F75" s="104">
        <v>469035116.5367624</v>
      </c>
      <c r="G75" s="104">
        <v>657614974.2156862</v>
      </c>
      <c r="H75" s="104">
        <v>456144796.51299065</v>
      </c>
      <c r="I75" s="91">
        <f t="shared" si="3"/>
        <v>8788.651960784315</v>
      </c>
      <c r="J75" s="104">
        <v>2701.828431372549</v>
      </c>
      <c r="K75" s="104">
        <v>6086.823529411765</v>
      </c>
      <c r="L75" s="104">
        <v>4997.774509803921</v>
      </c>
      <c r="M75" s="105">
        <v>3790.8774509803916</v>
      </c>
      <c r="N75" s="98">
        <f t="shared" si="4"/>
        <v>2.9759170758635323</v>
      </c>
      <c r="O75" s="99">
        <f t="shared" si="4"/>
        <v>0.9112343695248493</v>
      </c>
      <c r="P75" s="98">
        <f t="shared" si="4"/>
        <v>5.791883956199384</v>
      </c>
      <c r="Q75" s="99">
        <f t="shared" si="4"/>
        <v>3.5478706557496187</v>
      </c>
      <c r="R75" s="100">
        <f t="shared" si="4"/>
        <v>-2.916903343327426</v>
      </c>
      <c r="S75" s="98">
        <f t="shared" si="4"/>
        <v>-4.462009134794531</v>
      </c>
      <c r="T75" s="98">
        <f t="shared" si="4"/>
        <v>-2.214928203440114</v>
      </c>
      <c r="U75" s="99">
        <f t="shared" si="4"/>
        <v>-4.762500817352155</v>
      </c>
      <c r="V75" s="101">
        <f t="shared" si="4"/>
        <v>-0.37154271388506466</v>
      </c>
    </row>
    <row r="76" spans="1:31" s="52" customFormat="1" ht="12.75">
      <c r="A76" s="79">
        <v>2010</v>
      </c>
      <c r="B76" s="80">
        <v>2</v>
      </c>
      <c r="C76" s="81">
        <v>1511</v>
      </c>
      <c r="D76" s="82" t="s">
        <v>15</v>
      </c>
      <c r="E76" s="83">
        <v>670492147.1372548</v>
      </c>
      <c r="F76" s="83">
        <v>472960040.7304332</v>
      </c>
      <c r="G76" s="83">
        <v>656755933.0784314</v>
      </c>
      <c r="H76" s="83">
        <v>456992307.79271895</v>
      </c>
      <c r="I76" s="84">
        <f t="shared" si="3"/>
        <v>8762.828431372549</v>
      </c>
      <c r="J76" s="83">
        <v>2691.901960784314</v>
      </c>
      <c r="K76" s="83">
        <v>6070.926470588234</v>
      </c>
      <c r="L76" s="83">
        <v>4953.107843137254</v>
      </c>
      <c r="M76" s="85">
        <v>3809.7205882352937</v>
      </c>
      <c r="N76" s="94">
        <f t="shared" si="4"/>
        <v>0.4019951473609673</v>
      </c>
      <c r="O76" s="95">
        <f t="shared" si="4"/>
        <v>0.6145339059123067</v>
      </c>
      <c r="P76" s="94">
        <f t="shared" si="4"/>
        <v>2.351719020746068</v>
      </c>
      <c r="Q76" s="95">
        <f t="shared" si="4"/>
        <v>2.6211644217705166</v>
      </c>
      <c r="R76" s="96">
        <f t="shared" si="4"/>
        <v>-2.870339983177961</v>
      </c>
      <c r="S76" s="94">
        <f t="shared" si="4"/>
        <v>-3.23758374124703</v>
      </c>
      <c r="T76" s="94">
        <f t="shared" si="4"/>
        <v>-2.7066073176518435</v>
      </c>
      <c r="U76" s="95">
        <f t="shared" si="4"/>
        <v>-5.3721771346265985</v>
      </c>
      <c r="V76" s="97">
        <f t="shared" si="4"/>
        <v>0.587202936402953</v>
      </c>
      <c r="W76" s="3"/>
      <c r="X76" s="3"/>
      <c r="Y76" s="3"/>
      <c r="Z76" s="3"/>
      <c r="AA76" s="3"/>
      <c r="AB76" s="3"/>
      <c r="AC76" s="3"/>
      <c r="AD76" s="3"/>
      <c r="AE76" s="3"/>
    </row>
    <row r="77" spans="1:31" s="56" customFormat="1" ht="12.75">
      <c r="A77" s="68">
        <v>2010</v>
      </c>
      <c r="B77" s="69">
        <v>3</v>
      </c>
      <c r="C77" s="70">
        <v>1511</v>
      </c>
      <c r="D77" s="71" t="s">
        <v>15</v>
      </c>
      <c r="E77" s="104">
        <v>677561758.9215685</v>
      </c>
      <c r="F77" s="104">
        <v>478102134.73418</v>
      </c>
      <c r="G77" s="104">
        <v>654971717.627451</v>
      </c>
      <c r="H77" s="104">
        <v>455698286.3356693</v>
      </c>
      <c r="I77" s="91">
        <f t="shared" si="3"/>
        <v>8804.774509803921</v>
      </c>
      <c r="J77" s="104">
        <v>2730.960784313725</v>
      </c>
      <c r="K77" s="104">
        <v>6073.813725490196</v>
      </c>
      <c r="L77" s="104">
        <v>4969.882352941177</v>
      </c>
      <c r="M77" s="105">
        <v>3834.8921568627447</v>
      </c>
      <c r="N77" s="98">
        <f aca="true" t="shared" si="5" ref="N77:V86">((E77/E73)-1)*100</f>
        <v>1.88753235704191</v>
      </c>
      <c r="O77" s="99">
        <f t="shared" si="5"/>
        <v>2.054937926335443</v>
      </c>
      <c r="P77" s="98">
        <f t="shared" si="5"/>
        <v>1.282736224376535</v>
      </c>
      <c r="Q77" s="99">
        <f t="shared" si="5"/>
        <v>1.3027639090239074</v>
      </c>
      <c r="R77" s="100">
        <f t="shared" si="5"/>
        <v>-2.0779702228109875</v>
      </c>
      <c r="S77" s="98">
        <f t="shared" si="5"/>
        <v>-1.1941140269824069</v>
      </c>
      <c r="T77" s="98">
        <f t="shared" si="5"/>
        <v>-2.470244584360859</v>
      </c>
      <c r="U77" s="99">
        <f t="shared" si="5"/>
        <v>-3.5381045304521352</v>
      </c>
      <c r="V77" s="101">
        <f t="shared" si="5"/>
        <v>-0.11860881688663394</v>
      </c>
      <c r="W77" s="3"/>
      <c r="X77" s="3"/>
      <c r="Y77" s="3"/>
      <c r="Z77" s="3"/>
      <c r="AA77" s="3"/>
      <c r="AB77" s="3"/>
      <c r="AC77" s="3"/>
      <c r="AD77" s="3"/>
      <c r="AE77" s="3"/>
    </row>
    <row r="78" spans="1:31" s="56" customFormat="1" ht="12.75">
      <c r="A78" s="79">
        <v>2010</v>
      </c>
      <c r="B78" s="80">
        <v>4</v>
      </c>
      <c r="C78" s="81">
        <v>1511</v>
      </c>
      <c r="D78" s="82" t="s">
        <v>15</v>
      </c>
      <c r="E78" s="83">
        <v>685608197.7450979</v>
      </c>
      <c r="F78" s="83">
        <v>484187542.9441494</v>
      </c>
      <c r="G78" s="83">
        <v>661430116.862745</v>
      </c>
      <c r="H78" s="83">
        <v>460587246.2105396</v>
      </c>
      <c r="I78" s="84">
        <f t="shared" si="3"/>
        <v>8865.132352941177</v>
      </c>
      <c r="J78" s="83">
        <v>2786.289215686274</v>
      </c>
      <c r="K78" s="83">
        <v>6078.843137254902</v>
      </c>
      <c r="L78" s="83">
        <v>4989.294117647059</v>
      </c>
      <c r="M78" s="85">
        <v>3875.8382352941176</v>
      </c>
      <c r="N78" s="94">
        <f t="shared" si="5"/>
        <v>2.5594861024270665</v>
      </c>
      <c r="O78" s="95">
        <f t="shared" si="5"/>
        <v>2.869595326204122</v>
      </c>
      <c r="P78" s="94">
        <f t="shared" si="5"/>
        <v>1.3450637909179664</v>
      </c>
      <c r="Q78" s="95">
        <f t="shared" si="5"/>
        <v>1.5401770708508788</v>
      </c>
      <c r="R78" s="96">
        <f t="shared" si="5"/>
        <v>-0.20202544163059333</v>
      </c>
      <c r="S78" s="94">
        <f t="shared" si="5"/>
        <v>2.1734206704151493</v>
      </c>
      <c r="T78" s="94">
        <f t="shared" si="5"/>
        <v>-1.2543039059240146</v>
      </c>
      <c r="U78" s="95">
        <f t="shared" si="5"/>
        <v>-1.7171704491796391</v>
      </c>
      <c r="V78" s="97">
        <f t="shared" si="5"/>
        <v>1.8185587773598355</v>
      </c>
      <c r="W78" s="3"/>
      <c r="X78" s="3"/>
      <c r="Y78" s="3"/>
      <c r="Z78" s="3"/>
      <c r="AA78" s="3"/>
      <c r="AB78" s="3"/>
      <c r="AC78" s="3"/>
      <c r="AD78" s="3"/>
      <c r="AE78" s="3"/>
    </row>
    <row r="79" spans="1:31" s="56" customFormat="1" ht="12.75">
      <c r="A79" s="68">
        <v>2011</v>
      </c>
      <c r="B79" s="69">
        <v>1</v>
      </c>
      <c r="C79" s="70">
        <v>1511</v>
      </c>
      <c r="D79" s="71" t="s">
        <v>15</v>
      </c>
      <c r="E79" s="104">
        <v>692456508.4313724</v>
      </c>
      <c r="F79" s="104">
        <v>490342378.60391206</v>
      </c>
      <c r="G79" s="104">
        <v>665265318.9607842</v>
      </c>
      <c r="H79" s="104">
        <v>464517769.3351946</v>
      </c>
      <c r="I79" s="91">
        <f t="shared" si="3"/>
        <v>8946.294117647058</v>
      </c>
      <c r="J79" s="104">
        <v>2830.029411764706</v>
      </c>
      <c r="K79" s="104">
        <v>6116.264705882352</v>
      </c>
      <c r="L79" s="104">
        <v>5017.838235294117</v>
      </c>
      <c r="M79" s="105">
        <v>3928.455882352941</v>
      </c>
      <c r="N79" s="98">
        <f t="shared" si="5"/>
        <v>3.816369589119506</v>
      </c>
      <c r="O79" s="99">
        <f t="shared" si="5"/>
        <v>4.542786097654505</v>
      </c>
      <c r="P79" s="98">
        <f t="shared" si="5"/>
        <v>1.1633471020367603</v>
      </c>
      <c r="Q79" s="99">
        <f t="shared" si="5"/>
        <v>1.8355953824775284</v>
      </c>
      <c r="R79" s="100">
        <f t="shared" si="5"/>
        <v>1.793701213407406</v>
      </c>
      <c r="S79" s="98">
        <f t="shared" si="5"/>
        <v>4.744971179647761</v>
      </c>
      <c r="T79" s="98">
        <f t="shared" si="5"/>
        <v>0.4836870385403147</v>
      </c>
      <c r="U79" s="99">
        <f t="shared" si="5"/>
        <v>0.4014531958342227</v>
      </c>
      <c r="V79" s="101">
        <f t="shared" si="5"/>
        <v>3.6291975446731684</v>
      </c>
      <c r="W79" s="3"/>
      <c r="X79" s="3"/>
      <c r="Y79" s="3"/>
      <c r="Z79" s="3"/>
      <c r="AA79" s="3"/>
      <c r="AB79" s="3"/>
      <c r="AC79" s="3"/>
      <c r="AD79" s="3"/>
      <c r="AE79" s="3"/>
    </row>
    <row r="80" spans="1:31" s="56" customFormat="1" ht="12.75">
      <c r="A80" s="79">
        <v>2011</v>
      </c>
      <c r="B80" s="80">
        <v>2</v>
      </c>
      <c r="C80" s="81">
        <v>1511</v>
      </c>
      <c r="D80" s="82" t="s">
        <v>15</v>
      </c>
      <c r="E80" s="83">
        <v>709418447.862745</v>
      </c>
      <c r="F80" s="83">
        <v>498036442.7380563</v>
      </c>
      <c r="G80" s="83">
        <v>678507785.7843137</v>
      </c>
      <c r="H80" s="83">
        <v>469460645.8246448</v>
      </c>
      <c r="I80" s="84">
        <f t="shared" si="3"/>
        <v>9011.960784313726</v>
      </c>
      <c r="J80" s="83">
        <v>2874.0882352941176</v>
      </c>
      <c r="K80" s="83">
        <v>6137.872549019608</v>
      </c>
      <c r="L80" s="83">
        <v>5019.960784313725</v>
      </c>
      <c r="M80" s="85">
        <v>3992</v>
      </c>
      <c r="N80" s="94">
        <f t="shared" si="5"/>
        <v>5.8056311161421625</v>
      </c>
      <c r="O80" s="95">
        <f t="shared" si="5"/>
        <v>5.302012823090818</v>
      </c>
      <c r="P80" s="94">
        <f t="shared" si="5"/>
        <v>3.312014648108952</v>
      </c>
      <c r="Q80" s="95">
        <f t="shared" si="5"/>
        <v>2.7283474621593085</v>
      </c>
      <c r="R80" s="96">
        <f t="shared" si="5"/>
        <v>2.843058664132192</v>
      </c>
      <c r="S80" s="94">
        <f t="shared" si="5"/>
        <v>6.767938697764531</v>
      </c>
      <c r="T80" s="94">
        <f t="shared" si="5"/>
        <v>1.10273248664281</v>
      </c>
      <c r="U80" s="95">
        <f t="shared" si="5"/>
        <v>1.3497170522765334</v>
      </c>
      <c r="V80" s="97">
        <f t="shared" si="5"/>
        <v>4.784587413775143</v>
      </c>
      <c r="W80" s="3"/>
      <c r="X80" s="3"/>
      <c r="Y80" s="3"/>
      <c r="Z80" s="3"/>
      <c r="AA80" s="3"/>
      <c r="AB80" s="3"/>
      <c r="AC80" s="3"/>
      <c r="AD80" s="3"/>
      <c r="AE80" s="3"/>
    </row>
    <row r="81" spans="1:31" s="56" customFormat="1" ht="12.75">
      <c r="A81" s="68">
        <v>2011</v>
      </c>
      <c r="B81" s="69">
        <v>3</v>
      </c>
      <c r="C81" s="70">
        <v>1511</v>
      </c>
      <c r="D81" s="71" t="s">
        <v>15</v>
      </c>
      <c r="E81" s="104">
        <v>737123590.1764705</v>
      </c>
      <c r="F81" s="104">
        <v>506078863.5622593</v>
      </c>
      <c r="G81" s="104">
        <v>704377548.745098</v>
      </c>
      <c r="H81" s="104">
        <v>476288543.71235144</v>
      </c>
      <c r="I81" s="91">
        <f t="shared" si="3"/>
        <v>9032.318627450979</v>
      </c>
      <c r="J81" s="104">
        <v>2883.426470588235</v>
      </c>
      <c r="K81" s="104">
        <v>6148.892156862745</v>
      </c>
      <c r="L81" s="104">
        <v>5025.769607843136</v>
      </c>
      <c r="M81" s="105">
        <v>4006.549019607843</v>
      </c>
      <c r="N81" s="98">
        <f t="shared" si="5"/>
        <v>8.790612880765703</v>
      </c>
      <c r="O81" s="99">
        <f t="shared" si="5"/>
        <v>5.851621817926866</v>
      </c>
      <c r="P81" s="98">
        <f t="shared" si="5"/>
        <v>7.543200689124907</v>
      </c>
      <c r="Q81" s="99">
        <f t="shared" si="5"/>
        <v>4.518396929304069</v>
      </c>
      <c r="R81" s="100">
        <f t="shared" si="5"/>
        <v>2.58432646280371</v>
      </c>
      <c r="S81" s="98">
        <f t="shared" si="5"/>
        <v>5.5828588660171485</v>
      </c>
      <c r="T81" s="98">
        <f t="shared" si="5"/>
        <v>1.2361003278296812</v>
      </c>
      <c r="U81" s="99">
        <f t="shared" si="5"/>
        <v>1.1245186693179088</v>
      </c>
      <c r="V81" s="101">
        <f t="shared" si="5"/>
        <v>4.4761848762268075</v>
      </c>
      <c r="W81" s="3"/>
      <c r="X81" s="3"/>
      <c r="Y81" s="3"/>
      <c r="Z81" s="3"/>
      <c r="AA81" s="3"/>
      <c r="AB81" s="3"/>
      <c r="AC81" s="3"/>
      <c r="AD81" s="3"/>
      <c r="AE81" s="3"/>
    </row>
    <row r="82" spans="1:31" s="56" customFormat="1" ht="12.75">
      <c r="A82" s="79">
        <v>2011</v>
      </c>
      <c r="B82" s="80">
        <v>4</v>
      </c>
      <c r="C82" s="81">
        <v>1511</v>
      </c>
      <c r="D82" s="82" t="s">
        <v>15</v>
      </c>
      <c r="E82" s="83">
        <v>760561345.509804</v>
      </c>
      <c r="F82" s="83">
        <v>515780824.95379406</v>
      </c>
      <c r="G82" s="83">
        <v>722418222.2549019</v>
      </c>
      <c r="H82" s="83">
        <v>481476099.22611517</v>
      </c>
      <c r="I82" s="84">
        <f t="shared" si="3"/>
        <v>9066.838235294115</v>
      </c>
      <c r="J82" s="83">
        <v>2889.416666666666</v>
      </c>
      <c r="K82" s="83">
        <v>6177.42156862745</v>
      </c>
      <c r="L82" s="83">
        <v>5047.117647058823</v>
      </c>
      <c r="M82" s="85">
        <v>4019.720588235294</v>
      </c>
      <c r="N82" s="94">
        <f t="shared" si="5"/>
        <v>10.932358745303826</v>
      </c>
      <c r="O82" s="95">
        <f t="shared" si="5"/>
        <v>6.525009259333414</v>
      </c>
      <c r="P82" s="94">
        <f t="shared" si="5"/>
        <v>9.220642338064655</v>
      </c>
      <c r="Q82" s="95">
        <f t="shared" si="5"/>
        <v>4.535265183184656</v>
      </c>
      <c r="R82" s="96">
        <f t="shared" si="5"/>
        <v>2.2752720920857783</v>
      </c>
      <c r="S82" s="94">
        <f t="shared" si="5"/>
        <v>3.701247178498357</v>
      </c>
      <c r="T82" s="94">
        <f t="shared" si="5"/>
        <v>1.6216643388673457</v>
      </c>
      <c r="U82" s="95">
        <f t="shared" si="5"/>
        <v>1.1589521092221</v>
      </c>
      <c r="V82" s="97">
        <f t="shared" si="5"/>
        <v>3.712289941075375</v>
      </c>
      <c r="W82" s="3"/>
      <c r="X82" s="3"/>
      <c r="Y82" s="3"/>
      <c r="Z82" s="3"/>
      <c r="AA82" s="3"/>
      <c r="AB82" s="3"/>
      <c r="AC82" s="3"/>
      <c r="AD82" s="3"/>
      <c r="AE82" s="3"/>
    </row>
    <row r="83" spans="1:31" s="56" customFormat="1" ht="12.75">
      <c r="A83" s="68">
        <v>2012</v>
      </c>
      <c r="B83" s="69">
        <v>1</v>
      </c>
      <c r="C83" s="70">
        <v>1511</v>
      </c>
      <c r="D83" s="71" t="s">
        <v>15</v>
      </c>
      <c r="E83" s="104">
        <v>797851714.3137256</v>
      </c>
      <c r="F83" s="104">
        <v>535657065.3647738</v>
      </c>
      <c r="G83" s="104">
        <v>752674054.372549</v>
      </c>
      <c r="H83" s="104">
        <v>496500676.58507216</v>
      </c>
      <c r="I83" s="91">
        <f t="shared" si="3"/>
        <v>9107.848039215685</v>
      </c>
      <c r="J83" s="104">
        <v>2885.710784313725</v>
      </c>
      <c r="K83" s="104">
        <v>6222.137254901961</v>
      </c>
      <c r="L83" s="104">
        <v>5068.17156862745</v>
      </c>
      <c r="M83" s="105">
        <v>4039.676470588235</v>
      </c>
      <c r="N83" s="98">
        <f t="shared" si="5"/>
        <v>15.220480217754883</v>
      </c>
      <c r="O83" s="99">
        <f t="shared" si="5"/>
        <v>9.241437970317868</v>
      </c>
      <c r="P83" s="98">
        <f t="shared" si="5"/>
        <v>13.13892862299011</v>
      </c>
      <c r="Q83" s="99">
        <f t="shared" si="5"/>
        <v>6.885184886608453</v>
      </c>
      <c r="R83" s="100">
        <f t="shared" si="5"/>
        <v>1.8058194761331858</v>
      </c>
      <c r="S83" s="98">
        <f t="shared" si="5"/>
        <v>1.9675192179115397</v>
      </c>
      <c r="T83" s="98">
        <f t="shared" si="5"/>
        <v>1.731000113807779</v>
      </c>
      <c r="U83" s="99">
        <f t="shared" si="5"/>
        <v>1.0030880027040778</v>
      </c>
      <c r="V83" s="101">
        <f t="shared" si="5"/>
        <v>2.8311527879162135</v>
      </c>
      <c r="W83" s="3"/>
      <c r="X83" s="3"/>
      <c r="Y83" s="3"/>
      <c r="Z83" s="3"/>
      <c r="AA83" s="3"/>
      <c r="AB83" s="3"/>
      <c r="AC83" s="3"/>
      <c r="AD83" s="3"/>
      <c r="AE83" s="3"/>
    </row>
    <row r="84" spans="1:31" s="56" customFormat="1" ht="12.75">
      <c r="A84" s="79">
        <v>2012</v>
      </c>
      <c r="B84" s="80">
        <v>2</v>
      </c>
      <c r="C84" s="81">
        <v>1511</v>
      </c>
      <c r="D84" s="82" t="s">
        <v>15</v>
      </c>
      <c r="E84" s="83">
        <v>825626272.4313726</v>
      </c>
      <c r="F84" s="83">
        <v>547245240.7820733</v>
      </c>
      <c r="G84" s="83">
        <v>778898274.4313726</v>
      </c>
      <c r="H84" s="83">
        <v>507313525.88219166</v>
      </c>
      <c r="I84" s="84">
        <f t="shared" si="3"/>
        <v>9178.529411764704</v>
      </c>
      <c r="J84" s="83">
        <v>2885.5980392156857</v>
      </c>
      <c r="K84" s="83">
        <v>6292.931372549019</v>
      </c>
      <c r="L84" s="83">
        <v>5121.25</v>
      </c>
      <c r="M84" s="85">
        <v>4057.2794117647054</v>
      </c>
      <c r="N84" s="94">
        <f t="shared" si="5"/>
        <v>16.380716475406754</v>
      </c>
      <c r="O84" s="95">
        <f t="shared" si="5"/>
        <v>9.880561706183922</v>
      </c>
      <c r="P84" s="94">
        <f t="shared" si="5"/>
        <v>14.795775487087992</v>
      </c>
      <c r="Q84" s="95">
        <f t="shared" si="5"/>
        <v>8.063057126131469</v>
      </c>
      <c r="R84" s="96">
        <f t="shared" si="5"/>
        <v>1.848306172624592</v>
      </c>
      <c r="S84" s="94">
        <f t="shared" si="5"/>
        <v>0.4004680086097112</v>
      </c>
      <c r="T84" s="94">
        <f t="shared" si="5"/>
        <v>2.526263331326062</v>
      </c>
      <c r="U84" s="95">
        <f t="shared" si="5"/>
        <v>2.0177292221640775</v>
      </c>
      <c r="V84" s="97">
        <f t="shared" si="5"/>
        <v>1.6352558057290967</v>
      </c>
      <c r="W84" s="3"/>
      <c r="X84" s="3"/>
      <c r="Y84" s="3"/>
      <c r="Z84" s="3"/>
      <c r="AA84" s="3"/>
      <c r="AB84" s="3"/>
      <c r="AC84" s="3"/>
      <c r="AD84" s="3"/>
      <c r="AE84" s="3"/>
    </row>
    <row r="85" spans="1:31" s="56" customFormat="1" ht="12.75">
      <c r="A85" s="68">
        <v>2012</v>
      </c>
      <c r="B85" s="69">
        <v>3</v>
      </c>
      <c r="C85" s="70">
        <v>1511</v>
      </c>
      <c r="D85" s="71" t="s">
        <v>15</v>
      </c>
      <c r="E85" s="104">
        <v>834439366.3529412</v>
      </c>
      <c r="F85" s="104">
        <v>553980922.0200778</v>
      </c>
      <c r="G85" s="104">
        <v>792113979.392157</v>
      </c>
      <c r="H85" s="104">
        <v>516816932.3172753</v>
      </c>
      <c r="I85" s="91">
        <f t="shared" si="3"/>
        <v>9327.387254901962</v>
      </c>
      <c r="J85" s="104">
        <v>2876.774509803922</v>
      </c>
      <c r="K85" s="104">
        <v>6450.612745098039</v>
      </c>
      <c r="L85" s="104">
        <v>5194.029411764705</v>
      </c>
      <c r="M85" s="105">
        <v>4133.357843137255</v>
      </c>
      <c r="N85" s="98">
        <f t="shared" si="5"/>
        <v>13.2020976500254</v>
      </c>
      <c r="O85" s="99">
        <f t="shared" si="5"/>
        <v>9.46533473471678</v>
      </c>
      <c r="P85" s="98">
        <f t="shared" si="5"/>
        <v>12.45588119657819</v>
      </c>
      <c r="Q85" s="99">
        <f t="shared" si="5"/>
        <v>8.509209205208279</v>
      </c>
      <c r="R85" s="100">
        <f t="shared" si="5"/>
        <v>3.2668093279416777</v>
      </c>
      <c r="S85" s="98">
        <f t="shared" si="5"/>
        <v>-0.23069639028999722</v>
      </c>
      <c r="T85" s="98">
        <f t="shared" si="5"/>
        <v>4.906909741432797</v>
      </c>
      <c r="U85" s="99">
        <f t="shared" si="5"/>
        <v>3.347941052828718</v>
      </c>
      <c r="V85" s="101">
        <f t="shared" si="5"/>
        <v>3.165038613250859</v>
      </c>
      <c r="W85" s="3"/>
      <c r="X85" s="3"/>
      <c r="Y85" s="3"/>
      <c r="Z85" s="3"/>
      <c r="AA85" s="3"/>
      <c r="AB85" s="3"/>
      <c r="AC85" s="3"/>
      <c r="AD85" s="3"/>
      <c r="AE85" s="3"/>
    </row>
    <row r="86" spans="1:31" s="56" customFormat="1" ht="12.75">
      <c r="A86" s="79">
        <v>2012</v>
      </c>
      <c r="B86" s="80">
        <v>4</v>
      </c>
      <c r="C86" s="81">
        <v>1511</v>
      </c>
      <c r="D86" s="82" t="s">
        <v>15</v>
      </c>
      <c r="E86" s="83">
        <v>847002424.117647</v>
      </c>
      <c r="F86" s="83">
        <v>562802402.0635967</v>
      </c>
      <c r="G86" s="83">
        <v>803258034.647059</v>
      </c>
      <c r="H86" s="83">
        <v>525309760.91622734</v>
      </c>
      <c r="I86" s="84">
        <f t="shared" si="3"/>
        <v>9546.754901960785</v>
      </c>
      <c r="J86" s="83">
        <v>2886.299019607843</v>
      </c>
      <c r="K86" s="83">
        <v>6660.455882352941</v>
      </c>
      <c r="L86" s="83">
        <v>5320.627450980392</v>
      </c>
      <c r="M86" s="85">
        <v>4226.127450980392</v>
      </c>
      <c r="N86" s="94">
        <f t="shared" si="5"/>
        <v>11.365431482703304</v>
      </c>
      <c r="O86" s="95">
        <f t="shared" si="5"/>
        <v>9.116581081511722</v>
      </c>
      <c r="P86" s="94">
        <f t="shared" si="5"/>
        <v>11.1901679528279</v>
      </c>
      <c r="Q86" s="95">
        <f t="shared" si="5"/>
        <v>9.104016120544056</v>
      </c>
      <c r="R86" s="96">
        <f t="shared" si="5"/>
        <v>5.293098368056426</v>
      </c>
      <c r="S86" s="94">
        <f t="shared" si="5"/>
        <v>-0.10789883974814396</v>
      </c>
      <c r="T86" s="94">
        <f t="shared" si="5"/>
        <v>7.819351623638915</v>
      </c>
      <c r="U86" s="95">
        <f t="shared" si="5"/>
        <v>5.419128759183067</v>
      </c>
      <c r="V86" s="97">
        <f t="shared" si="5"/>
        <v>5.134855973551944</v>
      </c>
      <c r="W86" s="3"/>
      <c r="X86" s="3"/>
      <c r="Y86" s="3"/>
      <c r="Z86" s="3"/>
      <c r="AA86" s="3"/>
      <c r="AB86" s="3"/>
      <c r="AC86" s="3"/>
      <c r="AD86" s="3"/>
      <c r="AE86" s="3"/>
    </row>
    <row r="87" spans="1:22" ht="12.75">
      <c r="A87" s="68">
        <v>2004</v>
      </c>
      <c r="B87" s="69">
        <v>1</v>
      </c>
      <c r="C87" s="70">
        <v>1530</v>
      </c>
      <c r="D87" s="71" t="s">
        <v>1</v>
      </c>
      <c r="E87" s="72" t="s">
        <v>35</v>
      </c>
      <c r="F87" s="72" t="s">
        <v>35</v>
      </c>
      <c r="G87" s="72" t="s">
        <v>35</v>
      </c>
      <c r="H87" s="72" t="s">
        <v>35</v>
      </c>
      <c r="I87" s="73" t="s">
        <v>35</v>
      </c>
      <c r="J87" s="72" t="s">
        <v>35</v>
      </c>
      <c r="K87" s="72" t="s">
        <v>35</v>
      </c>
      <c r="L87" s="72" t="s">
        <v>35</v>
      </c>
      <c r="M87" s="74" t="s">
        <v>35</v>
      </c>
      <c r="N87" s="93" t="s">
        <v>35</v>
      </c>
      <c r="O87" s="76" t="s">
        <v>35</v>
      </c>
      <c r="P87" s="75" t="s">
        <v>35</v>
      </c>
      <c r="Q87" s="76" t="s">
        <v>35</v>
      </c>
      <c r="R87" s="77" t="s">
        <v>35</v>
      </c>
      <c r="S87" s="75" t="s">
        <v>35</v>
      </c>
      <c r="T87" s="75" t="s">
        <v>35</v>
      </c>
      <c r="U87" s="76" t="s">
        <v>35</v>
      </c>
      <c r="V87" s="78" t="s">
        <v>35</v>
      </c>
    </row>
    <row r="88" spans="1:22" ht="12.75">
      <c r="A88" s="79">
        <v>2004</v>
      </c>
      <c r="B88" s="80">
        <v>2</v>
      </c>
      <c r="C88" s="81">
        <v>1530</v>
      </c>
      <c r="D88" s="82" t="s">
        <v>1</v>
      </c>
      <c r="E88" s="102" t="s">
        <v>35</v>
      </c>
      <c r="F88" s="102" t="s">
        <v>35</v>
      </c>
      <c r="G88" s="102" t="s">
        <v>35</v>
      </c>
      <c r="H88" s="102" t="s">
        <v>35</v>
      </c>
      <c r="I88" s="103" t="s">
        <v>35</v>
      </c>
      <c r="J88" s="102" t="s">
        <v>35</v>
      </c>
      <c r="K88" s="102" t="s">
        <v>35</v>
      </c>
      <c r="L88" s="102" t="s">
        <v>35</v>
      </c>
      <c r="M88" s="107" t="s">
        <v>35</v>
      </c>
      <c r="N88" s="86" t="s">
        <v>35</v>
      </c>
      <c r="O88" s="87" t="s">
        <v>35</v>
      </c>
      <c r="P88" s="86" t="s">
        <v>35</v>
      </c>
      <c r="Q88" s="87" t="s">
        <v>35</v>
      </c>
      <c r="R88" s="88" t="s">
        <v>35</v>
      </c>
      <c r="S88" s="86" t="s">
        <v>35</v>
      </c>
      <c r="T88" s="86" t="s">
        <v>35</v>
      </c>
      <c r="U88" s="87" t="s">
        <v>35</v>
      </c>
      <c r="V88" s="89" t="s">
        <v>35</v>
      </c>
    </row>
    <row r="89" spans="1:22" ht="12.75">
      <c r="A89" s="68">
        <v>2004</v>
      </c>
      <c r="B89" s="69">
        <v>3</v>
      </c>
      <c r="C89" s="70">
        <v>1530</v>
      </c>
      <c r="D89" s="71" t="s">
        <v>1</v>
      </c>
      <c r="E89" s="72" t="s">
        <v>35</v>
      </c>
      <c r="F89" s="72" t="s">
        <v>35</v>
      </c>
      <c r="G89" s="72" t="s">
        <v>35</v>
      </c>
      <c r="H89" s="72" t="s">
        <v>35</v>
      </c>
      <c r="I89" s="73" t="s">
        <v>35</v>
      </c>
      <c r="J89" s="72" t="s">
        <v>35</v>
      </c>
      <c r="K89" s="72" t="s">
        <v>35</v>
      </c>
      <c r="L89" s="72" t="s">
        <v>35</v>
      </c>
      <c r="M89" s="74" t="s">
        <v>35</v>
      </c>
      <c r="N89" s="75" t="s">
        <v>35</v>
      </c>
      <c r="O89" s="76" t="s">
        <v>35</v>
      </c>
      <c r="P89" s="75" t="s">
        <v>35</v>
      </c>
      <c r="Q89" s="76" t="s">
        <v>35</v>
      </c>
      <c r="R89" s="77" t="s">
        <v>35</v>
      </c>
      <c r="S89" s="75" t="s">
        <v>35</v>
      </c>
      <c r="T89" s="75" t="s">
        <v>35</v>
      </c>
      <c r="U89" s="76" t="s">
        <v>35</v>
      </c>
      <c r="V89" s="78" t="s">
        <v>35</v>
      </c>
    </row>
    <row r="90" spans="1:22" ht="12.75">
      <c r="A90" s="79">
        <v>2004</v>
      </c>
      <c r="B90" s="80">
        <v>4</v>
      </c>
      <c r="C90" s="81">
        <v>1530</v>
      </c>
      <c r="D90" s="82" t="s">
        <v>1</v>
      </c>
      <c r="E90" s="83">
        <v>857498592.3137255</v>
      </c>
      <c r="F90" s="83">
        <v>575361365.1458341</v>
      </c>
      <c r="G90" s="83">
        <v>812838694.4705881</v>
      </c>
      <c r="H90" s="83">
        <v>536551212.4161986</v>
      </c>
      <c r="I90" s="84">
        <f>J90+K90</f>
        <v>10204.348039215685</v>
      </c>
      <c r="J90" s="83">
        <v>2944.7843137254904</v>
      </c>
      <c r="K90" s="83">
        <v>7259.563725490196</v>
      </c>
      <c r="L90" s="83">
        <v>5815.627450980392</v>
      </c>
      <c r="M90" s="85">
        <v>4388.720588235294</v>
      </c>
      <c r="N90" s="86" t="s">
        <v>35</v>
      </c>
      <c r="O90" s="87" t="s">
        <v>35</v>
      </c>
      <c r="P90" s="86" t="s">
        <v>35</v>
      </c>
      <c r="Q90" s="87" t="s">
        <v>35</v>
      </c>
      <c r="R90" s="88" t="s">
        <v>35</v>
      </c>
      <c r="S90" s="86" t="s">
        <v>35</v>
      </c>
      <c r="T90" s="86" t="s">
        <v>35</v>
      </c>
      <c r="U90" s="87" t="s">
        <v>35</v>
      </c>
      <c r="V90" s="89" t="s">
        <v>35</v>
      </c>
    </row>
    <row r="91" spans="1:22" ht="12.75">
      <c r="A91" s="68">
        <v>2005</v>
      </c>
      <c r="B91" s="69">
        <v>1</v>
      </c>
      <c r="C91" s="70">
        <v>1530</v>
      </c>
      <c r="D91" s="71" t="s">
        <v>1</v>
      </c>
      <c r="E91" s="90">
        <v>666657541.132353</v>
      </c>
      <c r="F91" s="90">
        <v>456905999.433218</v>
      </c>
      <c r="G91" s="90">
        <v>635233569.5098038</v>
      </c>
      <c r="H91" s="90">
        <v>428809060.70973617</v>
      </c>
      <c r="I91" s="91">
        <f aca="true" t="shared" si="6" ref="I91:I122">J91+K91</f>
        <v>8385.614583333332</v>
      </c>
      <c r="J91" s="90">
        <v>2599.9742647058824</v>
      </c>
      <c r="K91" s="90">
        <v>5785.64031862745</v>
      </c>
      <c r="L91" s="90">
        <v>4825.16237745098</v>
      </c>
      <c r="M91" s="92">
        <v>3560.4522058823527</v>
      </c>
      <c r="N91" s="93" t="s">
        <v>35</v>
      </c>
      <c r="O91" s="76" t="s">
        <v>35</v>
      </c>
      <c r="P91" s="75" t="s">
        <v>35</v>
      </c>
      <c r="Q91" s="76" t="s">
        <v>35</v>
      </c>
      <c r="R91" s="77" t="s">
        <v>35</v>
      </c>
      <c r="S91" s="75" t="s">
        <v>35</v>
      </c>
      <c r="T91" s="75" t="s">
        <v>35</v>
      </c>
      <c r="U91" s="76" t="s">
        <v>35</v>
      </c>
      <c r="V91" s="78" t="s">
        <v>35</v>
      </c>
    </row>
    <row r="92" spans="1:22" ht="12.75">
      <c r="A92" s="79">
        <v>2005</v>
      </c>
      <c r="B92" s="80">
        <v>2</v>
      </c>
      <c r="C92" s="81">
        <v>1530</v>
      </c>
      <c r="D92" s="82" t="s">
        <v>1</v>
      </c>
      <c r="E92" s="83">
        <v>473606159.02871144</v>
      </c>
      <c r="F92" s="83">
        <v>333088356.9429511</v>
      </c>
      <c r="G92" s="83">
        <v>453917985.302521</v>
      </c>
      <c r="H92" s="83">
        <v>314787182.69071156</v>
      </c>
      <c r="I92" s="84">
        <f t="shared" si="6"/>
        <v>6444.136992296919</v>
      </c>
      <c r="J92" s="83">
        <v>2235.4133403361348</v>
      </c>
      <c r="K92" s="83">
        <v>4208.723651960784</v>
      </c>
      <c r="L92" s="83">
        <v>3799.49431022409</v>
      </c>
      <c r="M92" s="85">
        <v>2644.6426820728293</v>
      </c>
      <c r="N92" s="86" t="s">
        <v>35</v>
      </c>
      <c r="O92" s="87" t="s">
        <v>35</v>
      </c>
      <c r="P92" s="86" t="s">
        <v>35</v>
      </c>
      <c r="Q92" s="87" t="s">
        <v>35</v>
      </c>
      <c r="R92" s="88" t="s">
        <v>35</v>
      </c>
      <c r="S92" s="86" t="s">
        <v>35</v>
      </c>
      <c r="T92" s="86" t="s">
        <v>35</v>
      </c>
      <c r="U92" s="87" t="s">
        <v>35</v>
      </c>
      <c r="V92" s="89" t="s">
        <v>35</v>
      </c>
    </row>
    <row r="93" spans="1:22" ht="12.75">
      <c r="A93" s="68">
        <v>2005</v>
      </c>
      <c r="B93" s="69">
        <v>3</v>
      </c>
      <c r="C93" s="70">
        <v>1530</v>
      </c>
      <c r="D93" s="71" t="s">
        <v>1</v>
      </c>
      <c r="E93" s="90">
        <v>312573911.33683467</v>
      </c>
      <c r="F93" s="90">
        <v>230414471.39431754</v>
      </c>
      <c r="G93" s="90">
        <v>301414767.6806722</v>
      </c>
      <c r="H93" s="90">
        <v>219369936.57553592</v>
      </c>
      <c r="I93" s="91">
        <f t="shared" si="6"/>
        <v>4630.2420343137255</v>
      </c>
      <c r="J93" s="90">
        <v>1907.0919117647059</v>
      </c>
      <c r="K93" s="90">
        <v>2723.150122549019</v>
      </c>
      <c r="L93" s="90">
        <v>2786.3703606442577</v>
      </c>
      <c r="M93" s="92">
        <v>1843.8716736694676</v>
      </c>
      <c r="N93" s="75" t="s">
        <v>35</v>
      </c>
      <c r="O93" s="76" t="s">
        <v>35</v>
      </c>
      <c r="P93" s="75" t="s">
        <v>35</v>
      </c>
      <c r="Q93" s="76" t="s">
        <v>35</v>
      </c>
      <c r="R93" s="77" t="s">
        <v>35</v>
      </c>
      <c r="S93" s="75" t="s">
        <v>35</v>
      </c>
      <c r="T93" s="75" t="s">
        <v>35</v>
      </c>
      <c r="U93" s="76" t="s">
        <v>35</v>
      </c>
      <c r="V93" s="78" t="s">
        <v>35</v>
      </c>
    </row>
    <row r="94" spans="1:22" ht="12.75">
      <c r="A94" s="79">
        <v>2005</v>
      </c>
      <c r="B94" s="80">
        <v>4</v>
      </c>
      <c r="C94" s="81">
        <v>1530</v>
      </c>
      <c r="D94" s="82" t="s">
        <v>1</v>
      </c>
      <c r="E94" s="83">
        <v>133934854.39285715</v>
      </c>
      <c r="F94" s="83">
        <v>116731864.90949714</v>
      </c>
      <c r="G94" s="83">
        <v>125516552.33333334</v>
      </c>
      <c r="H94" s="83">
        <v>109444584.40361574</v>
      </c>
      <c r="I94" s="84">
        <f t="shared" si="6"/>
        <v>2707.9241071428573</v>
      </c>
      <c r="J94" s="83">
        <v>1540.3720238095239</v>
      </c>
      <c r="K94" s="83">
        <v>1167.5520833333335</v>
      </c>
      <c r="L94" s="83">
        <v>1748.8318452380954</v>
      </c>
      <c r="M94" s="85">
        <v>959.092261904762</v>
      </c>
      <c r="N94" s="94">
        <f aca="true" t="shared" si="7" ref="N94:V112">((E94/E90)-1)*100</f>
        <v>-84.38074935709568</v>
      </c>
      <c r="O94" s="95">
        <f t="shared" si="7"/>
        <v>-79.71155660062269</v>
      </c>
      <c r="P94" s="94">
        <f t="shared" si="7"/>
        <v>-84.55824591186769</v>
      </c>
      <c r="Q94" s="95">
        <f t="shared" si="7"/>
        <v>-79.60221095936684</v>
      </c>
      <c r="R94" s="96">
        <f t="shared" si="7"/>
        <v>-73.4630365728785</v>
      </c>
      <c r="S94" s="94">
        <f t="shared" si="7"/>
        <v>-47.69151626385919</v>
      </c>
      <c r="T94" s="94">
        <f t="shared" si="7"/>
        <v>-83.91704890978838</v>
      </c>
      <c r="U94" s="95">
        <f t="shared" si="7"/>
        <v>-69.92875042325349</v>
      </c>
      <c r="V94" s="97">
        <f t="shared" si="7"/>
        <v>-78.14642689999972</v>
      </c>
    </row>
    <row r="95" spans="1:22" ht="12.75">
      <c r="A95" s="68">
        <v>2006</v>
      </c>
      <c r="B95" s="69">
        <v>1</v>
      </c>
      <c r="C95" s="70">
        <v>1530</v>
      </c>
      <c r="D95" s="71" t="s">
        <v>1</v>
      </c>
      <c r="E95" s="90">
        <v>134561400.14285713</v>
      </c>
      <c r="F95" s="90">
        <v>115036332.25227211</v>
      </c>
      <c r="G95" s="90">
        <v>124553127.94444445</v>
      </c>
      <c r="H95" s="90">
        <v>106510827.50906041</v>
      </c>
      <c r="I95" s="91">
        <f t="shared" si="6"/>
        <v>2483.851190476191</v>
      </c>
      <c r="J95" s="90">
        <v>1413.3650793650795</v>
      </c>
      <c r="K95" s="90">
        <v>1070.486111111111</v>
      </c>
      <c r="L95" s="90">
        <v>1617.2380952380952</v>
      </c>
      <c r="M95" s="92">
        <v>866.6130952380954</v>
      </c>
      <c r="N95" s="98">
        <f t="shared" si="7"/>
        <v>-79.81551368723775</v>
      </c>
      <c r="O95" s="99">
        <f t="shared" si="7"/>
        <v>-74.82275732974131</v>
      </c>
      <c r="P95" s="98">
        <f t="shared" si="7"/>
        <v>-80.39254631323098</v>
      </c>
      <c r="Q95" s="99">
        <f t="shared" si="7"/>
        <v>-75.16124604905251</v>
      </c>
      <c r="R95" s="100">
        <f t="shared" si="7"/>
        <v>-70.37961659467487</v>
      </c>
      <c r="S95" s="98">
        <f t="shared" si="7"/>
        <v>-45.63926656693411</v>
      </c>
      <c r="T95" s="98">
        <f t="shared" si="7"/>
        <v>-81.49753437550251</v>
      </c>
      <c r="U95" s="99">
        <f t="shared" si="7"/>
        <v>-66.48323996730564</v>
      </c>
      <c r="V95" s="101">
        <f t="shared" si="7"/>
        <v>-75.6600272907376</v>
      </c>
    </row>
    <row r="96" spans="1:22" ht="12.75">
      <c r="A96" s="79">
        <v>2006</v>
      </c>
      <c r="B96" s="80">
        <v>2</v>
      </c>
      <c r="C96" s="81">
        <v>1530</v>
      </c>
      <c r="D96" s="82" t="s">
        <v>1</v>
      </c>
      <c r="E96" s="83">
        <v>134836101.45238096</v>
      </c>
      <c r="F96" s="83">
        <v>113171593.9846121</v>
      </c>
      <c r="G96" s="83">
        <v>122785928.7857143</v>
      </c>
      <c r="H96" s="83">
        <v>103083147.96582928</v>
      </c>
      <c r="I96" s="84">
        <f t="shared" si="6"/>
        <v>2236.9603174603176</v>
      </c>
      <c r="J96" s="83">
        <v>1267.6686507936508</v>
      </c>
      <c r="K96" s="83">
        <v>969.2916666666667</v>
      </c>
      <c r="L96" s="83">
        <v>1472.2460317460318</v>
      </c>
      <c r="M96" s="85">
        <v>764.7142857142858</v>
      </c>
      <c r="N96" s="94">
        <f t="shared" si="7"/>
        <v>-71.52990963442964</v>
      </c>
      <c r="O96" s="95">
        <f t="shared" si="7"/>
        <v>-66.02355152149755</v>
      </c>
      <c r="P96" s="94">
        <f t="shared" si="7"/>
        <v>-72.94975463378441</v>
      </c>
      <c r="Q96" s="95">
        <f t="shared" si="7"/>
        <v>-67.25306694996162</v>
      </c>
      <c r="R96" s="96">
        <f t="shared" si="7"/>
        <v>-65.2868907018225</v>
      </c>
      <c r="S96" s="94">
        <f t="shared" si="7"/>
        <v>-43.291532356918204</v>
      </c>
      <c r="T96" s="94">
        <f t="shared" si="7"/>
        <v>-76.96946279152618</v>
      </c>
      <c r="U96" s="95">
        <f t="shared" si="7"/>
        <v>-61.251526873343295</v>
      </c>
      <c r="V96" s="97">
        <f t="shared" si="7"/>
        <v>-71.08440051663558</v>
      </c>
    </row>
    <row r="97" spans="1:22" ht="12.75">
      <c r="A97" s="68">
        <v>2006</v>
      </c>
      <c r="B97" s="69">
        <v>3</v>
      </c>
      <c r="C97" s="70">
        <v>1530</v>
      </c>
      <c r="D97" s="71" t="s">
        <v>1</v>
      </c>
      <c r="E97" s="90">
        <v>135239159.03968254</v>
      </c>
      <c r="F97" s="90">
        <v>111614493.01503056</v>
      </c>
      <c r="G97" s="90">
        <v>122992001.30952382</v>
      </c>
      <c r="H97" s="90">
        <v>101533614.33532977</v>
      </c>
      <c r="I97" s="91">
        <f t="shared" si="6"/>
        <v>2007.6984126984128</v>
      </c>
      <c r="J97" s="90">
        <v>1127.3234126984128</v>
      </c>
      <c r="K97" s="90">
        <v>880.375</v>
      </c>
      <c r="L97" s="90">
        <v>1332.6984126984125</v>
      </c>
      <c r="M97" s="92">
        <v>675</v>
      </c>
      <c r="N97" s="98">
        <f t="shared" si="7"/>
        <v>-56.73370229099297</v>
      </c>
      <c r="O97" s="99">
        <f t="shared" si="7"/>
        <v>-51.559252186022555</v>
      </c>
      <c r="P97" s="98">
        <f t="shared" si="7"/>
        <v>-59.19509775319794</v>
      </c>
      <c r="Q97" s="99">
        <f t="shared" si="7"/>
        <v>-53.71580266634732</v>
      </c>
      <c r="R97" s="100">
        <f t="shared" si="7"/>
        <v>-56.6394499937629</v>
      </c>
      <c r="S97" s="98">
        <f t="shared" si="7"/>
        <v>-40.88783001259457</v>
      </c>
      <c r="T97" s="98">
        <f t="shared" si="7"/>
        <v>-67.67071368155347</v>
      </c>
      <c r="U97" s="99">
        <f t="shared" si="7"/>
        <v>-52.17080860742901</v>
      </c>
      <c r="V97" s="101">
        <f t="shared" si="7"/>
        <v>-63.39224634560981</v>
      </c>
    </row>
    <row r="98" spans="1:22" ht="12.75">
      <c r="A98" s="79">
        <v>2006</v>
      </c>
      <c r="B98" s="80">
        <v>4</v>
      </c>
      <c r="C98" s="81">
        <v>1530</v>
      </c>
      <c r="D98" s="82" t="s">
        <v>1</v>
      </c>
      <c r="E98" s="83">
        <v>134106060.72222222</v>
      </c>
      <c r="F98" s="83">
        <v>109026161.66014197</v>
      </c>
      <c r="G98" s="83">
        <v>123751357.27777779</v>
      </c>
      <c r="H98" s="83">
        <v>100597219.22674067</v>
      </c>
      <c r="I98" s="84">
        <f t="shared" si="6"/>
        <v>1824.8333333333333</v>
      </c>
      <c r="J98" s="83">
        <v>998.0833333333333</v>
      </c>
      <c r="K98" s="83">
        <v>826.75</v>
      </c>
      <c r="L98" s="83">
        <v>1207.2916666666665</v>
      </c>
      <c r="M98" s="85">
        <v>617.5416666666667</v>
      </c>
      <c r="N98" s="94">
        <f t="shared" si="7"/>
        <v>0.12782806248692324</v>
      </c>
      <c r="O98" s="95">
        <f t="shared" si="7"/>
        <v>-6.601199471394925</v>
      </c>
      <c r="P98" s="94">
        <f t="shared" si="7"/>
        <v>-1.4063444404270542</v>
      </c>
      <c r="Q98" s="95">
        <f t="shared" si="7"/>
        <v>-8.08387662586142</v>
      </c>
      <c r="R98" s="96">
        <f t="shared" si="7"/>
        <v>-32.61135611150037</v>
      </c>
      <c r="S98" s="94">
        <f t="shared" si="7"/>
        <v>-35.20504670910901</v>
      </c>
      <c r="T98" s="94">
        <f t="shared" si="7"/>
        <v>-29.189454431904373</v>
      </c>
      <c r="U98" s="95">
        <f t="shared" si="7"/>
        <v>-30.96582327489015</v>
      </c>
      <c r="V98" s="97">
        <f t="shared" si="7"/>
        <v>-35.61186017284449</v>
      </c>
    </row>
    <row r="99" spans="1:22" ht="12.75">
      <c r="A99" s="68">
        <v>2007</v>
      </c>
      <c r="B99" s="69">
        <v>1</v>
      </c>
      <c r="C99" s="70">
        <v>1530</v>
      </c>
      <c r="D99" s="71" t="s">
        <v>1</v>
      </c>
      <c r="E99" s="90">
        <v>134160677.44444445</v>
      </c>
      <c r="F99" s="90">
        <v>108084190.836061</v>
      </c>
      <c r="G99" s="90">
        <v>126153808.33333333</v>
      </c>
      <c r="H99" s="90">
        <v>101607150.73591453</v>
      </c>
      <c r="I99" s="91">
        <f t="shared" si="6"/>
        <v>1822.3611111111113</v>
      </c>
      <c r="J99" s="90">
        <v>991.6527777777778</v>
      </c>
      <c r="K99" s="90">
        <v>830.7083333333335</v>
      </c>
      <c r="L99" s="90">
        <v>1206.5694444444443</v>
      </c>
      <c r="M99" s="92">
        <v>615.7916666666666</v>
      </c>
      <c r="N99" s="98">
        <f t="shared" si="7"/>
        <v>-0.297799144470301</v>
      </c>
      <c r="O99" s="99">
        <f t="shared" si="7"/>
        <v>-6.04343104486783</v>
      </c>
      <c r="P99" s="98">
        <f t="shared" si="7"/>
        <v>1.2851386515181362</v>
      </c>
      <c r="Q99" s="99">
        <f t="shared" si="7"/>
        <v>-4.603923270363053</v>
      </c>
      <c r="R99" s="100">
        <f t="shared" si="7"/>
        <v>-26.631630828023244</v>
      </c>
      <c r="S99" s="98">
        <f t="shared" si="7"/>
        <v>-29.83746434266975</v>
      </c>
      <c r="T99" s="98">
        <f t="shared" si="7"/>
        <v>-22.398962049951333</v>
      </c>
      <c r="U99" s="99">
        <f t="shared" si="7"/>
        <v>-25.393209076811342</v>
      </c>
      <c r="V99" s="101">
        <f t="shared" si="7"/>
        <v>-28.94272310788444</v>
      </c>
    </row>
    <row r="100" spans="1:22" ht="12.75">
      <c r="A100" s="79">
        <v>2007</v>
      </c>
      <c r="B100" s="80">
        <v>2</v>
      </c>
      <c r="C100" s="81">
        <v>1530</v>
      </c>
      <c r="D100" s="82" t="s">
        <v>1</v>
      </c>
      <c r="E100" s="83">
        <v>136196139.2222222</v>
      </c>
      <c r="F100" s="83">
        <v>108884334.73833671</v>
      </c>
      <c r="G100" s="83">
        <v>129030177.66666667</v>
      </c>
      <c r="H100" s="83">
        <v>103149128.73607501</v>
      </c>
      <c r="I100" s="84">
        <f t="shared" si="6"/>
        <v>1831.236111111111</v>
      </c>
      <c r="J100" s="83">
        <v>988.7083333333333</v>
      </c>
      <c r="K100" s="83">
        <v>842.5277777777778</v>
      </c>
      <c r="L100" s="83">
        <v>1206.2777777777778</v>
      </c>
      <c r="M100" s="85">
        <v>624.9583333333333</v>
      </c>
      <c r="N100" s="94">
        <f t="shared" si="7"/>
        <v>1.0086599621256243</v>
      </c>
      <c r="O100" s="95">
        <f t="shared" si="7"/>
        <v>-3.788282108015839</v>
      </c>
      <c r="P100" s="94">
        <f t="shared" si="7"/>
        <v>5.0854759520936765</v>
      </c>
      <c r="Q100" s="95">
        <f t="shared" si="7"/>
        <v>0.06400732956621802</v>
      </c>
      <c r="R100" s="96">
        <f t="shared" si="7"/>
        <v>-18.137300120273757</v>
      </c>
      <c r="S100" s="94">
        <f t="shared" si="7"/>
        <v>-22.00577550653071</v>
      </c>
      <c r="T100" s="94">
        <f t="shared" si="7"/>
        <v>-13.077992233733116</v>
      </c>
      <c r="U100" s="95">
        <f t="shared" si="7"/>
        <v>-18.065476030037253</v>
      </c>
      <c r="V100" s="97">
        <f t="shared" si="7"/>
        <v>-18.275577557755796</v>
      </c>
    </row>
    <row r="101" spans="1:22" ht="12.75">
      <c r="A101" s="68">
        <v>2007</v>
      </c>
      <c r="B101" s="69">
        <v>3</v>
      </c>
      <c r="C101" s="70">
        <v>1530</v>
      </c>
      <c r="D101" s="71" t="s">
        <v>1</v>
      </c>
      <c r="E101" s="90">
        <v>138992739.2777778</v>
      </c>
      <c r="F101" s="90">
        <v>110411598.77206524</v>
      </c>
      <c r="G101" s="90">
        <v>133541954.33333334</v>
      </c>
      <c r="H101" s="90">
        <v>106097768.72388409</v>
      </c>
      <c r="I101" s="91">
        <f t="shared" si="6"/>
        <v>1853.486111111111</v>
      </c>
      <c r="J101" s="90">
        <v>989.9583333333333</v>
      </c>
      <c r="K101" s="90">
        <v>863.5277777777778</v>
      </c>
      <c r="L101" s="90">
        <v>1208.111111111111</v>
      </c>
      <c r="M101" s="92">
        <v>645.375</v>
      </c>
      <c r="N101" s="98">
        <f t="shared" si="7"/>
        <v>2.7755128505301263</v>
      </c>
      <c r="O101" s="99">
        <f t="shared" si="7"/>
        <v>-1.0777222656947805</v>
      </c>
      <c r="P101" s="98">
        <f t="shared" si="7"/>
        <v>8.577755391799279</v>
      </c>
      <c r="Q101" s="99">
        <f t="shared" si="7"/>
        <v>4.495215124993512</v>
      </c>
      <c r="R101" s="100">
        <f t="shared" si="7"/>
        <v>-7.68104913626122</v>
      </c>
      <c r="S101" s="98">
        <f t="shared" si="7"/>
        <v>-12.18506400361864</v>
      </c>
      <c r="T101" s="98">
        <f t="shared" si="7"/>
        <v>-1.9136415984350008</v>
      </c>
      <c r="U101" s="99">
        <f t="shared" si="7"/>
        <v>-9.348499285373979</v>
      </c>
      <c r="V101" s="101">
        <f t="shared" si="7"/>
        <v>-4.388888888888887</v>
      </c>
    </row>
    <row r="102" spans="1:22" ht="12.75">
      <c r="A102" s="79">
        <v>2007</v>
      </c>
      <c r="B102" s="80">
        <v>4</v>
      </c>
      <c r="C102" s="81">
        <v>1530</v>
      </c>
      <c r="D102" s="82" t="s">
        <v>1</v>
      </c>
      <c r="E102" s="83">
        <v>143677979.44444445</v>
      </c>
      <c r="F102" s="83">
        <v>113474605.05314657</v>
      </c>
      <c r="G102" s="83">
        <v>136826998.6666667</v>
      </c>
      <c r="H102" s="83">
        <v>108075095.60322669</v>
      </c>
      <c r="I102" s="84">
        <f t="shared" si="6"/>
        <v>1871.013888888889</v>
      </c>
      <c r="J102" s="83">
        <v>999.1805555555557</v>
      </c>
      <c r="K102" s="83">
        <v>871.8333333333333</v>
      </c>
      <c r="L102" s="83">
        <v>1205.5972222222222</v>
      </c>
      <c r="M102" s="85">
        <v>665.4166666666667</v>
      </c>
      <c r="N102" s="94">
        <f t="shared" si="7"/>
        <v>7.137573552360776</v>
      </c>
      <c r="O102" s="95">
        <f t="shared" si="7"/>
        <v>4.0801614266412045</v>
      </c>
      <c r="P102" s="94">
        <f t="shared" si="7"/>
        <v>10.56605897221694</v>
      </c>
      <c r="Q102" s="95">
        <f t="shared" si="7"/>
        <v>7.433482191621321</v>
      </c>
      <c r="R102" s="96">
        <f t="shared" si="7"/>
        <v>2.530672511949339</v>
      </c>
      <c r="S102" s="94">
        <f t="shared" si="7"/>
        <v>0.10993292699899015</v>
      </c>
      <c r="T102" s="94">
        <f t="shared" si="7"/>
        <v>5.453079326680776</v>
      </c>
      <c r="U102" s="95">
        <f t="shared" si="7"/>
        <v>-0.140350877192974</v>
      </c>
      <c r="V102" s="97">
        <f t="shared" si="7"/>
        <v>7.752513325686516</v>
      </c>
    </row>
    <row r="103" spans="1:22" ht="12.75">
      <c r="A103" s="68">
        <v>2008</v>
      </c>
      <c r="B103" s="69">
        <v>1</v>
      </c>
      <c r="C103" s="70">
        <v>1530</v>
      </c>
      <c r="D103" s="71" t="s">
        <v>1</v>
      </c>
      <c r="E103" s="90">
        <v>152661282.1111111</v>
      </c>
      <c r="F103" s="90">
        <v>119618493.16540144</v>
      </c>
      <c r="G103" s="90">
        <v>142991669.2222222</v>
      </c>
      <c r="H103" s="90">
        <v>112042888.35365531</v>
      </c>
      <c r="I103" s="91">
        <f t="shared" si="6"/>
        <v>1888.75</v>
      </c>
      <c r="J103" s="90">
        <v>1010.8750000000001</v>
      </c>
      <c r="K103" s="90">
        <v>877.875</v>
      </c>
      <c r="L103" s="90">
        <v>1197.2916666666665</v>
      </c>
      <c r="M103" s="92">
        <v>691.4583333333334</v>
      </c>
      <c r="N103" s="98">
        <f t="shared" si="7"/>
        <v>13.789886141807607</v>
      </c>
      <c r="O103" s="99">
        <f t="shared" si="7"/>
        <v>10.6715905814897</v>
      </c>
      <c r="P103" s="98">
        <f t="shared" si="7"/>
        <v>13.347088852362333</v>
      </c>
      <c r="Q103" s="99">
        <f t="shared" si="7"/>
        <v>10.270672430195527</v>
      </c>
      <c r="R103" s="100">
        <f t="shared" si="7"/>
        <v>3.6430150140995154</v>
      </c>
      <c r="S103" s="98">
        <f t="shared" si="7"/>
        <v>1.9384024986344395</v>
      </c>
      <c r="T103" s="98">
        <f t="shared" si="7"/>
        <v>5.677885338817257</v>
      </c>
      <c r="U103" s="99">
        <f t="shared" si="7"/>
        <v>-0.768938565492161</v>
      </c>
      <c r="V103" s="101">
        <f t="shared" si="7"/>
        <v>12.287705528114223</v>
      </c>
    </row>
    <row r="104" spans="1:22" ht="12.75">
      <c r="A104" s="79">
        <v>2008</v>
      </c>
      <c r="B104" s="80">
        <v>2</v>
      </c>
      <c r="C104" s="81">
        <v>1530</v>
      </c>
      <c r="D104" s="82" t="s">
        <v>1</v>
      </c>
      <c r="E104" s="83">
        <v>160495643.6111111</v>
      </c>
      <c r="F104" s="83">
        <v>123606468.89945805</v>
      </c>
      <c r="G104" s="83">
        <v>150677525</v>
      </c>
      <c r="H104" s="83">
        <v>116046178.07483236</v>
      </c>
      <c r="I104" s="84">
        <f t="shared" si="6"/>
        <v>1902.763888888889</v>
      </c>
      <c r="J104" s="83">
        <v>1025.611111111111</v>
      </c>
      <c r="K104" s="83">
        <v>877.1527777777778</v>
      </c>
      <c r="L104" s="83">
        <v>1186.7638888888887</v>
      </c>
      <c r="M104" s="85">
        <v>716.0000000000001</v>
      </c>
      <c r="N104" s="94">
        <f t="shared" si="7"/>
        <v>17.841551550327715</v>
      </c>
      <c r="O104" s="95">
        <f t="shared" si="7"/>
        <v>13.520892786368721</v>
      </c>
      <c r="P104" s="94">
        <f t="shared" si="7"/>
        <v>16.77696467973293</v>
      </c>
      <c r="Q104" s="95">
        <f t="shared" si="7"/>
        <v>12.503304193442766</v>
      </c>
      <c r="R104" s="96">
        <f t="shared" si="7"/>
        <v>3.905983359752452</v>
      </c>
      <c r="S104" s="94">
        <f t="shared" si="7"/>
        <v>3.732423054771239</v>
      </c>
      <c r="T104" s="94">
        <f t="shared" si="7"/>
        <v>4.109656786785787</v>
      </c>
      <c r="U104" s="95">
        <f t="shared" si="7"/>
        <v>-1.6176944687514627</v>
      </c>
      <c r="V104" s="97">
        <f t="shared" si="7"/>
        <v>14.567637842522863</v>
      </c>
    </row>
    <row r="105" spans="1:22" ht="12.75">
      <c r="A105" s="68">
        <v>2008</v>
      </c>
      <c r="B105" s="69">
        <v>3</v>
      </c>
      <c r="C105" s="70">
        <v>1530</v>
      </c>
      <c r="D105" s="71" t="s">
        <v>1</v>
      </c>
      <c r="E105" s="90">
        <v>170225221.7222222</v>
      </c>
      <c r="F105" s="90">
        <v>127991378.14794603</v>
      </c>
      <c r="G105" s="90">
        <v>159110836.6111111</v>
      </c>
      <c r="H105" s="90">
        <v>119613518.51820356</v>
      </c>
      <c r="I105" s="91">
        <f t="shared" si="6"/>
        <v>1953.847222222222</v>
      </c>
      <c r="J105" s="90">
        <v>1080.7361111111109</v>
      </c>
      <c r="K105" s="90">
        <v>873.1111111111111</v>
      </c>
      <c r="L105" s="90">
        <v>1175.7222222222222</v>
      </c>
      <c r="M105" s="92">
        <v>778.125</v>
      </c>
      <c r="N105" s="98">
        <f t="shared" si="7"/>
        <v>22.470585590824378</v>
      </c>
      <c r="O105" s="99">
        <f t="shared" si="7"/>
        <v>15.92204041187073</v>
      </c>
      <c r="P105" s="98">
        <f t="shared" si="7"/>
        <v>19.146703674828224</v>
      </c>
      <c r="Q105" s="99">
        <f t="shared" si="7"/>
        <v>12.738957620771219</v>
      </c>
      <c r="R105" s="100">
        <f t="shared" si="7"/>
        <v>5.414721508268938</v>
      </c>
      <c r="S105" s="98">
        <f t="shared" si="7"/>
        <v>9.169858439608824</v>
      </c>
      <c r="T105" s="98">
        <f t="shared" si="7"/>
        <v>1.109788657638222</v>
      </c>
      <c r="U105" s="99">
        <f t="shared" si="7"/>
        <v>-2.6809528189092213</v>
      </c>
      <c r="V105" s="101">
        <f t="shared" si="7"/>
        <v>20.569436374201054</v>
      </c>
    </row>
    <row r="106" spans="1:22" ht="12.75">
      <c r="A106" s="79">
        <v>2008</v>
      </c>
      <c r="B106" s="80">
        <v>4</v>
      </c>
      <c r="C106" s="81">
        <v>1530</v>
      </c>
      <c r="D106" s="82" t="s">
        <v>1</v>
      </c>
      <c r="E106" s="83">
        <v>179755403.94444442</v>
      </c>
      <c r="F106" s="83">
        <v>132223431.16193268</v>
      </c>
      <c r="G106" s="83">
        <v>167236497.8888889</v>
      </c>
      <c r="H106" s="83">
        <v>122988314.14178394</v>
      </c>
      <c r="I106" s="84">
        <f t="shared" si="6"/>
        <v>2009.25</v>
      </c>
      <c r="J106" s="83">
        <v>1132.6527777777778</v>
      </c>
      <c r="K106" s="83">
        <v>876.5972222222222</v>
      </c>
      <c r="L106" s="83">
        <v>1165.4722222222222</v>
      </c>
      <c r="M106" s="85">
        <v>843.7777777777778</v>
      </c>
      <c r="N106" s="94">
        <f t="shared" si="7"/>
        <v>25.109919167501893</v>
      </c>
      <c r="O106" s="95">
        <f t="shared" si="7"/>
        <v>16.522486330756525</v>
      </c>
      <c r="P106" s="94">
        <f t="shared" si="7"/>
        <v>22.22477984502518</v>
      </c>
      <c r="Q106" s="95">
        <f t="shared" si="7"/>
        <v>13.798940870991917</v>
      </c>
      <c r="R106" s="96">
        <f t="shared" si="7"/>
        <v>7.388299570197376</v>
      </c>
      <c r="S106" s="94">
        <f t="shared" si="7"/>
        <v>13.358168499186828</v>
      </c>
      <c r="T106" s="94">
        <f t="shared" si="7"/>
        <v>0.5464219715796803</v>
      </c>
      <c r="U106" s="95">
        <f t="shared" si="7"/>
        <v>-3.3282259829729433</v>
      </c>
      <c r="V106" s="97">
        <f t="shared" si="7"/>
        <v>26.804424963473174</v>
      </c>
    </row>
    <row r="107" spans="1:22" ht="12.75">
      <c r="A107" s="68">
        <v>2009</v>
      </c>
      <c r="B107" s="69">
        <v>1</v>
      </c>
      <c r="C107" s="70">
        <v>1530</v>
      </c>
      <c r="D107" s="71" t="s">
        <v>1</v>
      </c>
      <c r="E107" s="90">
        <v>186842470.3333333</v>
      </c>
      <c r="F107" s="90">
        <v>132982461.9831539</v>
      </c>
      <c r="G107" s="90">
        <v>171863487.1666667</v>
      </c>
      <c r="H107" s="90">
        <v>122419121.4849947</v>
      </c>
      <c r="I107" s="91">
        <f t="shared" si="6"/>
        <v>2061.972222222222</v>
      </c>
      <c r="J107" s="90">
        <v>1186</v>
      </c>
      <c r="K107" s="90">
        <v>875.9722222222223</v>
      </c>
      <c r="L107" s="90">
        <v>1155.1111111111109</v>
      </c>
      <c r="M107" s="92">
        <v>906.8611111111111</v>
      </c>
      <c r="N107" s="98">
        <f t="shared" si="7"/>
        <v>22.390214302893252</v>
      </c>
      <c r="O107" s="99">
        <f t="shared" si="7"/>
        <v>11.17215947476744</v>
      </c>
      <c r="P107" s="98">
        <f t="shared" si="7"/>
        <v>20.191258764575302</v>
      </c>
      <c r="Q107" s="99">
        <f t="shared" si="7"/>
        <v>9.26094755660667</v>
      </c>
      <c r="R107" s="100">
        <f t="shared" si="7"/>
        <v>9.171262592837714</v>
      </c>
      <c r="S107" s="98">
        <f t="shared" si="7"/>
        <v>17.324100408062314</v>
      </c>
      <c r="T107" s="98">
        <f t="shared" si="7"/>
        <v>-0.2167481449839359</v>
      </c>
      <c r="U107" s="99">
        <f t="shared" si="7"/>
        <v>-3.5229975059451357</v>
      </c>
      <c r="V107" s="101">
        <f t="shared" si="7"/>
        <v>31.151953399618336</v>
      </c>
    </row>
    <row r="108" spans="1:22" ht="12.75">
      <c r="A108" s="79">
        <v>2009</v>
      </c>
      <c r="B108" s="80">
        <v>2</v>
      </c>
      <c r="C108" s="81">
        <v>1530</v>
      </c>
      <c r="D108" s="82" t="s">
        <v>1</v>
      </c>
      <c r="E108" s="83">
        <v>191859280.3888889</v>
      </c>
      <c r="F108" s="83">
        <v>132797829.5574141</v>
      </c>
      <c r="G108" s="83">
        <v>173913880.8888889</v>
      </c>
      <c r="H108" s="83">
        <v>120517050.33451915</v>
      </c>
      <c r="I108" s="84">
        <f t="shared" si="6"/>
        <v>2110.625</v>
      </c>
      <c r="J108" s="83">
        <v>1237.6805555555557</v>
      </c>
      <c r="K108" s="83">
        <v>872.9444444444445</v>
      </c>
      <c r="L108" s="83">
        <v>1145</v>
      </c>
      <c r="M108" s="85">
        <v>965.625</v>
      </c>
      <c r="N108" s="94">
        <f t="shared" si="7"/>
        <v>19.541737128873994</v>
      </c>
      <c r="O108" s="95">
        <f t="shared" si="7"/>
        <v>7.4359867568357885</v>
      </c>
      <c r="P108" s="94">
        <f t="shared" si="7"/>
        <v>15.421248715685309</v>
      </c>
      <c r="Q108" s="95">
        <f t="shared" si="7"/>
        <v>3.852666527977977</v>
      </c>
      <c r="R108" s="96">
        <f t="shared" si="7"/>
        <v>10.924167329688528</v>
      </c>
      <c r="S108" s="94">
        <f t="shared" si="7"/>
        <v>20.677373923406115</v>
      </c>
      <c r="T108" s="94">
        <f t="shared" si="7"/>
        <v>-0.4797719895495267</v>
      </c>
      <c r="U108" s="95">
        <f t="shared" si="7"/>
        <v>-3.5191405198543912</v>
      </c>
      <c r="V108" s="97">
        <f t="shared" si="7"/>
        <v>34.86382681564244</v>
      </c>
    </row>
    <row r="109" spans="1:22" ht="12.75">
      <c r="A109" s="68">
        <v>2009</v>
      </c>
      <c r="B109" s="69">
        <v>3</v>
      </c>
      <c r="C109" s="70">
        <v>1530</v>
      </c>
      <c r="D109" s="71" t="s">
        <v>1</v>
      </c>
      <c r="E109" s="90">
        <v>195797095.6111111</v>
      </c>
      <c r="F109" s="90">
        <v>132099841.44061965</v>
      </c>
      <c r="G109" s="90">
        <v>173813179.05555558</v>
      </c>
      <c r="H109" s="90">
        <v>117384483.89769235</v>
      </c>
      <c r="I109" s="91">
        <f t="shared" si="6"/>
        <v>2110.597222222222</v>
      </c>
      <c r="J109" s="90">
        <v>1241.8055555555557</v>
      </c>
      <c r="K109" s="90">
        <v>868.7916666666666</v>
      </c>
      <c r="L109" s="90">
        <v>1138.2777777777778</v>
      </c>
      <c r="M109" s="92">
        <v>972.3194444444446</v>
      </c>
      <c r="N109" s="98">
        <f t="shared" si="7"/>
        <v>15.022376607984512</v>
      </c>
      <c r="O109" s="99">
        <f t="shared" si="7"/>
        <v>3.2099531641300194</v>
      </c>
      <c r="P109" s="98">
        <f t="shared" si="7"/>
        <v>9.240314963825513</v>
      </c>
      <c r="Q109" s="99">
        <f t="shared" si="7"/>
        <v>-1.8635306845956379</v>
      </c>
      <c r="R109" s="100">
        <f t="shared" si="7"/>
        <v>8.02263340844631</v>
      </c>
      <c r="S109" s="98">
        <f t="shared" si="7"/>
        <v>14.903679333787444</v>
      </c>
      <c r="T109" s="98">
        <f t="shared" si="7"/>
        <v>-0.4947187579536827</v>
      </c>
      <c r="U109" s="99">
        <f t="shared" si="7"/>
        <v>-3.184803666776914</v>
      </c>
      <c r="V109" s="101">
        <f t="shared" si="7"/>
        <v>24.956715751896486</v>
      </c>
    </row>
    <row r="110" spans="1:22" ht="12.75">
      <c r="A110" s="79">
        <v>2009</v>
      </c>
      <c r="B110" s="80">
        <v>4</v>
      </c>
      <c r="C110" s="81">
        <v>1530</v>
      </c>
      <c r="D110" s="82" t="s">
        <v>1</v>
      </c>
      <c r="E110" s="83">
        <v>196957846.8333333</v>
      </c>
      <c r="F110" s="83">
        <v>129298987.72926627</v>
      </c>
      <c r="G110" s="83">
        <v>174156561.44444445</v>
      </c>
      <c r="H110" s="83">
        <v>114329825.01477234</v>
      </c>
      <c r="I110" s="84">
        <f t="shared" si="6"/>
        <v>2114.416666666667</v>
      </c>
      <c r="J110" s="83">
        <v>1246.6388888888891</v>
      </c>
      <c r="K110" s="83">
        <v>867.7777777777778</v>
      </c>
      <c r="L110" s="83">
        <v>1133.611111111111</v>
      </c>
      <c r="M110" s="85">
        <v>980.8055555555555</v>
      </c>
      <c r="N110" s="94">
        <f t="shared" si="7"/>
        <v>9.569916960163006</v>
      </c>
      <c r="O110" s="95">
        <f t="shared" si="7"/>
        <v>-2.2117437181651045</v>
      </c>
      <c r="P110" s="94">
        <f t="shared" si="7"/>
        <v>4.137890737315741</v>
      </c>
      <c r="Q110" s="95">
        <f t="shared" si="7"/>
        <v>-7.040090912238927</v>
      </c>
      <c r="R110" s="96">
        <f t="shared" si="7"/>
        <v>5.234125502882514</v>
      </c>
      <c r="S110" s="94">
        <f t="shared" si="7"/>
        <v>10.063641157067371</v>
      </c>
      <c r="T110" s="94">
        <f t="shared" si="7"/>
        <v>-1.006099976233843</v>
      </c>
      <c r="U110" s="95">
        <f t="shared" si="7"/>
        <v>-2.7337512214886672</v>
      </c>
      <c r="V110" s="97">
        <f t="shared" si="7"/>
        <v>16.239794574664202</v>
      </c>
    </row>
    <row r="111" spans="1:22" ht="12.75">
      <c r="A111" s="68">
        <v>2010</v>
      </c>
      <c r="B111" s="69">
        <v>1</v>
      </c>
      <c r="C111" s="70">
        <v>1530</v>
      </c>
      <c r="D111" s="71" t="s">
        <v>1</v>
      </c>
      <c r="E111" s="90">
        <v>191486263</v>
      </c>
      <c r="F111" s="90">
        <v>123766950.60725605</v>
      </c>
      <c r="G111" s="90">
        <v>169804071.22222224</v>
      </c>
      <c r="H111" s="90">
        <v>109724948.44121511</v>
      </c>
      <c r="I111" s="91">
        <f t="shared" si="6"/>
        <v>2134.458333333334</v>
      </c>
      <c r="J111" s="90">
        <v>1259.8750000000002</v>
      </c>
      <c r="K111" s="90">
        <v>874.5833333333335</v>
      </c>
      <c r="L111" s="90">
        <v>1140</v>
      </c>
      <c r="M111" s="92">
        <v>994.4583333333334</v>
      </c>
      <c r="N111" s="98">
        <f t="shared" si="7"/>
        <v>2.4854053033991796</v>
      </c>
      <c r="O111" s="99">
        <f t="shared" si="7"/>
        <v>-6.929869727532378</v>
      </c>
      <c r="P111" s="98">
        <f t="shared" si="7"/>
        <v>-1.1982859060966855</v>
      </c>
      <c r="Q111" s="99">
        <f t="shared" si="7"/>
        <v>-10.369436481649274</v>
      </c>
      <c r="R111" s="100">
        <f t="shared" si="7"/>
        <v>3.5153776724010433</v>
      </c>
      <c r="S111" s="98">
        <f t="shared" si="7"/>
        <v>6.228920741989907</v>
      </c>
      <c r="T111" s="98">
        <f t="shared" si="7"/>
        <v>-0.15855398763278128</v>
      </c>
      <c r="U111" s="99">
        <f t="shared" si="7"/>
        <v>-1.3081954597922052</v>
      </c>
      <c r="V111" s="101">
        <f t="shared" si="7"/>
        <v>9.659386773669866</v>
      </c>
    </row>
    <row r="112" spans="1:31" s="52" customFormat="1" ht="12.75">
      <c r="A112" s="79">
        <v>2010</v>
      </c>
      <c r="B112" s="80">
        <v>2</v>
      </c>
      <c r="C112" s="81">
        <v>1530</v>
      </c>
      <c r="D112" s="82" t="s">
        <v>1</v>
      </c>
      <c r="E112" s="83">
        <v>187013419.05555555</v>
      </c>
      <c r="F112" s="83">
        <v>119714393.37298205</v>
      </c>
      <c r="G112" s="83">
        <v>166557796.94444445</v>
      </c>
      <c r="H112" s="83">
        <v>106594088.50325994</v>
      </c>
      <c r="I112" s="84">
        <f t="shared" si="6"/>
        <v>2144.25</v>
      </c>
      <c r="J112" s="83">
        <v>1270.236111111111</v>
      </c>
      <c r="K112" s="83">
        <v>874.0138888888889</v>
      </c>
      <c r="L112" s="83">
        <v>1151.513888888889</v>
      </c>
      <c r="M112" s="85">
        <v>992.7361111111112</v>
      </c>
      <c r="N112" s="94">
        <f t="shared" si="7"/>
        <v>-2.5257372609294837</v>
      </c>
      <c r="O112" s="95">
        <f t="shared" si="7"/>
        <v>-9.852146099101356</v>
      </c>
      <c r="P112" s="94">
        <f t="shared" si="7"/>
        <v>-4.229727901445745</v>
      </c>
      <c r="Q112" s="95">
        <f t="shared" si="7"/>
        <v>-11.552690505296336</v>
      </c>
      <c r="R112" s="96">
        <f t="shared" si="7"/>
        <v>1.5931299970388002</v>
      </c>
      <c r="S112" s="94">
        <f t="shared" si="7"/>
        <v>2.630368184215537</v>
      </c>
      <c r="T112" s="94">
        <f t="shared" si="7"/>
        <v>0.12251002354737306</v>
      </c>
      <c r="U112" s="95">
        <f t="shared" si="7"/>
        <v>0.5688985929160673</v>
      </c>
      <c r="V112" s="97">
        <f t="shared" si="7"/>
        <v>2.8076231571377397</v>
      </c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s="56" customFormat="1" ht="12.75">
      <c r="A113" s="68">
        <v>2010</v>
      </c>
      <c r="B113" s="69">
        <v>3</v>
      </c>
      <c r="C113" s="70">
        <v>1530</v>
      </c>
      <c r="D113" s="71" t="s">
        <v>1</v>
      </c>
      <c r="E113" s="90">
        <v>180749709.55555555</v>
      </c>
      <c r="F113" s="90">
        <v>114668660.60700081</v>
      </c>
      <c r="G113" s="90">
        <v>162901542.5</v>
      </c>
      <c r="H113" s="90">
        <v>103349386.97748998</v>
      </c>
      <c r="I113" s="91">
        <f t="shared" si="6"/>
        <v>2152.8055555555557</v>
      </c>
      <c r="J113" s="90">
        <v>1283.013888888889</v>
      </c>
      <c r="K113" s="90">
        <v>869.7916666666667</v>
      </c>
      <c r="L113" s="90">
        <v>1155.9861111111113</v>
      </c>
      <c r="M113" s="92">
        <v>996.8194444444445</v>
      </c>
      <c r="N113" s="98">
        <f aca="true" t="shared" si="8" ref="N113:V122">((E113/E109)-1)*100</f>
        <v>-7.6851936994215775</v>
      </c>
      <c r="O113" s="99">
        <f t="shared" si="8"/>
        <v>-13.195459315864767</v>
      </c>
      <c r="P113" s="98">
        <f t="shared" si="8"/>
        <v>-6.2777958580850335</v>
      </c>
      <c r="Q113" s="99">
        <f t="shared" si="8"/>
        <v>-11.95651797765266</v>
      </c>
      <c r="R113" s="100">
        <f t="shared" si="8"/>
        <v>1.9998289057204799</v>
      </c>
      <c r="S113" s="98">
        <f t="shared" si="8"/>
        <v>3.318420758304441</v>
      </c>
      <c r="T113" s="98">
        <f t="shared" si="8"/>
        <v>0.11510239317060744</v>
      </c>
      <c r="U113" s="99">
        <f t="shared" si="8"/>
        <v>1.5557128215139882</v>
      </c>
      <c r="V113" s="101">
        <f t="shared" si="8"/>
        <v>2.519748025197477</v>
      </c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56" customFormat="1" ht="12.75">
      <c r="A114" s="79">
        <v>2010</v>
      </c>
      <c r="B114" s="80">
        <v>4</v>
      </c>
      <c r="C114" s="81">
        <v>1530</v>
      </c>
      <c r="D114" s="82" t="s">
        <v>1</v>
      </c>
      <c r="E114" s="83">
        <v>176443207.6111111</v>
      </c>
      <c r="F114" s="83">
        <v>111451849.4037973</v>
      </c>
      <c r="G114" s="83">
        <v>157518447.3888889</v>
      </c>
      <c r="H114" s="83">
        <v>99497892.36910236</v>
      </c>
      <c r="I114" s="84">
        <f t="shared" si="6"/>
        <v>2125.6111111111113</v>
      </c>
      <c r="J114" s="83">
        <v>1269.0555555555557</v>
      </c>
      <c r="K114" s="83">
        <v>856.5555555555557</v>
      </c>
      <c r="L114" s="83">
        <v>1147.3888888888891</v>
      </c>
      <c r="M114" s="85">
        <v>978.2222222222223</v>
      </c>
      <c r="N114" s="94">
        <f t="shared" si="8"/>
        <v>-10.41575116303023</v>
      </c>
      <c r="O114" s="95">
        <f t="shared" si="8"/>
        <v>-13.802999264648808</v>
      </c>
      <c r="P114" s="94">
        <f t="shared" si="8"/>
        <v>-9.553538446992748</v>
      </c>
      <c r="Q114" s="95">
        <f t="shared" si="8"/>
        <v>-12.972933916196915</v>
      </c>
      <c r="R114" s="96">
        <f t="shared" si="8"/>
        <v>0.5294341754358278</v>
      </c>
      <c r="S114" s="94">
        <f t="shared" si="8"/>
        <v>1.7981684083869798</v>
      </c>
      <c r="T114" s="94">
        <f t="shared" si="8"/>
        <v>-1.2932138284250883</v>
      </c>
      <c r="U114" s="95">
        <f t="shared" si="8"/>
        <v>1.2153883851997227</v>
      </c>
      <c r="V114" s="97">
        <f t="shared" si="8"/>
        <v>-0.26338893766461036</v>
      </c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s="56" customFormat="1" ht="12.75">
      <c r="A115" s="68">
        <v>2011</v>
      </c>
      <c r="B115" s="69">
        <v>1</v>
      </c>
      <c r="C115" s="70">
        <v>1530</v>
      </c>
      <c r="D115" s="71" t="s">
        <v>1</v>
      </c>
      <c r="E115" s="90">
        <v>176307584.6111111</v>
      </c>
      <c r="F115" s="90">
        <v>111128404.76343429</v>
      </c>
      <c r="G115" s="90">
        <v>156325194.1111111</v>
      </c>
      <c r="H115" s="90">
        <v>98533590.63677092</v>
      </c>
      <c r="I115" s="91">
        <f t="shared" si="6"/>
        <v>2081.416666666667</v>
      </c>
      <c r="J115" s="90">
        <v>1245.7361111111113</v>
      </c>
      <c r="K115" s="90">
        <v>835.6805555555557</v>
      </c>
      <c r="L115" s="90">
        <v>1133.513888888889</v>
      </c>
      <c r="M115" s="92">
        <v>947.9027777777778</v>
      </c>
      <c r="N115" s="98">
        <f t="shared" si="8"/>
        <v>-7.9267714305380155</v>
      </c>
      <c r="O115" s="99">
        <f t="shared" si="8"/>
        <v>-10.211567613010908</v>
      </c>
      <c r="P115" s="98">
        <f t="shared" si="8"/>
        <v>-7.937899847802443</v>
      </c>
      <c r="Q115" s="99">
        <f t="shared" si="8"/>
        <v>-10.199465083768011</v>
      </c>
      <c r="R115" s="100">
        <f t="shared" si="8"/>
        <v>-2.4850176664649615</v>
      </c>
      <c r="S115" s="98">
        <f t="shared" si="8"/>
        <v>-1.1222453726670412</v>
      </c>
      <c r="T115" s="98">
        <f t="shared" si="8"/>
        <v>-4.448149912656829</v>
      </c>
      <c r="U115" s="99">
        <f t="shared" si="8"/>
        <v>-0.5689571150097494</v>
      </c>
      <c r="V115" s="101">
        <f t="shared" si="8"/>
        <v>-4.681498861747735</v>
      </c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s="56" customFormat="1" ht="12.75">
      <c r="A116" s="79">
        <v>2011</v>
      </c>
      <c r="B116" s="80">
        <v>2</v>
      </c>
      <c r="C116" s="81">
        <v>1530</v>
      </c>
      <c r="D116" s="82" t="s">
        <v>1</v>
      </c>
      <c r="E116" s="83">
        <v>154730694.25555554</v>
      </c>
      <c r="F116" s="83">
        <v>97653493.95209897</v>
      </c>
      <c r="G116" s="83">
        <v>138183533.2</v>
      </c>
      <c r="H116" s="83">
        <v>87217206.13477267</v>
      </c>
      <c r="I116" s="84">
        <f t="shared" si="6"/>
        <v>1924.1194444444445</v>
      </c>
      <c r="J116" s="83">
        <v>1134.2444444444445</v>
      </c>
      <c r="K116" s="83">
        <v>789.8750000000001</v>
      </c>
      <c r="L116" s="83">
        <v>1043.5583333333334</v>
      </c>
      <c r="M116" s="85">
        <v>880.5611111111111</v>
      </c>
      <c r="N116" s="94">
        <f t="shared" si="8"/>
        <v>-17.262250464716587</v>
      </c>
      <c r="O116" s="95">
        <f t="shared" si="8"/>
        <v>-18.427942371265395</v>
      </c>
      <c r="P116" s="94">
        <f t="shared" si="8"/>
        <v>-17.035686269258665</v>
      </c>
      <c r="Q116" s="95">
        <f t="shared" si="8"/>
        <v>-18.17819603372721</v>
      </c>
      <c r="R116" s="96">
        <f t="shared" si="8"/>
        <v>-10.266086303162202</v>
      </c>
      <c r="S116" s="94">
        <f t="shared" si="8"/>
        <v>-10.706014848508039</v>
      </c>
      <c r="T116" s="94">
        <f t="shared" si="8"/>
        <v>-9.626722178963586</v>
      </c>
      <c r="U116" s="95">
        <f t="shared" si="8"/>
        <v>-9.375097999010961</v>
      </c>
      <c r="V116" s="97">
        <f t="shared" si="8"/>
        <v>-11.299578885515626</v>
      </c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56" customFormat="1" ht="12.75">
      <c r="A117" s="68">
        <v>2011</v>
      </c>
      <c r="B117" s="69">
        <v>3</v>
      </c>
      <c r="C117" s="70">
        <v>1530</v>
      </c>
      <c r="D117" s="71" t="s">
        <v>1</v>
      </c>
      <c r="E117" s="90">
        <v>133298041.58888888</v>
      </c>
      <c r="F117" s="90">
        <v>84538827.79778981</v>
      </c>
      <c r="G117" s="90">
        <v>120780996.66666666</v>
      </c>
      <c r="H117" s="90">
        <v>76636187.9202133</v>
      </c>
      <c r="I117" s="91">
        <f t="shared" si="6"/>
        <v>1757.7083333333335</v>
      </c>
      <c r="J117" s="90">
        <v>1014.2333333333333</v>
      </c>
      <c r="K117" s="90">
        <v>743.4750000000001</v>
      </c>
      <c r="L117" s="90">
        <v>951.9000000000001</v>
      </c>
      <c r="M117" s="92">
        <v>805.8083333333334</v>
      </c>
      <c r="N117" s="98">
        <f t="shared" si="8"/>
        <v>-26.25269389552288</v>
      </c>
      <c r="O117" s="99">
        <f t="shared" si="8"/>
        <v>-26.275560078680726</v>
      </c>
      <c r="P117" s="98">
        <f t="shared" si="8"/>
        <v>-25.85644382915119</v>
      </c>
      <c r="Q117" s="99">
        <f t="shared" si="8"/>
        <v>-25.847467351785024</v>
      </c>
      <c r="R117" s="100">
        <f t="shared" si="8"/>
        <v>-18.35266641720752</v>
      </c>
      <c r="S117" s="98">
        <f t="shared" si="8"/>
        <v>-20.949154010197347</v>
      </c>
      <c r="T117" s="98">
        <f t="shared" si="8"/>
        <v>-14.522634730538918</v>
      </c>
      <c r="U117" s="99">
        <f t="shared" si="8"/>
        <v>-17.654719996155286</v>
      </c>
      <c r="V117" s="101">
        <f t="shared" si="8"/>
        <v>-19.16205709827088</v>
      </c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s="56" customFormat="1" ht="12.75">
      <c r="A118" s="79">
        <v>2011</v>
      </c>
      <c r="B118" s="80">
        <v>4</v>
      </c>
      <c r="C118" s="81">
        <v>1530</v>
      </c>
      <c r="D118" s="82" t="s">
        <v>1</v>
      </c>
      <c r="E118" s="83">
        <v>112805766.07777777</v>
      </c>
      <c r="F118" s="83">
        <v>71923640.79047441</v>
      </c>
      <c r="G118" s="83">
        <v>105014817.60000001</v>
      </c>
      <c r="H118" s="83">
        <v>66997844.743706256</v>
      </c>
      <c r="I118" s="84">
        <f t="shared" si="6"/>
        <v>1624.9083333333333</v>
      </c>
      <c r="J118" s="83">
        <v>919.8166666666667</v>
      </c>
      <c r="K118" s="83">
        <v>705.0916666666667</v>
      </c>
      <c r="L118" s="83">
        <v>870.4583333333333</v>
      </c>
      <c r="M118" s="85">
        <v>754.4500000000002</v>
      </c>
      <c r="N118" s="94">
        <f t="shared" si="8"/>
        <v>-36.066812882700006</v>
      </c>
      <c r="O118" s="95">
        <f t="shared" si="8"/>
        <v>-35.466624219136655</v>
      </c>
      <c r="P118" s="94">
        <f t="shared" si="8"/>
        <v>-33.331733939241715</v>
      </c>
      <c r="Q118" s="95">
        <f t="shared" si="8"/>
        <v>-32.66405634486437</v>
      </c>
      <c r="R118" s="96">
        <f t="shared" si="8"/>
        <v>-23.55570946917227</v>
      </c>
      <c r="S118" s="94">
        <f t="shared" si="8"/>
        <v>-27.519590246464997</v>
      </c>
      <c r="T118" s="94">
        <f t="shared" si="8"/>
        <v>-17.68290310027242</v>
      </c>
      <c r="U118" s="95">
        <f t="shared" si="8"/>
        <v>-24.135718781775072</v>
      </c>
      <c r="V118" s="97">
        <f t="shared" si="8"/>
        <v>-22.87539754656973</v>
      </c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s="56" customFormat="1" ht="12.75">
      <c r="A119" s="68">
        <v>2012</v>
      </c>
      <c r="B119" s="69">
        <v>1</v>
      </c>
      <c r="C119" s="70">
        <v>1530</v>
      </c>
      <c r="D119" s="71" t="s">
        <v>1</v>
      </c>
      <c r="E119" s="90">
        <v>93374864.53333333</v>
      </c>
      <c r="F119" s="90">
        <v>59991645.38405457</v>
      </c>
      <c r="G119" s="90">
        <v>90886044.93333334</v>
      </c>
      <c r="H119" s="90">
        <v>58395249.09920595</v>
      </c>
      <c r="I119" s="91">
        <f t="shared" si="6"/>
        <v>1494.4166666666665</v>
      </c>
      <c r="J119" s="90">
        <v>823.9166666666666</v>
      </c>
      <c r="K119" s="90">
        <v>670.5</v>
      </c>
      <c r="L119" s="90">
        <v>789.2166666666667</v>
      </c>
      <c r="M119" s="92">
        <v>705.2</v>
      </c>
      <c r="N119" s="98">
        <f t="shared" si="8"/>
        <v>-47.03865704967026</v>
      </c>
      <c r="O119" s="99">
        <f t="shared" si="8"/>
        <v>-46.015921391328895</v>
      </c>
      <c r="P119" s="98">
        <f t="shared" si="8"/>
        <v>-41.86091023259223</v>
      </c>
      <c r="Q119" s="99">
        <f t="shared" si="8"/>
        <v>-40.73569356213645</v>
      </c>
      <c r="R119" s="100">
        <f t="shared" si="8"/>
        <v>-28.201945790126935</v>
      </c>
      <c r="S119" s="98">
        <f t="shared" si="8"/>
        <v>-33.86105939147984</v>
      </c>
      <c r="T119" s="98">
        <f t="shared" si="8"/>
        <v>-19.765992454586257</v>
      </c>
      <c r="U119" s="99">
        <f t="shared" si="8"/>
        <v>-30.374327619374363</v>
      </c>
      <c r="V119" s="101">
        <f t="shared" si="8"/>
        <v>-25.60418467669856</v>
      </c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s="56" customFormat="1" ht="12.75">
      <c r="A120" s="79">
        <v>2012</v>
      </c>
      <c r="B120" s="80">
        <v>2</v>
      </c>
      <c r="C120" s="81">
        <v>1530</v>
      </c>
      <c r="D120" s="82" t="s">
        <v>1</v>
      </c>
      <c r="E120" s="83">
        <v>95175204.66666667</v>
      </c>
      <c r="F120" s="83">
        <v>61103430.90418117</v>
      </c>
      <c r="G120" s="83">
        <v>93634228.13333334</v>
      </c>
      <c r="H120" s="83">
        <v>60107494.427087784</v>
      </c>
      <c r="I120" s="84">
        <f t="shared" si="6"/>
        <v>1503.1666666666665</v>
      </c>
      <c r="J120" s="83">
        <v>824</v>
      </c>
      <c r="K120" s="83">
        <v>679.1666666666666</v>
      </c>
      <c r="L120" s="83">
        <v>785.75</v>
      </c>
      <c r="M120" s="85">
        <v>717.4166666666667</v>
      </c>
      <c r="N120" s="94">
        <f t="shared" si="8"/>
        <v>-38.4897708081928</v>
      </c>
      <c r="O120" s="95">
        <f t="shared" si="8"/>
        <v>-37.428320860538136</v>
      </c>
      <c r="P120" s="94">
        <f t="shared" si="8"/>
        <v>-32.239228535420494</v>
      </c>
      <c r="Q120" s="95">
        <f t="shared" si="8"/>
        <v>-31.08298569641582</v>
      </c>
      <c r="R120" s="96">
        <f t="shared" si="8"/>
        <v>-21.877684308695333</v>
      </c>
      <c r="S120" s="94">
        <f t="shared" si="8"/>
        <v>-27.35252052271704</v>
      </c>
      <c r="T120" s="94">
        <f t="shared" si="8"/>
        <v>-14.015930790736952</v>
      </c>
      <c r="U120" s="95">
        <f t="shared" si="8"/>
        <v>-24.704736199062506</v>
      </c>
      <c r="V120" s="97">
        <f t="shared" si="8"/>
        <v>-18.527327903293976</v>
      </c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s="56" customFormat="1" ht="12.75">
      <c r="A121" s="68">
        <v>2012</v>
      </c>
      <c r="B121" s="69">
        <v>3</v>
      </c>
      <c r="C121" s="70">
        <v>1530</v>
      </c>
      <c r="D121" s="71" t="s">
        <v>1</v>
      </c>
      <c r="E121" s="90">
        <v>98923855.60000001</v>
      </c>
      <c r="F121" s="90">
        <v>62972233.4321345</v>
      </c>
      <c r="G121" s="90">
        <v>96790345</v>
      </c>
      <c r="H121" s="90">
        <v>61612473.07337363</v>
      </c>
      <c r="I121" s="91">
        <f t="shared" si="6"/>
        <v>1524.3333333333333</v>
      </c>
      <c r="J121" s="90">
        <v>834.1666666666665</v>
      </c>
      <c r="K121" s="90">
        <v>690.1666666666667</v>
      </c>
      <c r="L121" s="90">
        <v>788.25</v>
      </c>
      <c r="M121" s="92">
        <v>736.0833333333334</v>
      </c>
      <c r="N121" s="98">
        <f t="shared" si="8"/>
        <v>-25.78746512638499</v>
      </c>
      <c r="O121" s="99">
        <f t="shared" si="8"/>
        <v>-25.51087462111599</v>
      </c>
      <c r="P121" s="98">
        <f t="shared" si="8"/>
        <v>-19.862935667666694</v>
      </c>
      <c r="Q121" s="99">
        <f t="shared" si="8"/>
        <v>-19.603943325679253</v>
      </c>
      <c r="R121" s="100">
        <f t="shared" si="8"/>
        <v>-13.277231243332954</v>
      </c>
      <c r="S121" s="98">
        <f t="shared" si="8"/>
        <v>-17.75396851480594</v>
      </c>
      <c r="T121" s="98">
        <f t="shared" si="8"/>
        <v>-7.1701581537151</v>
      </c>
      <c r="U121" s="99">
        <f t="shared" si="8"/>
        <v>-17.19193192562245</v>
      </c>
      <c r="V121" s="101">
        <f t="shared" si="8"/>
        <v>-8.652802051769958</v>
      </c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s="56" customFormat="1" ht="12.75">
      <c r="A122" s="79">
        <v>2012</v>
      </c>
      <c r="B122" s="80">
        <v>4</v>
      </c>
      <c r="C122" s="81">
        <v>1530</v>
      </c>
      <c r="D122" s="82" t="s">
        <v>1</v>
      </c>
      <c r="E122" s="83">
        <v>101847593.8</v>
      </c>
      <c r="F122" s="83">
        <v>63933022.06190225</v>
      </c>
      <c r="G122" s="83">
        <v>99271458</v>
      </c>
      <c r="H122" s="83">
        <v>62333523.17927851</v>
      </c>
      <c r="I122" s="84">
        <f t="shared" si="6"/>
        <v>1538.15</v>
      </c>
      <c r="J122" s="83">
        <v>842.7</v>
      </c>
      <c r="K122" s="83">
        <v>695.45</v>
      </c>
      <c r="L122" s="83">
        <v>788.7333333333333</v>
      </c>
      <c r="M122" s="85">
        <v>749.4166666666667</v>
      </c>
      <c r="N122" s="94">
        <f t="shared" si="8"/>
        <v>-9.71419516819937</v>
      </c>
      <c r="O122" s="95">
        <f t="shared" si="8"/>
        <v>-11.109864073552911</v>
      </c>
      <c r="P122" s="94">
        <f t="shared" si="8"/>
        <v>-5.4690944871002785</v>
      </c>
      <c r="Q122" s="95">
        <f t="shared" si="8"/>
        <v>-6.961897927120875</v>
      </c>
      <c r="R122" s="96">
        <f t="shared" si="8"/>
        <v>-5.33927554887711</v>
      </c>
      <c r="S122" s="94">
        <f t="shared" si="8"/>
        <v>-8.38391708492634</v>
      </c>
      <c r="T122" s="94">
        <f t="shared" si="8"/>
        <v>-1.3674344943328864</v>
      </c>
      <c r="U122" s="95">
        <f t="shared" si="8"/>
        <v>-9.388731989852083</v>
      </c>
      <c r="V122" s="97">
        <f t="shared" si="8"/>
        <v>-0.6671526719243759</v>
      </c>
      <c r="W122" s="3"/>
      <c r="X122" s="3"/>
      <c r="Y122" s="3"/>
      <c r="Z122" s="3"/>
      <c r="AA122" s="3"/>
      <c r="AB122" s="3"/>
      <c r="AC122" s="3"/>
      <c r="AD122" s="3"/>
      <c r="AE122" s="3"/>
    </row>
    <row r="123" spans="1:22" ht="12.75">
      <c r="A123" s="68">
        <v>2004</v>
      </c>
      <c r="B123" s="69">
        <v>1</v>
      </c>
      <c r="C123" s="70">
        <v>1551</v>
      </c>
      <c r="D123" s="71" t="s">
        <v>16</v>
      </c>
      <c r="E123" s="72" t="s">
        <v>35</v>
      </c>
      <c r="F123" s="72" t="s">
        <v>35</v>
      </c>
      <c r="G123" s="72" t="s">
        <v>35</v>
      </c>
      <c r="H123" s="72" t="s">
        <v>35</v>
      </c>
      <c r="I123" s="73" t="s">
        <v>35</v>
      </c>
      <c r="J123" s="72" t="s">
        <v>35</v>
      </c>
      <c r="K123" s="72" t="s">
        <v>35</v>
      </c>
      <c r="L123" s="72" t="s">
        <v>35</v>
      </c>
      <c r="M123" s="74" t="s">
        <v>35</v>
      </c>
      <c r="N123" s="93" t="s">
        <v>35</v>
      </c>
      <c r="O123" s="76" t="s">
        <v>35</v>
      </c>
      <c r="P123" s="75" t="s">
        <v>35</v>
      </c>
      <c r="Q123" s="76" t="s">
        <v>35</v>
      </c>
      <c r="R123" s="77" t="s">
        <v>35</v>
      </c>
      <c r="S123" s="75" t="s">
        <v>35</v>
      </c>
      <c r="T123" s="75" t="s">
        <v>35</v>
      </c>
      <c r="U123" s="76" t="s">
        <v>35</v>
      </c>
      <c r="V123" s="78" t="s">
        <v>35</v>
      </c>
    </row>
    <row r="124" spans="1:22" ht="12.75">
      <c r="A124" s="79">
        <v>2004</v>
      </c>
      <c r="B124" s="80">
        <v>2</v>
      </c>
      <c r="C124" s="81">
        <v>1551</v>
      </c>
      <c r="D124" s="82" t="s">
        <v>16</v>
      </c>
      <c r="E124" s="102" t="s">
        <v>35</v>
      </c>
      <c r="F124" s="102" t="s">
        <v>35</v>
      </c>
      <c r="G124" s="102" t="s">
        <v>35</v>
      </c>
      <c r="H124" s="102" t="s">
        <v>35</v>
      </c>
      <c r="I124" s="103" t="s">
        <v>35</v>
      </c>
      <c r="J124" s="102" t="s">
        <v>35</v>
      </c>
      <c r="K124" s="102" t="s">
        <v>35</v>
      </c>
      <c r="L124" s="102" t="s">
        <v>35</v>
      </c>
      <c r="M124" s="107" t="s">
        <v>35</v>
      </c>
      <c r="N124" s="86" t="s">
        <v>35</v>
      </c>
      <c r="O124" s="87" t="s">
        <v>35</v>
      </c>
      <c r="P124" s="86" t="s">
        <v>35</v>
      </c>
      <c r="Q124" s="87" t="s">
        <v>35</v>
      </c>
      <c r="R124" s="88" t="s">
        <v>35</v>
      </c>
      <c r="S124" s="86" t="s">
        <v>35</v>
      </c>
      <c r="T124" s="86" t="s">
        <v>35</v>
      </c>
      <c r="U124" s="87" t="s">
        <v>35</v>
      </c>
      <c r="V124" s="89" t="s">
        <v>35</v>
      </c>
    </row>
    <row r="125" spans="1:22" ht="12.75">
      <c r="A125" s="68">
        <v>2004</v>
      </c>
      <c r="B125" s="69">
        <v>3</v>
      </c>
      <c r="C125" s="70">
        <v>1551</v>
      </c>
      <c r="D125" s="71" t="s">
        <v>16</v>
      </c>
      <c r="E125" s="72" t="s">
        <v>35</v>
      </c>
      <c r="F125" s="72" t="s">
        <v>35</v>
      </c>
      <c r="G125" s="72" t="s">
        <v>35</v>
      </c>
      <c r="H125" s="72" t="s">
        <v>35</v>
      </c>
      <c r="I125" s="73" t="s">
        <v>35</v>
      </c>
      <c r="J125" s="72" t="s">
        <v>35</v>
      </c>
      <c r="K125" s="72" t="s">
        <v>35</v>
      </c>
      <c r="L125" s="72" t="s">
        <v>35</v>
      </c>
      <c r="M125" s="74" t="s">
        <v>35</v>
      </c>
      <c r="N125" s="75" t="s">
        <v>35</v>
      </c>
      <c r="O125" s="76" t="s">
        <v>35</v>
      </c>
      <c r="P125" s="75" t="s">
        <v>35</v>
      </c>
      <c r="Q125" s="76" t="s">
        <v>35</v>
      </c>
      <c r="R125" s="77" t="s">
        <v>35</v>
      </c>
      <c r="S125" s="75" t="s">
        <v>35</v>
      </c>
      <c r="T125" s="75" t="s">
        <v>35</v>
      </c>
      <c r="U125" s="76" t="s">
        <v>35</v>
      </c>
      <c r="V125" s="78" t="s">
        <v>35</v>
      </c>
    </row>
    <row r="126" spans="1:22" ht="12.75">
      <c r="A126" s="79">
        <v>2004</v>
      </c>
      <c r="B126" s="80">
        <v>4</v>
      </c>
      <c r="C126" s="81">
        <v>1551</v>
      </c>
      <c r="D126" s="82" t="s">
        <v>16</v>
      </c>
      <c r="E126" s="83">
        <v>114215790.33333333</v>
      </c>
      <c r="F126" s="83">
        <v>69412380.43102299</v>
      </c>
      <c r="G126" s="83">
        <v>110425120.66666667</v>
      </c>
      <c r="H126" s="83">
        <v>67115969.29718971</v>
      </c>
      <c r="I126" s="84">
        <f>J126+K126</f>
        <v>1617.9333333333334</v>
      </c>
      <c r="J126" s="83">
        <v>926.7</v>
      </c>
      <c r="K126" s="83">
        <v>691.2333333333335</v>
      </c>
      <c r="L126" s="83">
        <v>757.8166666666667</v>
      </c>
      <c r="M126" s="85">
        <v>860.1166666666667</v>
      </c>
      <c r="N126" s="86" t="s">
        <v>35</v>
      </c>
      <c r="O126" s="87" t="s">
        <v>35</v>
      </c>
      <c r="P126" s="86" t="s">
        <v>35</v>
      </c>
      <c r="Q126" s="87" t="s">
        <v>35</v>
      </c>
      <c r="R126" s="88" t="s">
        <v>35</v>
      </c>
      <c r="S126" s="86" t="s">
        <v>35</v>
      </c>
      <c r="T126" s="86" t="s">
        <v>35</v>
      </c>
      <c r="U126" s="87" t="s">
        <v>35</v>
      </c>
      <c r="V126" s="89" t="s">
        <v>35</v>
      </c>
    </row>
    <row r="127" spans="1:22" ht="12.75">
      <c r="A127" s="68">
        <v>2005</v>
      </c>
      <c r="B127" s="69">
        <v>1</v>
      </c>
      <c r="C127" s="70">
        <v>1551</v>
      </c>
      <c r="D127" s="71" t="s">
        <v>16</v>
      </c>
      <c r="E127" s="90">
        <v>119902260</v>
      </c>
      <c r="F127" s="90">
        <v>72996614.66440639</v>
      </c>
      <c r="G127" s="90">
        <v>115833056.13333333</v>
      </c>
      <c r="H127" s="90">
        <v>70526158.76166868</v>
      </c>
      <c r="I127" s="91">
        <f aca="true" t="shared" si="9" ref="I127:I158">J127+K127</f>
        <v>1629.166666666667</v>
      </c>
      <c r="J127" s="90">
        <v>951.3833333333334</v>
      </c>
      <c r="K127" s="90">
        <v>677.7833333333335</v>
      </c>
      <c r="L127" s="90">
        <v>741.8166666666667</v>
      </c>
      <c r="M127" s="92">
        <v>887.35</v>
      </c>
      <c r="N127" s="93" t="s">
        <v>35</v>
      </c>
      <c r="O127" s="76" t="s">
        <v>35</v>
      </c>
      <c r="P127" s="75" t="s">
        <v>35</v>
      </c>
      <c r="Q127" s="76" t="s">
        <v>35</v>
      </c>
      <c r="R127" s="77" t="s">
        <v>35</v>
      </c>
      <c r="S127" s="75" t="s">
        <v>35</v>
      </c>
      <c r="T127" s="75" t="s">
        <v>35</v>
      </c>
      <c r="U127" s="76" t="s">
        <v>35</v>
      </c>
      <c r="V127" s="78" t="s">
        <v>35</v>
      </c>
    </row>
    <row r="128" spans="1:22" ht="12.75">
      <c r="A128" s="79">
        <v>2005</v>
      </c>
      <c r="B128" s="80">
        <v>2</v>
      </c>
      <c r="C128" s="81">
        <v>1551</v>
      </c>
      <c r="D128" s="82" t="s">
        <v>16</v>
      </c>
      <c r="E128" s="83">
        <v>125783609.33333334</v>
      </c>
      <c r="F128" s="83">
        <v>76579014.58802274</v>
      </c>
      <c r="G128" s="83">
        <v>120498177.00000001</v>
      </c>
      <c r="H128" s="83">
        <v>73365948.45766588</v>
      </c>
      <c r="I128" s="84">
        <f t="shared" si="9"/>
        <v>1658.1000000000001</v>
      </c>
      <c r="J128" s="83">
        <v>981.1166666666668</v>
      </c>
      <c r="K128" s="83">
        <v>676.9833333333333</v>
      </c>
      <c r="L128" s="83">
        <v>737.2333333333333</v>
      </c>
      <c r="M128" s="85">
        <v>920.8666666666667</v>
      </c>
      <c r="N128" s="86" t="s">
        <v>35</v>
      </c>
      <c r="O128" s="87" t="s">
        <v>35</v>
      </c>
      <c r="P128" s="86" t="s">
        <v>35</v>
      </c>
      <c r="Q128" s="87" t="s">
        <v>35</v>
      </c>
      <c r="R128" s="88" t="s">
        <v>35</v>
      </c>
      <c r="S128" s="86" t="s">
        <v>35</v>
      </c>
      <c r="T128" s="86" t="s">
        <v>35</v>
      </c>
      <c r="U128" s="87" t="s">
        <v>35</v>
      </c>
      <c r="V128" s="89" t="s">
        <v>35</v>
      </c>
    </row>
    <row r="129" spans="1:22" ht="12.75">
      <c r="A129" s="68">
        <v>2005</v>
      </c>
      <c r="B129" s="69">
        <v>3</v>
      </c>
      <c r="C129" s="70">
        <v>1551</v>
      </c>
      <c r="D129" s="71" t="s">
        <v>16</v>
      </c>
      <c r="E129" s="90">
        <v>156011796.11822957</v>
      </c>
      <c r="F129" s="90">
        <v>108951206.04385994</v>
      </c>
      <c r="G129" s="90">
        <v>154002175.7348667</v>
      </c>
      <c r="H129" s="90">
        <v>108368680.87706932</v>
      </c>
      <c r="I129" s="91">
        <f t="shared" si="9"/>
        <v>2689.480487804878</v>
      </c>
      <c r="J129" s="90">
        <v>1512.6113821138213</v>
      </c>
      <c r="K129" s="90">
        <v>1176.869105691057</v>
      </c>
      <c r="L129" s="90">
        <v>1636.1906504065043</v>
      </c>
      <c r="M129" s="92">
        <v>1053.289837398374</v>
      </c>
      <c r="N129" s="75" t="s">
        <v>35</v>
      </c>
      <c r="O129" s="76" t="s">
        <v>35</v>
      </c>
      <c r="P129" s="75" t="s">
        <v>35</v>
      </c>
      <c r="Q129" s="76" t="s">
        <v>35</v>
      </c>
      <c r="R129" s="77" t="s">
        <v>35</v>
      </c>
      <c r="S129" s="75" t="s">
        <v>35</v>
      </c>
      <c r="T129" s="75" t="s">
        <v>35</v>
      </c>
      <c r="U129" s="76" t="s">
        <v>35</v>
      </c>
      <c r="V129" s="78" t="s">
        <v>35</v>
      </c>
    </row>
    <row r="130" spans="1:22" ht="12.75">
      <c r="A130" s="79">
        <v>2005</v>
      </c>
      <c r="B130" s="80">
        <v>4</v>
      </c>
      <c r="C130" s="81">
        <v>1551</v>
      </c>
      <c r="D130" s="82" t="s">
        <v>16</v>
      </c>
      <c r="E130" s="83">
        <v>186590004.378831</v>
      </c>
      <c r="F130" s="83">
        <v>141228073.58987647</v>
      </c>
      <c r="G130" s="83">
        <v>186419008.3951999</v>
      </c>
      <c r="H130" s="83">
        <v>142013526.12431496</v>
      </c>
      <c r="I130" s="84">
        <f t="shared" si="9"/>
        <v>3846.7313008130086</v>
      </c>
      <c r="J130" s="83">
        <v>2149.286585365854</v>
      </c>
      <c r="K130" s="83">
        <v>1697.4447154471545</v>
      </c>
      <c r="L130" s="83">
        <v>2540.5882113821144</v>
      </c>
      <c r="M130" s="85">
        <v>1306.1430894308944</v>
      </c>
      <c r="N130" s="94">
        <f aca="true" t="shared" si="10" ref="N130:V148">((E130/E126)-1)*100</f>
        <v>63.36620692662282</v>
      </c>
      <c r="O130" s="95">
        <f t="shared" si="10"/>
        <v>103.46236897929</v>
      </c>
      <c r="P130" s="94">
        <f t="shared" si="10"/>
        <v>68.8193839134948</v>
      </c>
      <c r="Q130" s="95">
        <f t="shared" si="10"/>
        <v>111.59424144718622</v>
      </c>
      <c r="R130" s="96">
        <f t="shared" si="10"/>
        <v>137.75585937696292</v>
      </c>
      <c r="S130" s="94">
        <f t="shared" si="10"/>
        <v>131.929058526584</v>
      </c>
      <c r="T130" s="94">
        <f t="shared" si="10"/>
        <v>145.56754334481664</v>
      </c>
      <c r="U130" s="95">
        <f t="shared" si="10"/>
        <v>235.25103407360368</v>
      </c>
      <c r="V130" s="97">
        <f t="shared" si="10"/>
        <v>51.85650273384166</v>
      </c>
    </row>
    <row r="131" spans="1:22" ht="12.75">
      <c r="A131" s="68">
        <v>2006</v>
      </c>
      <c r="B131" s="69">
        <v>1</v>
      </c>
      <c r="C131" s="70">
        <v>1551</v>
      </c>
      <c r="D131" s="71" t="s">
        <v>16</v>
      </c>
      <c r="E131" s="90">
        <v>215476398.77278176</v>
      </c>
      <c r="F131" s="90">
        <v>173363486.68336767</v>
      </c>
      <c r="G131" s="90">
        <v>225486243.37458324</v>
      </c>
      <c r="H131" s="90">
        <v>182466827.69450438</v>
      </c>
      <c r="I131" s="91">
        <f t="shared" si="9"/>
        <v>4930.777235772359</v>
      </c>
      <c r="J131" s="90">
        <v>2721.7800813008134</v>
      </c>
      <c r="K131" s="90">
        <v>2208.997154471545</v>
      </c>
      <c r="L131" s="90">
        <v>3396.3109756097565</v>
      </c>
      <c r="M131" s="92">
        <v>1534.4662601626017</v>
      </c>
      <c r="N131" s="98">
        <f t="shared" si="10"/>
        <v>79.71003947113404</v>
      </c>
      <c r="O131" s="99">
        <f t="shared" si="10"/>
        <v>137.49524204702715</v>
      </c>
      <c r="P131" s="98">
        <f t="shared" si="10"/>
        <v>94.66484862061321</v>
      </c>
      <c r="Q131" s="99">
        <f t="shared" si="10"/>
        <v>158.7221974063842</v>
      </c>
      <c r="R131" s="100">
        <f t="shared" si="10"/>
        <v>202.65640321876367</v>
      </c>
      <c r="S131" s="98">
        <f t="shared" si="10"/>
        <v>186.08658423357002</v>
      </c>
      <c r="T131" s="98">
        <f t="shared" si="10"/>
        <v>225.91494152087114</v>
      </c>
      <c r="U131" s="99">
        <f t="shared" si="10"/>
        <v>357.83697350330357</v>
      </c>
      <c r="V131" s="101">
        <f t="shared" si="10"/>
        <v>72.92683384939444</v>
      </c>
    </row>
    <row r="132" spans="1:22" ht="12.75">
      <c r="A132" s="79">
        <v>2006</v>
      </c>
      <c r="B132" s="80">
        <v>2</v>
      </c>
      <c r="C132" s="81">
        <v>1551</v>
      </c>
      <c r="D132" s="82" t="s">
        <v>16</v>
      </c>
      <c r="E132" s="83">
        <v>246122126.77644226</v>
      </c>
      <c r="F132" s="83">
        <v>207089827.5048256</v>
      </c>
      <c r="G132" s="83">
        <v>263873507.56390905</v>
      </c>
      <c r="H132" s="83">
        <v>222701406.7076671</v>
      </c>
      <c r="I132" s="84">
        <f t="shared" si="9"/>
        <v>5984.929674796749</v>
      </c>
      <c r="J132" s="83">
        <v>3256.3788617886185</v>
      </c>
      <c r="K132" s="83">
        <v>2728.5508130081303</v>
      </c>
      <c r="L132" s="83">
        <v>4256.281300813009</v>
      </c>
      <c r="M132" s="85">
        <v>1728.6483739837397</v>
      </c>
      <c r="N132" s="94">
        <f t="shared" si="10"/>
        <v>95.67106404476387</v>
      </c>
      <c r="O132" s="95">
        <f t="shared" si="10"/>
        <v>170.42634149697622</v>
      </c>
      <c r="P132" s="94">
        <f t="shared" si="10"/>
        <v>118.98547690386141</v>
      </c>
      <c r="Q132" s="95">
        <f t="shared" si="10"/>
        <v>203.5487326060697</v>
      </c>
      <c r="R132" s="96">
        <f t="shared" si="10"/>
        <v>260.9510689823743</v>
      </c>
      <c r="S132" s="94">
        <f t="shared" si="10"/>
        <v>231.90536583708544</v>
      </c>
      <c r="T132" s="94">
        <f t="shared" si="10"/>
        <v>303.0454929478515</v>
      </c>
      <c r="U132" s="95">
        <f t="shared" si="10"/>
        <v>477.33164092955764</v>
      </c>
      <c r="V132" s="97">
        <f t="shared" si="10"/>
        <v>87.71972496746612</v>
      </c>
    </row>
    <row r="133" spans="1:22" ht="12.75">
      <c r="A133" s="68">
        <v>2006</v>
      </c>
      <c r="B133" s="69">
        <v>3</v>
      </c>
      <c r="C133" s="70">
        <v>1551</v>
      </c>
      <c r="D133" s="71" t="s">
        <v>16</v>
      </c>
      <c r="E133" s="90">
        <v>244650290.8584068</v>
      </c>
      <c r="F133" s="90">
        <v>205795003.8640724</v>
      </c>
      <c r="G133" s="90">
        <v>263937159.69901195</v>
      </c>
      <c r="H133" s="90">
        <v>222949546.6807059</v>
      </c>
      <c r="I133" s="91">
        <f t="shared" si="9"/>
        <v>6032.057520325203</v>
      </c>
      <c r="J133" s="90">
        <v>3248.0424796747966</v>
      </c>
      <c r="K133" s="90">
        <v>2784.0150406504067</v>
      </c>
      <c r="L133" s="90">
        <v>4224.280233739838</v>
      </c>
      <c r="M133" s="92">
        <v>1807.7772865853658</v>
      </c>
      <c r="N133" s="98">
        <f t="shared" si="10"/>
        <v>56.81525176019691</v>
      </c>
      <c r="O133" s="99">
        <f t="shared" si="10"/>
        <v>88.88731142749033</v>
      </c>
      <c r="P133" s="98">
        <f t="shared" si="10"/>
        <v>71.38534468072162</v>
      </c>
      <c r="Q133" s="99">
        <f t="shared" si="10"/>
        <v>105.73245413369405</v>
      </c>
      <c r="R133" s="100">
        <f t="shared" si="10"/>
        <v>124.28337173951749</v>
      </c>
      <c r="S133" s="98">
        <f t="shared" si="10"/>
        <v>114.73079722141</v>
      </c>
      <c r="T133" s="98">
        <f t="shared" si="10"/>
        <v>136.56114577123125</v>
      </c>
      <c r="U133" s="99">
        <f t="shared" si="10"/>
        <v>158.17775163855964</v>
      </c>
      <c r="V133" s="101">
        <f t="shared" si="10"/>
        <v>71.63151322627171</v>
      </c>
    </row>
    <row r="134" spans="1:22" ht="12.75">
      <c r="A134" s="79">
        <v>2006</v>
      </c>
      <c r="B134" s="80">
        <v>4</v>
      </c>
      <c r="C134" s="81">
        <v>1551</v>
      </c>
      <c r="D134" s="82" t="s">
        <v>16</v>
      </c>
      <c r="E134" s="83">
        <v>246901291.00580627</v>
      </c>
      <c r="F134" s="83">
        <v>208778335.1204355</v>
      </c>
      <c r="G134" s="83">
        <v>270108635.287449</v>
      </c>
      <c r="H134" s="83">
        <v>229345042.5600131</v>
      </c>
      <c r="I134" s="84">
        <f t="shared" si="9"/>
        <v>6027.283790650406</v>
      </c>
      <c r="J134" s="83">
        <v>3260.977693089431</v>
      </c>
      <c r="K134" s="83">
        <v>2766.306097560976</v>
      </c>
      <c r="L134" s="83">
        <v>4159.255589430895</v>
      </c>
      <c r="M134" s="85">
        <v>1868.028201219512</v>
      </c>
      <c r="N134" s="94">
        <f t="shared" si="10"/>
        <v>32.322892551374906</v>
      </c>
      <c r="O134" s="95">
        <f t="shared" si="10"/>
        <v>47.830618809347826</v>
      </c>
      <c r="P134" s="94">
        <f t="shared" si="10"/>
        <v>44.89329044966857</v>
      </c>
      <c r="Q134" s="95">
        <f t="shared" si="10"/>
        <v>61.495210223320825</v>
      </c>
      <c r="R134" s="96">
        <f t="shared" si="10"/>
        <v>56.68585402303865</v>
      </c>
      <c r="S134" s="94">
        <f t="shared" si="10"/>
        <v>51.723726156060444</v>
      </c>
      <c r="T134" s="94">
        <f t="shared" si="10"/>
        <v>62.968847962288635</v>
      </c>
      <c r="U134" s="95">
        <f t="shared" si="10"/>
        <v>63.712307677291946</v>
      </c>
      <c r="V134" s="97">
        <f t="shared" si="10"/>
        <v>43.01864905425019</v>
      </c>
    </row>
    <row r="135" spans="1:22" ht="12.75">
      <c r="A135" s="68">
        <v>2007</v>
      </c>
      <c r="B135" s="69">
        <v>1</v>
      </c>
      <c r="C135" s="70">
        <v>1551</v>
      </c>
      <c r="D135" s="71" t="s">
        <v>16</v>
      </c>
      <c r="E135" s="90">
        <v>246978640.23274663</v>
      </c>
      <c r="F135" s="90">
        <v>209599376.81460875</v>
      </c>
      <c r="G135" s="90">
        <v>272450377.3810801</v>
      </c>
      <c r="H135" s="90">
        <v>232176817.61412492</v>
      </c>
      <c r="I135" s="91">
        <f t="shared" si="9"/>
        <v>6106.8795223577235</v>
      </c>
      <c r="J135" s="90">
        <v>3326.630030487805</v>
      </c>
      <c r="K135" s="90">
        <v>2780.249491869919</v>
      </c>
      <c r="L135" s="90">
        <v>4160.443241869919</v>
      </c>
      <c r="M135" s="92">
        <v>1946.4362804878049</v>
      </c>
      <c r="N135" s="98">
        <f t="shared" si="10"/>
        <v>14.619810633267427</v>
      </c>
      <c r="O135" s="99">
        <f t="shared" si="10"/>
        <v>20.901685138245153</v>
      </c>
      <c r="P135" s="98">
        <f t="shared" si="10"/>
        <v>20.827937573326327</v>
      </c>
      <c r="Q135" s="99">
        <f t="shared" si="10"/>
        <v>27.24330254858578</v>
      </c>
      <c r="R135" s="100">
        <f t="shared" si="10"/>
        <v>23.85226974061707</v>
      </c>
      <c r="S135" s="98">
        <f t="shared" si="10"/>
        <v>22.2225870981434</v>
      </c>
      <c r="T135" s="98">
        <f t="shared" si="10"/>
        <v>25.86025682477775</v>
      </c>
      <c r="U135" s="99">
        <f t="shared" si="10"/>
        <v>22.49888987633042</v>
      </c>
      <c r="V135" s="101">
        <f t="shared" si="10"/>
        <v>26.847773132629737</v>
      </c>
    </row>
    <row r="136" spans="1:22" ht="12.75">
      <c r="A136" s="79">
        <v>2007</v>
      </c>
      <c r="B136" s="80">
        <v>2</v>
      </c>
      <c r="C136" s="81">
        <v>1551</v>
      </c>
      <c r="D136" s="82" t="s">
        <v>16</v>
      </c>
      <c r="E136" s="83">
        <v>246861147.19233766</v>
      </c>
      <c r="F136" s="83">
        <v>209382042.5415898</v>
      </c>
      <c r="G136" s="83">
        <v>273730660.5728794</v>
      </c>
      <c r="H136" s="83">
        <v>232695184.70139793</v>
      </c>
      <c r="I136" s="84">
        <f t="shared" si="9"/>
        <v>6096.84375</v>
      </c>
      <c r="J136" s="83">
        <v>3287.397916666667</v>
      </c>
      <c r="K136" s="83">
        <v>2809.4458333333337</v>
      </c>
      <c r="L136" s="83">
        <v>4160.722916666667</v>
      </c>
      <c r="M136" s="85">
        <v>1936.1208333333334</v>
      </c>
      <c r="N136" s="94">
        <f t="shared" si="10"/>
        <v>0.3002657361914851</v>
      </c>
      <c r="O136" s="95">
        <f t="shared" si="10"/>
        <v>1.1068699338748544</v>
      </c>
      <c r="P136" s="94">
        <f t="shared" si="10"/>
        <v>3.7355599279260465</v>
      </c>
      <c r="Q136" s="95">
        <f t="shared" si="10"/>
        <v>4.4875235147703085</v>
      </c>
      <c r="R136" s="96">
        <f t="shared" si="10"/>
        <v>1.8699313322683597</v>
      </c>
      <c r="S136" s="94">
        <f t="shared" si="10"/>
        <v>0.9525628372679673</v>
      </c>
      <c r="T136" s="94">
        <f t="shared" si="10"/>
        <v>2.964761364880708</v>
      </c>
      <c r="U136" s="95">
        <f t="shared" si="10"/>
        <v>-2.2451143942974205</v>
      </c>
      <c r="V136" s="97">
        <f t="shared" si="10"/>
        <v>12.002004714901338</v>
      </c>
    </row>
    <row r="137" spans="1:22" ht="12.75">
      <c r="A137" s="68">
        <v>2007</v>
      </c>
      <c r="B137" s="69">
        <v>3</v>
      </c>
      <c r="C137" s="70">
        <v>1551</v>
      </c>
      <c r="D137" s="71" t="s">
        <v>16</v>
      </c>
      <c r="E137" s="90">
        <v>253132964.98289898</v>
      </c>
      <c r="F137" s="90">
        <v>214050429.6314642</v>
      </c>
      <c r="G137" s="90">
        <v>282806518.77769315</v>
      </c>
      <c r="H137" s="90">
        <v>239389506.87954238</v>
      </c>
      <c r="I137" s="91">
        <f t="shared" si="9"/>
        <v>6123.356356837607</v>
      </c>
      <c r="J137" s="90">
        <v>3291.49813034188</v>
      </c>
      <c r="K137" s="90">
        <v>2831.8582264957267</v>
      </c>
      <c r="L137" s="90">
        <v>4146.254700854701</v>
      </c>
      <c r="M137" s="92">
        <v>1977.101655982906</v>
      </c>
      <c r="N137" s="98">
        <f t="shared" si="10"/>
        <v>3.4672650887636047</v>
      </c>
      <c r="O137" s="99">
        <f t="shared" si="10"/>
        <v>4.011480168315695</v>
      </c>
      <c r="P137" s="98">
        <f t="shared" si="10"/>
        <v>7.149186230616178</v>
      </c>
      <c r="Q137" s="99">
        <f t="shared" si="10"/>
        <v>7.373847780179932</v>
      </c>
      <c r="R137" s="100">
        <f t="shared" si="10"/>
        <v>1.5135604427638505</v>
      </c>
      <c r="S137" s="98">
        <f t="shared" si="10"/>
        <v>1.3379027811063038</v>
      </c>
      <c r="T137" s="98">
        <f t="shared" si="10"/>
        <v>1.7184959544666478</v>
      </c>
      <c r="U137" s="99">
        <f t="shared" si="10"/>
        <v>-1.8470728400530323</v>
      </c>
      <c r="V137" s="101">
        <f t="shared" si="10"/>
        <v>9.366439696638174</v>
      </c>
    </row>
    <row r="138" spans="1:22" ht="12.75">
      <c r="A138" s="79">
        <v>2007</v>
      </c>
      <c r="B138" s="80">
        <v>4</v>
      </c>
      <c r="C138" s="81">
        <v>1551</v>
      </c>
      <c r="D138" s="82" t="s">
        <v>16</v>
      </c>
      <c r="E138" s="83">
        <v>257350048.58480716</v>
      </c>
      <c r="F138" s="83">
        <v>215805752.69595745</v>
      </c>
      <c r="G138" s="83">
        <v>290867362.234406</v>
      </c>
      <c r="H138" s="83">
        <v>244076220.77199793</v>
      </c>
      <c r="I138" s="84">
        <f t="shared" si="9"/>
        <v>6052.091239316239</v>
      </c>
      <c r="J138" s="83">
        <v>3180.4646367521364</v>
      </c>
      <c r="K138" s="83">
        <v>2871.6266025641025</v>
      </c>
      <c r="L138" s="83">
        <v>4149.110844017094</v>
      </c>
      <c r="M138" s="85">
        <v>1902.9803952991456</v>
      </c>
      <c r="N138" s="94">
        <f t="shared" si="10"/>
        <v>4.231957450054469</v>
      </c>
      <c r="O138" s="95">
        <f t="shared" si="10"/>
        <v>3.365970693974596</v>
      </c>
      <c r="P138" s="94">
        <f t="shared" si="10"/>
        <v>7.685325174763702</v>
      </c>
      <c r="Q138" s="95">
        <f t="shared" si="10"/>
        <v>6.423150920356213</v>
      </c>
      <c r="R138" s="96">
        <f t="shared" si="10"/>
        <v>0.4115858739605738</v>
      </c>
      <c r="S138" s="94">
        <f t="shared" si="10"/>
        <v>-2.468985191401818</v>
      </c>
      <c r="T138" s="94">
        <f t="shared" si="10"/>
        <v>3.807261426925468</v>
      </c>
      <c r="U138" s="95">
        <f t="shared" si="10"/>
        <v>-0.24390771847684345</v>
      </c>
      <c r="V138" s="97">
        <f t="shared" si="10"/>
        <v>1.8710742191587748</v>
      </c>
    </row>
    <row r="139" spans="1:22" ht="12.75">
      <c r="A139" s="68">
        <v>2008</v>
      </c>
      <c r="B139" s="69">
        <v>1</v>
      </c>
      <c r="C139" s="70">
        <v>1551</v>
      </c>
      <c r="D139" s="71" t="s">
        <v>16</v>
      </c>
      <c r="E139" s="90">
        <v>267684495.20367348</v>
      </c>
      <c r="F139" s="90">
        <v>221332519.35413015</v>
      </c>
      <c r="G139" s="90">
        <v>308432255.41603374</v>
      </c>
      <c r="H139" s="90">
        <v>254531333.46377575</v>
      </c>
      <c r="I139" s="91">
        <f t="shared" si="9"/>
        <v>6064.747863247863</v>
      </c>
      <c r="J139" s="90">
        <v>3067.4752136752136</v>
      </c>
      <c r="K139" s="90">
        <v>2997.2726495726497</v>
      </c>
      <c r="L139" s="90">
        <v>4142.784615384615</v>
      </c>
      <c r="M139" s="92">
        <v>1921.9632478632482</v>
      </c>
      <c r="N139" s="98">
        <f t="shared" si="10"/>
        <v>8.383662227395106</v>
      </c>
      <c r="O139" s="99">
        <f t="shared" si="10"/>
        <v>5.597889992726168</v>
      </c>
      <c r="P139" s="98">
        <f t="shared" si="10"/>
        <v>13.2067638814922</v>
      </c>
      <c r="Q139" s="99">
        <f t="shared" si="10"/>
        <v>9.62822907100216</v>
      </c>
      <c r="R139" s="100">
        <f t="shared" si="10"/>
        <v>-0.6899048680363395</v>
      </c>
      <c r="S139" s="98">
        <f t="shared" si="10"/>
        <v>-7.790310748039209</v>
      </c>
      <c r="T139" s="98">
        <f t="shared" si="10"/>
        <v>7.805887865004757</v>
      </c>
      <c r="U139" s="99">
        <f t="shared" si="10"/>
        <v>-0.4244409900269974</v>
      </c>
      <c r="V139" s="101">
        <f t="shared" si="10"/>
        <v>-1.2573251367069327</v>
      </c>
    </row>
    <row r="140" spans="1:22" ht="12.75">
      <c r="A140" s="79">
        <v>2008</v>
      </c>
      <c r="B140" s="80">
        <v>2</v>
      </c>
      <c r="C140" s="81">
        <v>1551</v>
      </c>
      <c r="D140" s="82" t="s">
        <v>16</v>
      </c>
      <c r="E140" s="83">
        <v>283224024.02238524</v>
      </c>
      <c r="F140" s="83">
        <v>230550969.8995872</v>
      </c>
      <c r="G140" s="83">
        <v>319158813.1025425</v>
      </c>
      <c r="H140" s="83">
        <v>259356843.50698695</v>
      </c>
      <c r="I140" s="84">
        <f t="shared" si="9"/>
        <v>6176.0068376068375</v>
      </c>
      <c r="J140" s="83">
        <v>3080.5803418803416</v>
      </c>
      <c r="K140" s="83">
        <v>3095.426495726496</v>
      </c>
      <c r="L140" s="83">
        <v>4124.276495726495</v>
      </c>
      <c r="M140" s="85">
        <v>2051.730341880342</v>
      </c>
      <c r="N140" s="94">
        <f t="shared" si="10"/>
        <v>14.730093108461517</v>
      </c>
      <c r="O140" s="95">
        <f t="shared" si="10"/>
        <v>10.11019240286215</v>
      </c>
      <c r="P140" s="94">
        <f t="shared" si="10"/>
        <v>16.59593135624211</v>
      </c>
      <c r="Q140" s="95">
        <f t="shared" si="10"/>
        <v>11.457761293944312</v>
      </c>
      <c r="R140" s="96">
        <f t="shared" si="10"/>
        <v>1.29842736427086</v>
      </c>
      <c r="S140" s="94">
        <f t="shared" si="10"/>
        <v>-6.2912242457108025</v>
      </c>
      <c r="T140" s="94">
        <f t="shared" si="10"/>
        <v>10.17925524671368</v>
      </c>
      <c r="U140" s="95">
        <f t="shared" si="10"/>
        <v>-0.8759636647318492</v>
      </c>
      <c r="V140" s="97">
        <f t="shared" si="10"/>
        <v>5.971192838618911</v>
      </c>
    </row>
    <row r="141" spans="1:22" ht="12.75">
      <c r="A141" s="68">
        <v>2008</v>
      </c>
      <c r="B141" s="69">
        <v>3</v>
      </c>
      <c r="C141" s="70">
        <v>1551</v>
      </c>
      <c r="D141" s="71" t="s">
        <v>16</v>
      </c>
      <c r="E141" s="90">
        <v>299556911.7021066</v>
      </c>
      <c r="F141" s="90">
        <v>240947788.8630017</v>
      </c>
      <c r="G141" s="90">
        <v>333262359.48741305</v>
      </c>
      <c r="H141" s="90">
        <v>267517489.1335944</v>
      </c>
      <c r="I141" s="91">
        <f t="shared" si="9"/>
        <v>6158.05341880342</v>
      </c>
      <c r="J141" s="90">
        <v>3050.733760683761</v>
      </c>
      <c r="K141" s="90">
        <v>3107.3196581196585</v>
      </c>
      <c r="L141" s="90">
        <v>4097.749572649573</v>
      </c>
      <c r="M141" s="92">
        <v>2060.3038461538463</v>
      </c>
      <c r="N141" s="98">
        <f t="shared" si="10"/>
        <v>18.339747540326833</v>
      </c>
      <c r="O141" s="99">
        <f t="shared" si="10"/>
        <v>12.565898268855303</v>
      </c>
      <c r="P141" s="98">
        <f t="shared" si="10"/>
        <v>17.841116579558737</v>
      </c>
      <c r="Q141" s="99">
        <f t="shared" si="10"/>
        <v>11.749881028914789</v>
      </c>
      <c r="R141" s="100">
        <f t="shared" si="10"/>
        <v>0.5666347007073913</v>
      </c>
      <c r="S141" s="98">
        <f t="shared" si="10"/>
        <v>-7.314735118294335</v>
      </c>
      <c r="T141" s="98">
        <f t="shared" si="10"/>
        <v>9.72723242451301</v>
      </c>
      <c r="U141" s="99">
        <f t="shared" si="10"/>
        <v>-1.1698540418930259</v>
      </c>
      <c r="V141" s="101">
        <f t="shared" si="10"/>
        <v>4.208290955559213</v>
      </c>
    </row>
    <row r="142" spans="1:22" ht="12.75">
      <c r="A142" s="79">
        <v>2008</v>
      </c>
      <c r="B142" s="80">
        <v>4</v>
      </c>
      <c r="C142" s="81">
        <v>1551</v>
      </c>
      <c r="D142" s="82" t="s">
        <v>16</v>
      </c>
      <c r="E142" s="83">
        <v>317895299.9762969</v>
      </c>
      <c r="F142" s="83">
        <v>253717439.3921066</v>
      </c>
      <c r="G142" s="83">
        <v>344044353.20550114</v>
      </c>
      <c r="H142" s="83">
        <v>273839096.86393535</v>
      </c>
      <c r="I142" s="84">
        <f t="shared" si="9"/>
        <v>6174.369658119658</v>
      </c>
      <c r="J142" s="83">
        <v>3013.6200854700855</v>
      </c>
      <c r="K142" s="83">
        <v>3160.7495726495727</v>
      </c>
      <c r="L142" s="83">
        <v>4084.7679487179485</v>
      </c>
      <c r="M142" s="85">
        <v>2089.6017094017097</v>
      </c>
      <c r="N142" s="94">
        <f t="shared" si="10"/>
        <v>23.52641925829584</v>
      </c>
      <c r="O142" s="95">
        <f t="shared" si="10"/>
        <v>17.567505139476914</v>
      </c>
      <c r="P142" s="94">
        <f t="shared" si="10"/>
        <v>18.282213089360134</v>
      </c>
      <c r="Q142" s="95">
        <f t="shared" si="10"/>
        <v>12.194090844982487</v>
      </c>
      <c r="R142" s="96">
        <f t="shared" si="10"/>
        <v>2.0204325078422736</v>
      </c>
      <c r="S142" s="94">
        <f t="shared" si="10"/>
        <v>-5.245917510104158</v>
      </c>
      <c r="T142" s="94">
        <f t="shared" si="10"/>
        <v>10.068264788580429</v>
      </c>
      <c r="U142" s="95">
        <f t="shared" si="10"/>
        <v>-1.5507634700076989</v>
      </c>
      <c r="V142" s="97">
        <f t="shared" si="10"/>
        <v>9.806791208336518</v>
      </c>
    </row>
    <row r="143" spans="1:22" ht="12.75">
      <c r="A143" s="68">
        <v>2009</v>
      </c>
      <c r="B143" s="69">
        <v>1</v>
      </c>
      <c r="C143" s="70">
        <v>1551</v>
      </c>
      <c r="D143" s="71" t="s">
        <v>16</v>
      </c>
      <c r="E143" s="90">
        <v>332263596.9409033</v>
      </c>
      <c r="F143" s="90">
        <v>263600303.5489595</v>
      </c>
      <c r="G143" s="90">
        <v>348157695.8228109</v>
      </c>
      <c r="H143" s="90">
        <v>275160163.5229447</v>
      </c>
      <c r="I143" s="91">
        <f t="shared" si="9"/>
        <v>6111.061111111111</v>
      </c>
      <c r="J143" s="90">
        <v>2987.6290598290598</v>
      </c>
      <c r="K143" s="90">
        <v>3123.4320512820514</v>
      </c>
      <c r="L143" s="90">
        <v>4070.8427350427346</v>
      </c>
      <c r="M143" s="92">
        <v>2040.218376068376</v>
      </c>
      <c r="N143" s="98">
        <f t="shared" si="10"/>
        <v>24.125081166204044</v>
      </c>
      <c r="O143" s="99">
        <f t="shared" si="10"/>
        <v>19.096960680776085</v>
      </c>
      <c r="P143" s="98">
        <f t="shared" si="10"/>
        <v>12.879794414884671</v>
      </c>
      <c r="Q143" s="99">
        <f t="shared" si="10"/>
        <v>8.104632847533</v>
      </c>
      <c r="R143" s="100">
        <f t="shared" si="10"/>
        <v>0.7636467155362592</v>
      </c>
      <c r="S143" s="98">
        <f t="shared" si="10"/>
        <v>-2.6029926334918407</v>
      </c>
      <c r="T143" s="98">
        <f t="shared" si="10"/>
        <v>4.209139990230426</v>
      </c>
      <c r="U143" s="99">
        <f t="shared" si="10"/>
        <v>-1.7365585474735434</v>
      </c>
      <c r="V143" s="101">
        <f t="shared" si="10"/>
        <v>6.152829838791063</v>
      </c>
    </row>
    <row r="144" spans="1:22" ht="12.75">
      <c r="A144" s="79">
        <v>2009</v>
      </c>
      <c r="B144" s="80">
        <v>2</v>
      </c>
      <c r="C144" s="81">
        <v>1551</v>
      </c>
      <c r="D144" s="82" t="s">
        <v>16</v>
      </c>
      <c r="E144" s="83">
        <v>352005836.3144816</v>
      </c>
      <c r="F144" s="83">
        <v>276336050.29875845</v>
      </c>
      <c r="G144" s="83">
        <v>359839747.2870001</v>
      </c>
      <c r="H144" s="83">
        <v>281630485.6818807</v>
      </c>
      <c r="I144" s="84">
        <f t="shared" si="9"/>
        <v>6097.140598290598</v>
      </c>
      <c r="J144" s="83">
        <v>2971.348717948718</v>
      </c>
      <c r="K144" s="83">
        <v>3125.79188034188</v>
      </c>
      <c r="L144" s="83">
        <v>4065.203846153846</v>
      </c>
      <c r="M144" s="85">
        <v>2031.9367521367521</v>
      </c>
      <c r="N144" s="94">
        <f t="shared" si="10"/>
        <v>24.28530296097342</v>
      </c>
      <c r="O144" s="95">
        <f t="shared" si="10"/>
        <v>19.858984075890973</v>
      </c>
      <c r="P144" s="94">
        <f t="shared" si="10"/>
        <v>12.746298242244446</v>
      </c>
      <c r="Q144" s="95">
        <f t="shared" si="10"/>
        <v>8.588029478502545</v>
      </c>
      <c r="R144" s="96">
        <f t="shared" si="10"/>
        <v>-1.2769778497654594</v>
      </c>
      <c r="S144" s="94">
        <f t="shared" si="10"/>
        <v>-3.5458131848283614</v>
      </c>
      <c r="T144" s="94">
        <f t="shared" si="10"/>
        <v>0.9809757930710372</v>
      </c>
      <c r="U144" s="95">
        <f t="shared" si="10"/>
        <v>-1.4323154529978677</v>
      </c>
      <c r="V144" s="97">
        <f t="shared" si="10"/>
        <v>-0.9647266670263277</v>
      </c>
    </row>
    <row r="145" spans="1:22" ht="12.75">
      <c r="A145" s="68">
        <v>2009</v>
      </c>
      <c r="B145" s="69">
        <v>3</v>
      </c>
      <c r="C145" s="70">
        <v>1551</v>
      </c>
      <c r="D145" s="71" t="s">
        <v>16</v>
      </c>
      <c r="E145" s="90">
        <v>363847324.9108298</v>
      </c>
      <c r="F145" s="90">
        <v>278021632.90253437</v>
      </c>
      <c r="G145" s="90">
        <v>370910415.0043734</v>
      </c>
      <c r="H145" s="90">
        <v>282083362.85132444</v>
      </c>
      <c r="I145" s="91">
        <f t="shared" si="9"/>
        <v>6118.582478632477</v>
      </c>
      <c r="J145" s="90">
        <v>2955.8230769230768</v>
      </c>
      <c r="K145" s="90">
        <v>3162.759401709401</v>
      </c>
      <c r="L145" s="90">
        <v>4064.020085470085</v>
      </c>
      <c r="M145" s="92">
        <v>2054.562393162393</v>
      </c>
      <c r="N145" s="98">
        <f t="shared" si="10"/>
        <v>21.461836030896396</v>
      </c>
      <c r="O145" s="99">
        <f t="shared" si="10"/>
        <v>15.386671201457736</v>
      </c>
      <c r="P145" s="98">
        <f t="shared" si="10"/>
        <v>11.2968219917984</v>
      </c>
      <c r="Q145" s="99">
        <f t="shared" si="10"/>
        <v>5.444830453853444</v>
      </c>
      <c r="R145" s="100">
        <f t="shared" si="10"/>
        <v>-0.6409645627694527</v>
      </c>
      <c r="S145" s="98">
        <f t="shared" si="10"/>
        <v>-3.1110772425913646</v>
      </c>
      <c r="T145" s="98">
        <f t="shared" si="10"/>
        <v>1.7841660881227517</v>
      </c>
      <c r="U145" s="99">
        <f t="shared" si="10"/>
        <v>-0.8231222182198517</v>
      </c>
      <c r="V145" s="101">
        <f t="shared" si="10"/>
        <v>-0.27867020692948774</v>
      </c>
    </row>
    <row r="146" spans="1:22" ht="12.75">
      <c r="A146" s="79">
        <v>2009</v>
      </c>
      <c r="B146" s="80">
        <v>4</v>
      </c>
      <c r="C146" s="81">
        <v>1551</v>
      </c>
      <c r="D146" s="82" t="s">
        <v>16</v>
      </c>
      <c r="E146" s="83">
        <v>378477876.89822125</v>
      </c>
      <c r="F146" s="83">
        <v>274301782.4735123</v>
      </c>
      <c r="G146" s="83">
        <v>376393688.0728551</v>
      </c>
      <c r="H146" s="83">
        <v>272078320.4655576</v>
      </c>
      <c r="I146" s="84">
        <f t="shared" si="9"/>
        <v>6101.288034188034</v>
      </c>
      <c r="J146" s="83">
        <v>2942.0897435897436</v>
      </c>
      <c r="K146" s="83">
        <v>3159.19829059829</v>
      </c>
      <c r="L146" s="83">
        <v>4092.9730769230764</v>
      </c>
      <c r="M146" s="85">
        <v>2008.3149572649572</v>
      </c>
      <c r="N146" s="94">
        <f t="shared" si="10"/>
        <v>19.057399378487673</v>
      </c>
      <c r="O146" s="95">
        <f t="shared" si="10"/>
        <v>8.113097440493133</v>
      </c>
      <c r="P146" s="94">
        <f t="shared" si="10"/>
        <v>9.402664094309788</v>
      </c>
      <c r="Q146" s="95">
        <f t="shared" si="10"/>
        <v>-0.6429967154225169</v>
      </c>
      <c r="R146" s="96">
        <f t="shared" si="10"/>
        <v>-1.1836289042966186</v>
      </c>
      <c r="S146" s="94">
        <f t="shared" si="10"/>
        <v>-2.3735686600052652</v>
      </c>
      <c r="T146" s="94">
        <f t="shared" si="10"/>
        <v>-0.049079562161646884</v>
      </c>
      <c r="U146" s="95">
        <f t="shared" si="10"/>
        <v>0.20087134221915548</v>
      </c>
      <c r="V146" s="97">
        <f t="shared" si="10"/>
        <v>-3.8900596114092134</v>
      </c>
    </row>
    <row r="147" spans="1:22" ht="12.75">
      <c r="A147" s="68">
        <v>2010</v>
      </c>
      <c r="B147" s="69">
        <v>1</v>
      </c>
      <c r="C147" s="70">
        <v>1551</v>
      </c>
      <c r="D147" s="71" t="s">
        <v>16</v>
      </c>
      <c r="E147" s="90">
        <v>388728176.97907484</v>
      </c>
      <c r="F147" s="90">
        <v>266864159.3441799</v>
      </c>
      <c r="G147" s="90">
        <v>389747594.44028175</v>
      </c>
      <c r="H147" s="90">
        <v>263985301.83107153</v>
      </c>
      <c r="I147" s="91">
        <f t="shared" si="9"/>
        <v>6067.417588843904</v>
      </c>
      <c r="J147" s="90">
        <v>2946.2125168690964</v>
      </c>
      <c r="K147" s="90">
        <v>3121.205071974808</v>
      </c>
      <c r="L147" s="90">
        <v>4131.304892037786</v>
      </c>
      <c r="M147" s="92">
        <v>1936.1126968061178</v>
      </c>
      <c r="N147" s="98">
        <f t="shared" si="10"/>
        <v>16.99391102667631</v>
      </c>
      <c r="O147" s="99">
        <f t="shared" si="10"/>
        <v>1.2381836254654388</v>
      </c>
      <c r="P147" s="98">
        <f t="shared" si="10"/>
        <v>11.945707108148307</v>
      </c>
      <c r="Q147" s="99">
        <f t="shared" si="10"/>
        <v>-4.06122076277271</v>
      </c>
      <c r="R147" s="100">
        <f t="shared" si="10"/>
        <v>-0.714172571238969</v>
      </c>
      <c r="S147" s="98">
        <f t="shared" si="10"/>
        <v>-1.3862679111286025</v>
      </c>
      <c r="T147" s="98">
        <f t="shared" si="10"/>
        <v>-0.07129911170403735</v>
      </c>
      <c r="U147" s="99">
        <f t="shared" si="10"/>
        <v>1.4852491469292017</v>
      </c>
      <c r="V147" s="101">
        <f t="shared" si="10"/>
        <v>-5.102673345334541</v>
      </c>
    </row>
    <row r="148" spans="1:31" s="52" customFormat="1" ht="12.75">
      <c r="A148" s="79">
        <v>2010</v>
      </c>
      <c r="B148" s="80">
        <v>2</v>
      </c>
      <c r="C148" s="81">
        <v>1551</v>
      </c>
      <c r="D148" s="82" t="s">
        <v>16</v>
      </c>
      <c r="E148" s="83">
        <v>380909945.19029236</v>
      </c>
      <c r="F148" s="83">
        <v>246595891.8751287</v>
      </c>
      <c r="G148" s="83">
        <v>393194226.6790957</v>
      </c>
      <c r="H148" s="83">
        <v>250263775.16756546</v>
      </c>
      <c r="I148" s="84">
        <f t="shared" si="9"/>
        <v>5998.547548358074</v>
      </c>
      <c r="J148" s="83">
        <v>2957.3206252811515</v>
      </c>
      <c r="K148" s="83">
        <v>3041.2269230769225</v>
      </c>
      <c r="L148" s="83">
        <v>4182.326023391812</v>
      </c>
      <c r="M148" s="85">
        <v>1816.2215249662618</v>
      </c>
      <c r="N148" s="94">
        <f t="shared" si="10"/>
        <v>8.21125842072341</v>
      </c>
      <c r="O148" s="95">
        <f t="shared" si="10"/>
        <v>-10.762315807682866</v>
      </c>
      <c r="P148" s="94">
        <f t="shared" si="10"/>
        <v>9.269259342129544</v>
      </c>
      <c r="Q148" s="95">
        <f t="shared" si="10"/>
        <v>-11.137540894541475</v>
      </c>
      <c r="R148" s="96">
        <f t="shared" si="10"/>
        <v>-1.6170375004992632</v>
      </c>
      <c r="S148" s="94">
        <f t="shared" si="10"/>
        <v>-0.4721119598931067</v>
      </c>
      <c r="T148" s="94">
        <f t="shared" si="10"/>
        <v>-2.7053930812472538</v>
      </c>
      <c r="U148" s="95">
        <f t="shared" si="10"/>
        <v>2.8810898953757658</v>
      </c>
      <c r="V148" s="97">
        <f t="shared" si="10"/>
        <v>-10.616237289061669</v>
      </c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s="56" customFormat="1" ht="12.75">
      <c r="A149" s="68">
        <v>2010</v>
      </c>
      <c r="B149" s="69">
        <v>3</v>
      </c>
      <c r="C149" s="70">
        <v>1551</v>
      </c>
      <c r="D149" s="71" t="s">
        <v>16</v>
      </c>
      <c r="E149" s="90">
        <v>379573347.802083</v>
      </c>
      <c r="F149" s="90">
        <v>235382246.6815577</v>
      </c>
      <c r="G149" s="90">
        <v>389168554.13857865</v>
      </c>
      <c r="H149" s="90">
        <v>236662111.47364444</v>
      </c>
      <c r="I149" s="91">
        <f t="shared" si="9"/>
        <v>5992.7508066771225</v>
      </c>
      <c r="J149" s="90">
        <v>3022.5768325005165</v>
      </c>
      <c r="K149" s="90">
        <v>2970.1739741766055</v>
      </c>
      <c r="L149" s="90">
        <v>4259.398080266501</v>
      </c>
      <c r="M149" s="92">
        <v>1733.3527264106212</v>
      </c>
      <c r="N149" s="98">
        <f aca="true" t="shared" si="11" ref="N149:V158">((E149/E145)-1)*100</f>
        <v>4.322148828525063</v>
      </c>
      <c r="O149" s="99">
        <f t="shared" si="11"/>
        <v>-15.336715267737711</v>
      </c>
      <c r="P149" s="98">
        <f t="shared" si="11"/>
        <v>4.92251993894266</v>
      </c>
      <c r="Q149" s="99">
        <f t="shared" si="11"/>
        <v>-16.102066750253485</v>
      </c>
      <c r="R149" s="100">
        <f t="shared" si="11"/>
        <v>-2.056549411481967</v>
      </c>
      <c r="S149" s="98">
        <f t="shared" si="11"/>
        <v>2.258381298211143</v>
      </c>
      <c r="T149" s="98">
        <f t="shared" si="11"/>
        <v>-6.089158328917065</v>
      </c>
      <c r="U149" s="99">
        <f t="shared" si="11"/>
        <v>4.80750563942689</v>
      </c>
      <c r="V149" s="101">
        <f t="shared" si="11"/>
        <v>-15.633969930568249</v>
      </c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s="56" customFormat="1" ht="12.75">
      <c r="A150" s="79">
        <v>2010</v>
      </c>
      <c r="B150" s="80">
        <v>4</v>
      </c>
      <c r="C150" s="81">
        <v>1551</v>
      </c>
      <c r="D150" s="82" t="s">
        <v>16</v>
      </c>
      <c r="E150" s="83">
        <v>378053944.11086714</v>
      </c>
      <c r="F150" s="83">
        <v>231407650.0215366</v>
      </c>
      <c r="G150" s="83">
        <v>398765028.9581427</v>
      </c>
      <c r="H150" s="83">
        <v>239394571.53570908</v>
      </c>
      <c r="I150" s="84">
        <f t="shared" si="9"/>
        <v>6053.572238027502</v>
      </c>
      <c r="J150" s="83">
        <v>3112.726955903272</v>
      </c>
      <c r="K150" s="83">
        <v>2940.8452821242295</v>
      </c>
      <c r="L150" s="83">
        <v>4317.196680891417</v>
      </c>
      <c r="M150" s="85">
        <v>1736.3755571360834</v>
      </c>
      <c r="N150" s="94">
        <f t="shared" si="11"/>
        <v>-0.11200992534317056</v>
      </c>
      <c r="O150" s="95">
        <f t="shared" si="11"/>
        <v>-15.637569710695454</v>
      </c>
      <c r="P150" s="94">
        <f t="shared" si="11"/>
        <v>5.943601498693929</v>
      </c>
      <c r="Q150" s="95">
        <f t="shared" si="11"/>
        <v>-12.01262521538754</v>
      </c>
      <c r="R150" s="96">
        <f t="shared" si="11"/>
        <v>-0.7820610319191679</v>
      </c>
      <c r="S150" s="94">
        <f t="shared" si="11"/>
        <v>5.7998642864417915</v>
      </c>
      <c r="T150" s="94">
        <f t="shared" si="11"/>
        <v>-6.911658857371339</v>
      </c>
      <c r="U150" s="95">
        <f t="shared" si="11"/>
        <v>5.478257485556237</v>
      </c>
      <c r="V150" s="97">
        <f t="shared" si="11"/>
        <v>-13.540674939712494</v>
      </c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s="56" customFormat="1" ht="12.75">
      <c r="A151" s="68">
        <v>2011</v>
      </c>
      <c r="B151" s="69">
        <v>1</v>
      </c>
      <c r="C151" s="70">
        <v>1551</v>
      </c>
      <c r="D151" s="71" t="s">
        <v>16</v>
      </c>
      <c r="E151" s="90">
        <v>379694775.5855359</v>
      </c>
      <c r="F151" s="90">
        <v>233916155.8178643</v>
      </c>
      <c r="G151" s="90">
        <v>393160154.0465024</v>
      </c>
      <c r="H151" s="90">
        <v>238686625.19572026</v>
      </c>
      <c r="I151" s="91">
        <f t="shared" si="9"/>
        <v>6129.7182313892845</v>
      </c>
      <c r="J151" s="90">
        <v>3191.8944404931244</v>
      </c>
      <c r="K151" s="90">
        <v>2937.8237908961596</v>
      </c>
      <c r="L151" s="90">
        <v>4392.468029871977</v>
      </c>
      <c r="M151" s="92">
        <v>1737.2502015173068</v>
      </c>
      <c r="N151" s="98">
        <f t="shared" si="11"/>
        <v>-2.3238349902341193</v>
      </c>
      <c r="O151" s="99">
        <f t="shared" si="11"/>
        <v>-12.346357640263683</v>
      </c>
      <c r="P151" s="98">
        <f t="shared" si="11"/>
        <v>0.875581954808835</v>
      </c>
      <c r="Q151" s="99">
        <f t="shared" si="11"/>
        <v>-9.583365611597683</v>
      </c>
      <c r="R151" s="100">
        <f t="shared" si="11"/>
        <v>1.026806571875527</v>
      </c>
      <c r="S151" s="98">
        <f t="shared" si="11"/>
        <v>8.338907061772694</v>
      </c>
      <c r="T151" s="98">
        <f t="shared" si="11"/>
        <v>-5.87533586707335</v>
      </c>
      <c r="U151" s="99">
        <f t="shared" si="11"/>
        <v>6.321565332481938</v>
      </c>
      <c r="V151" s="101">
        <f t="shared" si="11"/>
        <v>-10.271225203825264</v>
      </c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s="56" customFormat="1" ht="12.75">
      <c r="A152" s="79">
        <v>2011</v>
      </c>
      <c r="B152" s="80">
        <v>2</v>
      </c>
      <c r="C152" s="81">
        <v>1551</v>
      </c>
      <c r="D152" s="82" t="s">
        <v>16</v>
      </c>
      <c r="E152" s="83">
        <v>383079254.9307729</v>
      </c>
      <c r="F152" s="83">
        <v>241897176.81716537</v>
      </c>
      <c r="G152" s="83">
        <v>395278871.21100044</v>
      </c>
      <c r="H152" s="83">
        <v>247380424.94556296</v>
      </c>
      <c r="I152" s="84">
        <f t="shared" si="9"/>
        <v>6239.014343290659</v>
      </c>
      <c r="J152" s="83">
        <v>3275.532124229492</v>
      </c>
      <c r="K152" s="83">
        <v>2963.4822190611667</v>
      </c>
      <c r="L152" s="83">
        <v>4465.363323850166</v>
      </c>
      <c r="M152" s="85">
        <v>1773.6510194404932</v>
      </c>
      <c r="N152" s="94">
        <f t="shared" si="11"/>
        <v>0.5695072464954487</v>
      </c>
      <c r="O152" s="95">
        <f t="shared" si="11"/>
        <v>-1.9054311984818662</v>
      </c>
      <c r="P152" s="94">
        <f t="shared" si="11"/>
        <v>0.5301818771632494</v>
      </c>
      <c r="Q152" s="95">
        <f t="shared" si="11"/>
        <v>-1.152124481488359</v>
      </c>
      <c r="R152" s="96">
        <f t="shared" si="11"/>
        <v>4.008750334877398</v>
      </c>
      <c r="S152" s="94">
        <f t="shared" si="11"/>
        <v>10.760128483467657</v>
      </c>
      <c r="T152" s="94">
        <f t="shared" si="11"/>
        <v>-2.5563598502244766</v>
      </c>
      <c r="U152" s="95">
        <f t="shared" si="11"/>
        <v>6.767461428767696</v>
      </c>
      <c r="V152" s="97">
        <f t="shared" si="11"/>
        <v>-2.343904911409933</v>
      </c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s="56" customFormat="1" ht="12.75">
      <c r="A153" s="68">
        <v>2011</v>
      </c>
      <c r="B153" s="69">
        <v>3</v>
      </c>
      <c r="C153" s="70">
        <v>1551</v>
      </c>
      <c r="D153" s="71" t="s">
        <v>16</v>
      </c>
      <c r="E153" s="90">
        <v>388276515.13086766</v>
      </c>
      <c r="F153" s="90">
        <v>251658178.4871161</v>
      </c>
      <c r="G153" s="90">
        <v>398646511.83262205</v>
      </c>
      <c r="H153" s="90">
        <v>256588504.36399123</v>
      </c>
      <c r="I153" s="91">
        <f t="shared" si="9"/>
        <v>6241.518373636794</v>
      </c>
      <c r="J153" s="90">
        <v>3244.725225225225</v>
      </c>
      <c r="K153" s="90">
        <v>2996.7931484115697</v>
      </c>
      <c r="L153" s="90">
        <v>4528.6744902797545</v>
      </c>
      <c r="M153" s="92">
        <v>1712.843883357041</v>
      </c>
      <c r="N153" s="98">
        <f t="shared" si="11"/>
        <v>2.292881567997407</v>
      </c>
      <c r="O153" s="99">
        <f t="shared" si="11"/>
        <v>6.914681134630207</v>
      </c>
      <c r="P153" s="98">
        <f t="shared" si="11"/>
        <v>2.435437702571508</v>
      </c>
      <c r="Q153" s="99">
        <f t="shared" si="11"/>
        <v>8.419764687414212</v>
      </c>
      <c r="R153" s="100">
        <f t="shared" si="11"/>
        <v>4.151141520560064</v>
      </c>
      <c r="S153" s="98">
        <f t="shared" si="11"/>
        <v>7.3496359244217935</v>
      </c>
      <c r="T153" s="98">
        <f t="shared" si="11"/>
        <v>0.8962159949685633</v>
      </c>
      <c r="U153" s="99">
        <f t="shared" si="11"/>
        <v>6.321935750987739</v>
      </c>
      <c r="V153" s="101">
        <f t="shared" si="11"/>
        <v>-1.1831892459678084</v>
      </c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s="56" customFormat="1" ht="12.75">
      <c r="A154" s="79">
        <v>2011</v>
      </c>
      <c r="B154" s="80">
        <v>4</v>
      </c>
      <c r="C154" s="81">
        <v>1551</v>
      </c>
      <c r="D154" s="82" t="s">
        <v>16</v>
      </c>
      <c r="E154" s="83">
        <v>395192313.182551</v>
      </c>
      <c r="F154" s="83">
        <v>262266800.5406384</v>
      </c>
      <c r="G154" s="83">
        <v>398251564.1180654</v>
      </c>
      <c r="H154" s="83">
        <v>263071795.3215692</v>
      </c>
      <c r="I154" s="84">
        <f t="shared" si="9"/>
        <v>6255.533902323376</v>
      </c>
      <c r="J154" s="83">
        <v>3217.1952347083925</v>
      </c>
      <c r="K154" s="83">
        <v>3038.338667614984</v>
      </c>
      <c r="L154" s="83">
        <v>4592.857396870555</v>
      </c>
      <c r="M154" s="85">
        <v>1662.6765054528212</v>
      </c>
      <c r="N154" s="94">
        <f t="shared" si="11"/>
        <v>4.533313125985505</v>
      </c>
      <c r="O154" s="95">
        <f t="shared" si="11"/>
        <v>13.3354063775462</v>
      </c>
      <c r="P154" s="94">
        <f t="shared" si="11"/>
        <v>-0.12876375880273017</v>
      </c>
      <c r="Q154" s="95">
        <f t="shared" si="11"/>
        <v>9.890459768561755</v>
      </c>
      <c r="R154" s="96">
        <f t="shared" si="11"/>
        <v>3.3362394360669567</v>
      </c>
      <c r="S154" s="94">
        <f t="shared" si="11"/>
        <v>3.3561658405982797</v>
      </c>
      <c r="T154" s="94">
        <f t="shared" si="11"/>
        <v>3.3151484059145364</v>
      </c>
      <c r="U154" s="95">
        <f t="shared" si="11"/>
        <v>6.385178539566083</v>
      </c>
      <c r="V154" s="97">
        <f t="shared" si="11"/>
        <v>-4.244418863210608</v>
      </c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s="56" customFormat="1" ht="12.75">
      <c r="A155" s="68">
        <v>2012</v>
      </c>
      <c r="B155" s="69">
        <v>1</v>
      </c>
      <c r="C155" s="70">
        <v>1551</v>
      </c>
      <c r="D155" s="71" t="s">
        <v>16</v>
      </c>
      <c r="E155" s="90">
        <v>406005399.91038406</v>
      </c>
      <c r="F155" s="90">
        <v>272460691.68747735</v>
      </c>
      <c r="G155" s="90">
        <v>401910468.2989042</v>
      </c>
      <c r="H155" s="90">
        <v>268850805.5917675</v>
      </c>
      <c r="I155" s="91">
        <f t="shared" si="9"/>
        <v>6254.929916758863</v>
      </c>
      <c r="J155" s="90">
        <v>3178.5477549918337</v>
      </c>
      <c r="K155" s="90">
        <v>3076.38216176703</v>
      </c>
      <c r="L155" s="90">
        <v>4658.356978689215</v>
      </c>
      <c r="M155" s="92">
        <v>1596.5729380696484</v>
      </c>
      <c r="N155" s="98">
        <f t="shared" si="11"/>
        <v>6.92941436559773</v>
      </c>
      <c r="O155" s="99">
        <f t="shared" si="11"/>
        <v>16.477928057104883</v>
      </c>
      <c r="P155" s="98">
        <f t="shared" si="11"/>
        <v>2.225636082990956</v>
      </c>
      <c r="Q155" s="99">
        <f t="shared" si="11"/>
        <v>12.637566252953203</v>
      </c>
      <c r="R155" s="100">
        <f t="shared" si="11"/>
        <v>2.0426988752662467</v>
      </c>
      <c r="S155" s="98">
        <f t="shared" si="11"/>
        <v>-0.41814307302808773</v>
      </c>
      <c r="T155" s="98">
        <f t="shared" si="11"/>
        <v>4.71636084166247</v>
      </c>
      <c r="U155" s="99">
        <f t="shared" si="11"/>
        <v>6.053292750430961</v>
      </c>
      <c r="V155" s="101">
        <f t="shared" si="11"/>
        <v>-8.0976973451948</v>
      </c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s="56" customFormat="1" ht="12.75">
      <c r="A156" s="79">
        <v>2012</v>
      </c>
      <c r="B156" s="80">
        <v>2</v>
      </c>
      <c r="C156" s="81">
        <v>1551</v>
      </c>
      <c r="D156" s="82" t="s">
        <v>16</v>
      </c>
      <c r="E156" s="83">
        <v>419321618.85813445</v>
      </c>
      <c r="F156" s="83">
        <v>279658079.48464215</v>
      </c>
      <c r="G156" s="83">
        <v>412292442.4654259</v>
      </c>
      <c r="H156" s="83">
        <v>273863771.97566175</v>
      </c>
      <c r="I156" s="84">
        <f t="shared" si="9"/>
        <v>6228.045354565091</v>
      </c>
      <c r="J156" s="83">
        <v>3130.832829540066</v>
      </c>
      <c r="K156" s="83">
        <v>3097.212525025025</v>
      </c>
      <c r="L156" s="83">
        <v>4738.70639718666</v>
      </c>
      <c r="M156" s="85">
        <v>1489.3389573784311</v>
      </c>
      <c r="N156" s="94">
        <f t="shared" si="11"/>
        <v>9.460800463838993</v>
      </c>
      <c r="O156" s="95">
        <f t="shared" si="11"/>
        <v>15.610311440723358</v>
      </c>
      <c r="P156" s="94">
        <f t="shared" si="11"/>
        <v>4.304194454487709</v>
      </c>
      <c r="Q156" s="95">
        <f t="shared" si="11"/>
        <v>10.705514405970717</v>
      </c>
      <c r="R156" s="96">
        <f t="shared" si="11"/>
        <v>-0.1758128467417963</v>
      </c>
      <c r="S156" s="94">
        <f t="shared" si="11"/>
        <v>-4.417581302868889</v>
      </c>
      <c r="T156" s="94">
        <f t="shared" si="11"/>
        <v>4.51260699671836</v>
      </c>
      <c r="U156" s="95">
        <f t="shared" si="11"/>
        <v>6.121407229654263</v>
      </c>
      <c r="V156" s="97">
        <f t="shared" si="11"/>
        <v>-16.029763405867158</v>
      </c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s="56" customFormat="1" ht="12.75">
      <c r="A157" s="68">
        <v>2012</v>
      </c>
      <c r="B157" s="69">
        <v>3</v>
      </c>
      <c r="C157" s="70">
        <v>1551</v>
      </c>
      <c r="D157" s="71" t="s">
        <v>16</v>
      </c>
      <c r="E157" s="90">
        <v>423904740.4529135</v>
      </c>
      <c r="F157" s="90">
        <v>278837822.4915205</v>
      </c>
      <c r="G157" s="90">
        <v>420017955.38819087</v>
      </c>
      <c r="H157" s="90">
        <v>274976838.24940574</v>
      </c>
      <c r="I157" s="91">
        <f t="shared" si="9"/>
        <v>6260.977786997524</v>
      </c>
      <c r="J157" s="90">
        <v>3170.6722940045306</v>
      </c>
      <c r="K157" s="90">
        <v>3090.305492992993</v>
      </c>
      <c r="L157" s="90">
        <v>4807.965998893631</v>
      </c>
      <c r="M157" s="92">
        <v>1453.0117881038932</v>
      </c>
      <c r="N157" s="98">
        <f t="shared" si="11"/>
        <v>9.17599286427031</v>
      </c>
      <c r="O157" s="99">
        <f t="shared" si="11"/>
        <v>10.800222813261717</v>
      </c>
      <c r="P157" s="98">
        <f t="shared" si="11"/>
        <v>5.361001017498412</v>
      </c>
      <c r="Q157" s="99">
        <f t="shared" si="11"/>
        <v>7.166468322886832</v>
      </c>
      <c r="R157" s="100">
        <f t="shared" si="11"/>
        <v>0.3117737094698425</v>
      </c>
      <c r="S157" s="98">
        <f t="shared" si="11"/>
        <v>-2.2822558485073086</v>
      </c>
      <c r="T157" s="98">
        <f t="shared" si="11"/>
        <v>3.120413720612958</v>
      </c>
      <c r="U157" s="99">
        <f t="shared" si="11"/>
        <v>6.167180026149843</v>
      </c>
      <c r="V157" s="101">
        <f t="shared" si="11"/>
        <v>-15.169630914867561</v>
      </c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s="56" customFormat="1" ht="12.75">
      <c r="A158" s="79">
        <v>2012</v>
      </c>
      <c r="B158" s="80">
        <v>4</v>
      </c>
      <c r="C158" s="81">
        <v>1551</v>
      </c>
      <c r="D158" s="82" t="s">
        <v>16</v>
      </c>
      <c r="E158" s="83">
        <v>426268208.81530213</v>
      </c>
      <c r="F158" s="83">
        <v>272851694.0594585</v>
      </c>
      <c r="G158" s="83">
        <v>434487905.14132553</v>
      </c>
      <c r="H158" s="83">
        <v>276331226.94995564</v>
      </c>
      <c r="I158" s="84">
        <f t="shared" si="9"/>
        <v>6285.365009746589</v>
      </c>
      <c r="J158" s="83">
        <v>3194.3550194931777</v>
      </c>
      <c r="K158" s="83">
        <v>3091.0099902534107</v>
      </c>
      <c r="L158" s="83">
        <v>4880.8926656920075</v>
      </c>
      <c r="M158" s="85">
        <v>1404.4723440545808</v>
      </c>
      <c r="N158" s="94">
        <f t="shared" si="11"/>
        <v>7.863486863520097</v>
      </c>
      <c r="O158" s="95">
        <f t="shared" si="11"/>
        <v>4.035925819432862</v>
      </c>
      <c r="P158" s="94">
        <f t="shared" si="11"/>
        <v>9.098857176746078</v>
      </c>
      <c r="Q158" s="95">
        <f t="shared" si="11"/>
        <v>5.04023307104382</v>
      </c>
      <c r="R158" s="96">
        <f t="shared" si="11"/>
        <v>0.4768754815977161</v>
      </c>
      <c r="S158" s="94">
        <f t="shared" si="11"/>
        <v>-0.7099418452696127</v>
      </c>
      <c r="T158" s="94">
        <f t="shared" si="11"/>
        <v>1.73355667028956</v>
      </c>
      <c r="U158" s="95">
        <f t="shared" si="11"/>
        <v>6.271374090946336</v>
      </c>
      <c r="V158" s="97">
        <f t="shared" si="11"/>
        <v>-15.529428638189591</v>
      </c>
      <c r="W158" s="3"/>
      <c r="X158" s="3"/>
      <c r="Y158" s="3"/>
      <c r="Z158" s="3"/>
      <c r="AA158" s="3"/>
      <c r="AB158" s="3"/>
      <c r="AC158" s="3"/>
      <c r="AD158" s="3"/>
      <c r="AE158" s="3"/>
    </row>
    <row r="159" spans="1:22" ht="12.75">
      <c r="A159" s="68">
        <v>2004</v>
      </c>
      <c r="B159" s="69">
        <v>1</v>
      </c>
      <c r="C159" s="70">
        <v>1580</v>
      </c>
      <c r="D159" s="71" t="s">
        <v>2</v>
      </c>
      <c r="E159" s="72" t="s">
        <v>35</v>
      </c>
      <c r="F159" s="72" t="s">
        <v>35</v>
      </c>
      <c r="G159" s="72" t="s">
        <v>35</v>
      </c>
      <c r="H159" s="72" t="s">
        <v>35</v>
      </c>
      <c r="I159" s="73" t="s">
        <v>35</v>
      </c>
      <c r="J159" s="72" t="s">
        <v>35</v>
      </c>
      <c r="K159" s="72" t="s">
        <v>35</v>
      </c>
      <c r="L159" s="72" t="s">
        <v>35</v>
      </c>
      <c r="M159" s="74" t="s">
        <v>35</v>
      </c>
      <c r="N159" s="93" t="s">
        <v>35</v>
      </c>
      <c r="O159" s="76" t="s">
        <v>35</v>
      </c>
      <c r="P159" s="75" t="s">
        <v>35</v>
      </c>
      <c r="Q159" s="76" t="s">
        <v>35</v>
      </c>
      <c r="R159" s="77" t="s">
        <v>35</v>
      </c>
      <c r="S159" s="75" t="s">
        <v>35</v>
      </c>
      <c r="T159" s="75" t="s">
        <v>35</v>
      </c>
      <c r="U159" s="76" t="s">
        <v>35</v>
      </c>
      <c r="V159" s="78" t="s">
        <v>35</v>
      </c>
    </row>
    <row r="160" spans="1:22" ht="12.75">
      <c r="A160" s="79">
        <v>2004</v>
      </c>
      <c r="B160" s="80">
        <v>2</v>
      </c>
      <c r="C160" s="81">
        <v>1580</v>
      </c>
      <c r="D160" s="82" t="s">
        <v>2</v>
      </c>
      <c r="E160" s="102" t="s">
        <v>35</v>
      </c>
      <c r="F160" s="102" t="s">
        <v>35</v>
      </c>
      <c r="G160" s="102" t="s">
        <v>35</v>
      </c>
      <c r="H160" s="102" t="s">
        <v>35</v>
      </c>
      <c r="I160" s="103" t="s">
        <v>35</v>
      </c>
      <c r="J160" s="102" t="s">
        <v>35</v>
      </c>
      <c r="K160" s="102" t="s">
        <v>35</v>
      </c>
      <c r="L160" s="102" t="s">
        <v>35</v>
      </c>
      <c r="M160" s="107" t="s">
        <v>35</v>
      </c>
      <c r="N160" s="86" t="s">
        <v>35</v>
      </c>
      <c r="O160" s="87" t="s">
        <v>35</v>
      </c>
      <c r="P160" s="86" t="s">
        <v>35</v>
      </c>
      <c r="Q160" s="87" t="s">
        <v>35</v>
      </c>
      <c r="R160" s="88" t="s">
        <v>35</v>
      </c>
      <c r="S160" s="86" t="s">
        <v>35</v>
      </c>
      <c r="T160" s="86" t="s">
        <v>35</v>
      </c>
      <c r="U160" s="87" t="s">
        <v>35</v>
      </c>
      <c r="V160" s="89" t="s">
        <v>35</v>
      </c>
    </row>
    <row r="161" spans="1:22" ht="12.75">
      <c r="A161" s="68">
        <v>2004</v>
      </c>
      <c r="B161" s="69">
        <v>3</v>
      </c>
      <c r="C161" s="70">
        <v>1580</v>
      </c>
      <c r="D161" s="71" t="s">
        <v>2</v>
      </c>
      <c r="E161" s="72" t="s">
        <v>35</v>
      </c>
      <c r="F161" s="72" t="s">
        <v>35</v>
      </c>
      <c r="G161" s="72" t="s">
        <v>35</v>
      </c>
      <c r="H161" s="72" t="s">
        <v>35</v>
      </c>
      <c r="I161" s="73" t="s">
        <v>35</v>
      </c>
      <c r="J161" s="72" t="s">
        <v>35</v>
      </c>
      <c r="K161" s="72" t="s">
        <v>35</v>
      </c>
      <c r="L161" s="72" t="s">
        <v>35</v>
      </c>
      <c r="M161" s="74" t="s">
        <v>35</v>
      </c>
      <c r="N161" s="75" t="s">
        <v>35</v>
      </c>
      <c r="O161" s="76" t="s">
        <v>35</v>
      </c>
      <c r="P161" s="75" t="s">
        <v>35</v>
      </c>
      <c r="Q161" s="76" t="s">
        <v>35</v>
      </c>
      <c r="R161" s="77" t="s">
        <v>35</v>
      </c>
      <c r="S161" s="75" t="s">
        <v>35</v>
      </c>
      <c r="T161" s="75" t="s">
        <v>35</v>
      </c>
      <c r="U161" s="76" t="s">
        <v>35</v>
      </c>
      <c r="V161" s="78" t="s">
        <v>35</v>
      </c>
    </row>
    <row r="162" spans="1:22" ht="12.75">
      <c r="A162" s="79">
        <v>2004</v>
      </c>
      <c r="B162" s="80">
        <v>4</v>
      </c>
      <c r="C162" s="81">
        <v>1580</v>
      </c>
      <c r="D162" s="82" t="s">
        <v>2</v>
      </c>
      <c r="E162" s="83">
        <v>449922555.2768032</v>
      </c>
      <c r="F162" s="83">
        <v>272857295.344605</v>
      </c>
      <c r="G162" s="83">
        <v>469936380.5458089</v>
      </c>
      <c r="H162" s="83">
        <v>283610676.2497039</v>
      </c>
      <c r="I162" s="84">
        <f>J162+K162</f>
        <v>6350.63864522417</v>
      </c>
      <c r="J162" s="83">
        <v>3194.981846978557</v>
      </c>
      <c r="K162" s="83">
        <v>3155.6567982456136</v>
      </c>
      <c r="L162" s="83">
        <v>5139.522051656919</v>
      </c>
      <c r="M162" s="85">
        <v>1211.1165935672516</v>
      </c>
      <c r="N162" s="86" t="s">
        <v>35</v>
      </c>
      <c r="O162" s="87" t="s">
        <v>35</v>
      </c>
      <c r="P162" s="86" t="s">
        <v>35</v>
      </c>
      <c r="Q162" s="87" t="s">
        <v>35</v>
      </c>
      <c r="R162" s="88" t="s">
        <v>35</v>
      </c>
      <c r="S162" s="86" t="s">
        <v>35</v>
      </c>
      <c r="T162" s="86" t="s">
        <v>35</v>
      </c>
      <c r="U162" s="87" t="s">
        <v>35</v>
      </c>
      <c r="V162" s="89" t="s">
        <v>35</v>
      </c>
    </row>
    <row r="163" spans="1:22" ht="12.75">
      <c r="A163" s="68">
        <v>2005</v>
      </c>
      <c r="B163" s="69">
        <v>1</v>
      </c>
      <c r="C163" s="70">
        <v>1580</v>
      </c>
      <c r="D163" s="71" t="s">
        <v>2</v>
      </c>
      <c r="E163" s="90">
        <v>455717369.69103324</v>
      </c>
      <c r="F163" s="90">
        <v>272501568.0044037</v>
      </c>
      <c r="G163" s="90">
        <v>475771045.2495127</v>
      </c>
      <c r="H163" s="90">
        <v>282806936.99815637</v>
      </c>
      <c r="I163" s="91">
        <f aca="true" t="shared" si="12" ref="I163:I194">J163+K163</f>
        <v>6366.335891812865</v>
      </c>
      <c r="J163" s="90">
        <v>3203.139863547758</v>
      </c>
      <c r="K163" s="90">
        <v>3163.196028265107</v>
      </c>
      <c r="L163" s="90">
        <v>5123.090886939571</v>
      </c>
      <c r="M163" s="92">
        <v>1243.2450048732944</v>
      </c>
      <c r="N163" s="93" t="s">
        <v>35</v>
      </c>
      <c r="O163" s="76" t="s">
        <v>35</v>
      </c>
      <c r="P163" s="75" t="s">
        <v>35</v>
      </c>
      <c r="Q163" s="76" t="s">
        <v>35</v>
      </c>
      <c r="R163" s="77" t="s">
        <v>35</v>
      </c>
      <c r="S163" s="75" t="s">
        <v>35</v>
      </c>
      <c r="T163" s="75" t="s">
        <v>35</v>
      </c>
      <c r="U163" s="76" t="s">
        <v>35</v>
      </c>
      <c r="V163" s="78" t="s">
        <v>35</v>
      </c>
    </row>
    <row r="164" spans="1:22" ht="12.75">
      <c r="A164" s="79">
        <v>2005</v>
      </c>
      <c r="B164" s="80">
        <v>2</v>
      </c>
      <c r="C164" s="81">
        <v>1580</v>
      </c>
      <c r="D164" s="82" t="s">
        <v>2</v>
      </c>
      <c r="E164" s="83">
        <v>456698226.78411317</v>
      </c>
      <c r="F164" s="83">
        <v>268438893.4464165</v>
      </c>
      <c r="G164" s="83">
        <v>477478142.51413256</v>
      </c>
      <c r="H164" s="83">
        <v>278658600.91350186</v>
      </c>
      <c r="I164" s="84">
        <f t="shared" si="12"/>
        <v>6393.666910331383</v>
      </c>
      <c r="J164" s="83">
        <v>3205.0062134502923</v>
      </c>
      <c r="K164" s="83">
        <v>3188.6606968810916</v>
      </c>
      <c r="L164" s="83">
        <v>5124.075901559454</v>
      </c>
      <c r="M164" s="85">
        <v>1269.5910087719296</v>
      </c>
      <c r="N164" s="86" t="s">
        <v>35</v>
      </c>
      <c r="O164" s="87" t="s">
        <v>35</v>
      </c>
      <c r="P164" s="86" t="s">
        <v>35</v>
      </c>
      <c r="Q164" s="87" t="s">
        <v>35</v>
      </c>
      <c r="R164" s="88" t="s">
        <v>35</v>
      </c>
      <c r="S164" s="86" t="s">
        <v>35</v>
      </c>
      <c r="T164" s="86" t="s">
        <v>35</v>
      </c>
      <c r="U164" s="87" t="s">
        <v>35</v>
      </c>
      <c r="V164" s="89" t="s">
        <v>35</v>
      </c>
    </row>
    <row r="165" spans="1:22" ht="12.75">
      <c r="A165" s="68">
        <v>2005</v>
      </c>
      <c r="B165" s="69">
        <v>3</v>
      </c>
      <c r="C165" s="70">
        <v>1580</v>
      </c>
      <c r="D165" s="71" t="s">
        <v>2</v>
      </c>
      <c r="E165" s="90">
        <v>455459963.09161794</v>
      </c>
      <c r="F165" s="90">
        <v>264813575.07502735</v>
      </c>
      <c r="G165" s="90">
        <v>476389362.29629636</v>
      </c>
      <c r="H165" s="90">
        <v>275076633.1017054</v>
      </c>
      <c r="I165" s="91">
        <f t="shared" si="12"/>
        <v>6480.477948343079</v>
      </c>
      <c r="J165" s="90">
        <v>3234.510721247563</v>
      </c>
      <c r="K165" s="90">
        <v>3245.9672270955166</v>
      </c>
      <c r="L165" s="90">
        <v>5140.896929824561</v>
      </c>
      <c r="M165" s="92">
        <v>1339.5810185185185</v>
      </c>
      <c r="N165" s="75" t="s">
        <v>35</v>
      </c>
      <c r="O165" s="76" t="s">
        <v>35</v>
      </c>
      <c r="P165" s="75" t="s">
        <v>35</v>
      </c>
      <c r="Q165" s="76" t="s">
        <v>35</v>
      </c>
      <c r="R165" s="77" t="s">
        <v>35</v>
      </c>
      <c r="S165" s="75" t="s">
        <v>35</v>
      </c>
      <c r="T165" s="75" t="s">
        <v>35</v>
      </c>
      <c r="U165" s="76" t="s">
        <v>35</v>
      </c>
      <c r="V165" s="78" t="s">
        <v>35</v>
      </c>
    </row>
    <row r="166" spans="1:22" ht="12.75">
      <c r="A166" s="79">
        <v>2005</v>
      </c>
      <c r="B166" s="80">
        <v>4</v>
      </c>
      <c r="C166" s="81">
        <v>1580</v>
      </c>
      <c r="D166" s="82" t="s">
        <v>2</v>
      </c>
      <c r="E166" s="83">
        <v>459297948.9766083</v>
      </c>
      <c r="F166" s="83">
        <v>268503628.1321298</v>
      </c>
      <c r="G166" s="83">
        <v>485877448.7899611</v>
      </c>
      <c r="H166" s="83">
        <v>282330633.80358887</v>
      </c>
      <c r="I166" s="84">
        <f t="shared" si="12"/>
        <v>6542.841617933724</v>
      </c>
      <c r="J166" s="83">
        <v>3252.5880847953217</v>
      </c>
      <c r="K166" s="83">
        <v>3290.2535331384015</v>
      </c>
      <c r="L166" s="83">
        <v>5155.002558479533</v>
      </c>
      <c r="M166" s="85">
        <v>1387.839059454191</v>
      </c>
      <c r="N166" s="94">
        <f aca="true" t="shared" si="13" ref="N166:V184">((E166/E162)-1)*100</f>
        <v>2.08377943933864</v>
      </c>
      <c r="O166" s="95">
        <f t="shared" si="13"/>
        <v>-1.595583950569024</v>
      </c>
      <c r="P166" s="94">
        <f t="shared" si="13"/>
        <v>3.3921758144447978</v>
      </c>
      <c r="Q166" s="95">
        <f t="shared" si="13"/>
        <v>-0.451337891450887</v>
      </c>
      <c r="R166" s="96">
        <f t="shared" si="13"/>
        <v>3.026514079085496</v>
      </c>
      <c r="S166" s="94">
        <f t="shared" si="13"/>
        <v>1.8030223824665015</v>
      </c>
      <c r="T166" s="94">
        <f t="shared" si="13"/>
        <v>4.2652526398820445</v>
      </c>
      <c r="U166" s="95">
        <f t="shared" si="13"/>
        <v>0.30120518342018343</v>
      </c>
      <c r="V166" s="97">
        <f t="shared" si="13"/>
        <v>14.591697184696063</v>
      </c>
    </row>
    <row r="167" spans="1:22" ht="12.75">
      <c r="A167" s="68">
        <v>2006</v>
      </c>
      <c r="B167" s="69">
        <v>1</v>
      </c>
      <c r="C167" s="70">
        <v>1580</v>
      </c>
      <c r="D167" s="71" t="s">
        <v>2</v>
      </c>
      <c r="E167" s="90">
        <v>467904163.02725303</v>
      </c>
      <c r="F167" s="90">
        <v>309316939.9549873</v>
      </c>
      <c r="G167" s="90">
        <v>485782907.610099</v>
      </c>
      <c r="H167" s="90">
        <v>318017558.0270447</v>
      </c>
      <c r="I167" s="91">
        <f t="shared" si="12"/>
        <v>7281.549557654821</v>
      </c>
      <c r="J167" s="90">
        <v>3444.365459589144</v>
      </c>
      <c r="K167" s="90">
        <v>3837.184098065677</v>
      </c>
      <c r="L167" s="90">
        <v>5072.213450292398</v>
      </c>
      <c r="M167" s="92">
        <v>2209.336107362423</v>
      </c>
      <c r="N167" s="98">
        <f t="shared" si="13"/>
        <v>2.6741998762263908</v>
      </c>
      <c r="O167" s="99">
        <f t="shared" si="13"/>
        <v>13.510150499386707</v>
      </c>
      <c r="P167" s="98">
        <f t="shared" si="13"/>
        <v>2.1043446129294763</v>
      </c>
      <c r="Q167" s="99">
        <f t="shared" si="13"/>
        <v>12.450409244776717</v>
      </c>
      <c r="R167" s="100">
        <f t="shared" si="13"/>
        <v>14.375830640964526</v>
      </c>
      <c r="S167" s="98">
        <f t="shared" si="13"/>
        <v>7.530910491501519</v>
      </c>
      <c r="T167" s="98">
        <f t="shared" si="13"/>
        <v>21.307186269142697</v>
      </c>
      <c r="U167" s="99">
        <f t="shared" si="13"/>
        <v>-0.9931004108647667</v>
      </c>
      <c r="V167" s="101">
        <f t="shared" si="13"/>
        <v>77.70721770063236</v>
      </c>
    </row>
    <row r="168" spans="1:22" ht="12.75">
      <c r="A168" s="79">
        <v>2006</v>
      </c>
      <c r="B168" s="80">
        <v>2</v>
      </c>
      <c r="C168" s="81">
        <v>1580</v>
      </c>
      <c r="D168" s="82" t="s">
        <v>2</v>
      </c>
      <c r="E168" s="83">
        <v>484052167.7481632</v>
      </c>
      <c r="F168" s="83">
        <v>355804612.4935792</v>
      </c>
      <c r="G168" s="83">
        <v>496406232.2746664</v>
      </c>
      <c r="H168" s="83">
        <v>362469839.5837431</v>
      </c>
      <c r="I168" s="84">
        <f t="shared" si="12"/>
        <v>8049.601223946618</v>
      </c>
      <c r="J168" s="83">
        <v>3678.37774591393</v>
      </c>
      <c r="K168" s="83">
        <v>4371.223478032688</v>
      </c>
      <c r="L168" s="83">
        <v>4965.488650847204</v>
      </c>
      <c r="M168" s="85">
        <v>3084.1125730994154</v>
      </c>
      <c r="N168" s="94">
        <f t="shared" si="13"/>
        <v>5.989500146883775</v>
      </c>
      <c r="O168" s="95">
        <f t="shared" si="13"/>
        <v>32.5458497930375</v>
      </c>
      <c r="P168" s="94">
        <f t="shared" si="13"/>
        <v>3.9641793152811466</v>
      </c>
      <c r="Q168" s="95">
        <f t="shared" si="13"/>
        <v>30.076673892530238</v>
      </c>
      <c r="R168" s="96">
        <f t="shared" si="13"/>
        <v>25.89960247912584</v>
      </c>
      <c r="S168" s="94">
        <f t="shared" si="13"/>
        <v>14.769753970431099</v>
      </c>
      <c r="T168" s="94">
        <f t="shared" si="13"/>
        <v>37.08650413348433</v>
      </c>
      <c r="U168" s="95">
        <f t="shared" si="13"/>
        <v>-3.094943434854003</v>
      </c>
      <c r="V168" s="97">
        <f t="shared" si="13"/>
        <v>142.92174029199097</v>
      </c>
    </row>
    <row r="169" spans="1:22" ht="12.75">
      <c r="A169" s="68">
        <v>2006</v>
      </c>
      <c r="B169" s="69">
        <v>3</v>
      </c>
      <c r="C169" s="70">
        <v>1580</v>
      </c>
      <c r="D169" s="71" t="s">
        <v>2</v>
      </c>
      <c r="E169" s="90">
        <v>518629181.9988754</v>
      </c>
      <c r="F169" s="90">
        <v>415160064.3744231</v>
      </c>
      <c r="G169" s="90">
        <v>520570705.158757</v>
      </c>
      <c r="H169" s="90">
        <v>414407975.49214804</v>
      </c>
      <c r="I169" s="91">
        <f t="shared" si="12"/>
        <v>8890.259090568301</v>
      </c>
      <c r="J169" s="90">
        <v>3955.9264413705205</v>
      </c>
      <c r="K169" s="90">
        <v>4934.3326491977805</v>
      </c>
      <c r="L169" s="90">
        <v>4884.407079397211</v>
      </c>
      <c r="M169" s="92">
        <v>4005.85201117109</v>
      </c>
      <c r="N169" s="98">
        <f t="shared" si="13"/>
        <v>13.86932420546274</v>
      </c>
      <c r="O169" s="99">
        <f t="shared" si="13"/>
        <v>56.77446454805022</v>
      </c>
      <c r="P169" s="98">
        <f t="shared" si="13"/>
        <v>9.274208527557647</v>
      </c>
      <c r="Q169" s="99">
        <f t="shared" si="13"/>
        <v>50.65182775409609</v>
      </c>
      <c r="R169" s="100">
        <f t="shared" si="13"/>
        <v>37.18523790118522</v>
      </c>
      <c r="S169" s="98">
        <f t="shared" si="13"/>
        <v>22.30370471131735</v>
      </c>
      <c r="T169" s="98">
        <f t="shared" si="13"/>
        <v>52.014247340784436</v>
      </c>
      <c r="U169" s="99">
        <f t="shared" si="13"/>
        <v>-4.989204295058736</v>
      </c>
      <c r="V169" s="101">
        <f t="shared" si="13"/>
        <v>199.03768087138752</v>
      </c>
    </row>
    <row r="170" spans="1:22" ht="12.75">
      <c r="A170" s="79">
        <v>2006</v>
      </c>
      <c r="B170" s="80">
        <v>4</v>
      </c>
      <c r="C170" s="81">
        <v>1580</v>
      </c>
      <c r="D170" s="82" t="s">
        <v>2</v>
      </c>
      <c r="E170" s="83">
        <v>546812972.2948718</v>
      </c>
      <c r="F170" s="83">
        <v>469019665.32150346</v>
      </c>
      <c r="G170" s="83">
        <v>544031685.0128205</v>
      </c>
      <c r="H170" s="83">
        <v>467153003.1288415</v>
      </c>
      <c r="I170" s="84">
        <f t="shared" si="12"/>
        <v>9737.09935897436</v>
      </c>
      <c r="J170" s="83">
        <v>4192.003205128205</v>
      </c>
      <c r="K170" s="83">
        <v>5545.096153846154</v>
      </c>
      <c r="L170" s="83">
        <v>4798.570512820513</v>
      </c>
      <c r="M170" s="85">
        <v>4938.528846153846</v>
      </c>
      <c r="N170" s="94">
        <f t="shared" si="13"/>
        <v>19.054085373832265</v>
      </c>
      <c r="O170" s="95">
        <f t="shared" si="13"/>
        <v>74.67907923043049</v>
      </c>
      <c r="P170" s="94">
        <f t="shared" si="13"/>
        <v>11.968910343068572</v>
      </c>
      <c r="Q170" s="95">
        <f t="shared" si="13"/>
        <v>65.46309439939466</v>
      </c>
      <c r="R170" s="96">
        <f t="shared" si="13"/>
        <v>48.82064900188436</v>
      </c>
      <c r="S170" s="94">
        <f t="shared" si="13"/>
        <v>28.88208084891877</v>
      </c>
      <c r="T170" s="94">
        <f t="shared" si="13"/>
        <v>68.53096875355304</v>
      </c>
      <c r="U170" s="95">
        <f t="shared" si="13"/>
        <v>-6.914294253311681</v>
      </c>
      <c r="V170" s="97">
        <f t="shared" si="13"/>
        <v>255.84305056928352</v>
      </c>
    </row>
    <row r="171" spans="1:22" ht="12.75">
      <c r="A171" s="68">
        <v>2007</v>
      </c>
      <c r="B171" s="69">
        <v>1</v>
      </c>
      <c r="C171" s="70">
        <v>1580</v>
      </c>
      <c r="D171" s="71" t="s">
        <v>2</v>
      </c>
      <c r="E171" s="90">
        <v>556960024.2934473</v>
      </c>
      <c r="F171" s="90">
        <v>473162197.9687538</v>
      </c>
      <c r="G171" s="90">
        <v>555287625.739791</v>
      </c>
      <c r="H171" s="90">
        <v>472035663.65803653</v>
      </c>
      <c r="I171" s="91">
        <f t="shared" si="12"/>
        <v>9804.393043684711</v>
      </c>
      <c r="J171" s="90">
        <v>4183.063509021842</v>
      </c>
      <c r="K171" s="90">
        <v>5621.329534662868</v>
      </c>
      <c r="L171" s="90">
        <v>4813.606006647673</v>
      </c>
      <c r="M171" s="92">
        <v>4990.7870370370365</v>
      </c>
      <c r="N171" s="98">
        <f t="shared" si="13"/>
        <v>19.032927745292838</v>
      </c>
      <c r="O171" s="99">
        <f t="shared" si="13"/>
        <v>52.970024220985046</v>
      </c>
      <c r="P171" s="98">
        <f t="shared" si="13"/>
        <v>14.30777350146666</v>
      </c>
      <c r="Q171" s="99">
        <f t="shared" si="13"/>
        <v>48.43069250217118</v>
      </c>
      <c r="R171" s="100">
        <f t="shared" si="13"/>
        <v>34.647068814874984</v>
      </c>
      <c r="S171" s="98">
        <f t="shared" si="13"/>
        <v>21.446564195914707</v>
      </c>
      <c r="T171" s="98">
        <f t="shared" si="13"/>
        <v>46.496216782941914</v>
      </c>
      <c r="U171" s="99">
        <f t="shared" si="13"/>
        <v>-5.0985126351458465</v>
      </c>
      <c r="V171" s="101">
        <f t="shared" si="13"/>
        <v>125.89532757852764</v>
      </c>
    </row>
    <row r="172" spans="1:22" ht="12.75">
      <c r="A172" s="79">
        <v>2007</v>
      </c>
      <c r="B172" s="80">
        <v>2</v>
      </c>
      <c r="C172" s="81">
        <v>1580</v>
      </c>
      <c r="D172" s="82" t="s">
        <v>2</v>
      </c>
      <c r="E172" s="83">
        <v>578716592.8062677</v>
      </c>
      <c r="F172" s="83">
        <v>483912415.7243471</v>
      </c>
      <c r="G172" s="83">
        <v>576226751.9705603</v>
      </c>
      <c r="H172" s="83">
        <v>481967807.1643176</v>
      </c>
      <c r="I172" s="84">
        <f t="shared" si="12"/>
        <v>9827.668684710352</v>
      </c>
      <c r="J172" s="83">
        <v>4170.047483380817</v>
      </c>
      <c r="K172" s="83">
        <v>5657.621201329534</v>
      </c>
      <c r="L172" s="83">
        <v>4838.570750237417</v>
      </c>
      <c r="M172" s="85">
        <v>4989.097934472935</v>
      </c>
      <c r="N172" s="94">
        <f t="shared" si="13"/>
        <v>19.556657601284687</v>
      </c>
      <c r="O172" s="95">
        <f t="shared" si="13"/>
        <v>36.005099071918224</v>
      </c>
      <c r="P172" s="94">
        <f t="shared" si="13"/>
        <v>16.079677189010066</v>
      </c>
      <c r="Q172" s="95">
        <f t="shared" si="13"/>
        <v>32.96769952440866</v>
      </c>
      <c r="R172" s="96">
        <f t="shared" si="13"/>
        <v>22.088888769721816</v>
      </c>
      <c r="S172" s="94">
        <f t="shared" si="13"/>
        <v>13.366483037612165</v>
      </c>
      <c r="T172" s="94">
        <f t="shared" si="13"/>
        <v>29.428779602817336</v>
      </c>
      <c r="U172" s="95">
        <f t="shared" si="13"/>
        <v>-2.5560002153691808</v>
      </c>
      <c r="V172" s="97">
        <f t="shared" si="13"/>
        <v>61.76769868873762</v>
      </c>
    </row>
    <row r="173" spans="1:22" ht="12.75">
      <c r="A173" s="68">
        <v>2007</v>
      </c>
      <c r="B173" s="69">
        <v>3</v>
      </c>
      <c r="C173" s="70">
        <v>1580</v>
      </c>
      <c r="D173" s="71" t="s">
        <v>2</v>
      </c>
      <c r="E173" s="90">
        <v>602219801.0498576</v>
      </c>
      <c r="F173" s="90">
        <v>495986480.8279716</v>
      </c>
      <c r="G173" s="90">
        <v>599666069.5346628</v>
      </c>
      <c r="H173" s="90">
        <v>494212050.77312255</v>
      </c>
      <c r="I173" s="91">
        <f t="shared" si="12"/>
        <v>9798.633428300094</v>
      </c>
      <c r="J173" s="90">
        <v>4121.954534662867</v>
      </c>
      <c r="K173" s="90">
        <v>5676.678893637227</v>
      </c>
      <c r="L173" s="90">
        <v>4833.359211775878</v>
      </c>
      <c r="M173" s="92">
        <v>4965.274216524216</v>
      </c>
      <c r="N173" s="98">
        <f t="shared" si="13"/>
        <v>16.117608100803604</v>
      </c>
      <c r="O173" s="99">
        <f t="shared" si="13"/>
        <v>19.468735889936916</v>
      </c>
      <c r="P173" s="98">
        <f t="shared" si="13"/>
        <v>15.193971460953492</v>
      </c>
      <c r="Q173" s="99">
        <f t="shared" si="13"/>
        <v>19.25736954898123</v>
      </c>
      <c r="R173" s="100">
        <f t="shared" si="13"/>
        <v>10.217636274464592</v>
      </c>
      <c r="S173" s="98">
        <f t="shared" si="13"/>
        <v>4.196945917801931</v>
      </c>
      <c r="T173" s="98">
        <f t="shared" si="13"/>
        <v>15.044511532073868</v>
      </c>
      <c r="U173" s="99">
        <f t="shared" si="13"/>
        <v>-1.045119024510821</v>
      </c>
      <c r="V173" s="101">
        <f t="shared" si="13"/>
        <v>23.9505154628177</v>
      </c>
    </row>
    <row r="174" spans="1:22" ht="12.75">
      <c r="A174" s="79">
        <v>2007</v>
      </c>
      <c r="B174" s="80">
        <v>4</v>
      </c>
      <c r="C174" s="81">
        <v>1580</v>
      </c>
      <c r="D174" s="82" t="s">
        <v>2</v>
      </c>
      <c r="E174" s="83">
        <v>620753770.7165241</v>
      </c>
      <c r="F174" s="83">
        <v>506706961.06530905</v>
      </c>
      <c r="G174" s="83">
        <v>612098676.2782525</v>
      </c>
      <c r="H174" s="83">
        <v>499645080.1540592</v>
      </c>
      <c r="I174" s="84">
        <f t="shared" si="12"/>
        <v>9748.918684710352</v>
      </c>
      <c r="J174" s="83">
        <v>4126.855175688509</v>
      </c>
      <c r="K174" s="83">
        <v>5622.063509021842</v>
      </c>
      <c r="L174" s="83">
        <v>4844.006647673314</v>
      </c>
      <c r="M174" s="85">
        <v>4904.9120370370365</v>
      </c>
      <c r="N174" s="94">
        <f t="shared" si="13"/>
        <v>13.522136848973542</v>
      </c>
      <c r="O174" s="95">
        <f t="shared" si="13"/>
        <v>8.03533381014454</v>
      </c>
      <c r="P174" s="94">
        <f t="shared" si="13"/>
        <v>12.511585839679174</v>
      </c>
      <c r="Q174" s="95">
        <f t="shared" si="13"/>
        <v>6.955339430036012</v>
      </c>
      <c r="R174" s="96">
        <f t="shared" si="13"/>
        <v>0.12138446266443115</v>
      </c>
      <c r="S174" s="94">
        <f t="shared" si="13"/>
        <v>-1.554102567478921</v>
      </c>
      <c r="T174" s="94">
        <f t="shared" si="13"/>
        <v>1.3880256183168571</v>
      </c>
      <c r="U174" s="95">
        <f t="shared" si="13"/>
        <v>0.9468681294024561</v>
      </c>
      <c r="V174" s="97">
        <f t="shared" si="13"/>
        <v>-0.680704925779474</v>
      </c>
    </row>
    <row r="175" spans="1:22" ht="12.75">
      <c r="A175" s="68">
        <v>2008</v>
      </c>
      <c r="B175" s="69">
        <v>1</v>
      </c>
      <c r="C175" s="70">
        <v>1580</v>
      </c>
      <c r="D175" s="71" t="s">
        <v>2</v>
      </c>
      <c r="E175" s="90">
        <v>630810249.4871795</v>
      </c>
      <c r="F175" s="90">
        <v>513916125.4204048</v>
      </c>
      <c r="G175" s="90">
        <v>624114455.5897435</v>
      </c>
      <c r="H175" s="90">
        <v>508598323.7820495</v>
      </c>
      <c r="I175" s="91">
        <f t="shared" si="12"/>
        <v>9776.817307692307</v>
      </c>
      <c r="J175" s="90">
        <v>4162.471153846153</v>
      </c>
      <c r="K175" s="90">
        <v>5614.346153846153</v>
      </c>
      <c r="L175" s="90">
        <v>4852.3942307692305</v>
      </c>
      <c r="M175" s="92">
        <v>4924.423076923076</v>
      </c>
      <c r="N175" s="98">
        <f t="shared" si="13"/>
        <v>13.259519888777982</v>
      </c>
      <c r="O175" s="99">
        <f t="shared" si="13"/>
        <v>8.613098769640558</v>
      </c>
      <c r="P175" s="98">
        <f t="shared" si="13"/>
        <v>12.394807062062085</v>
      </c>
      <c r="Q175" s="99">
        <f t="shared" si="13"/>
        <v>7.745741040130505</v>
      </c>
      <c r="R175" s="100">
        <f t="shared" si="13"/>
        <v>-0.28125898124991</v>
      </c>
      <c r="S175" s="98">
        <f t="shared" si="13"/>
        <v>-0.49227928601313087</v>
      </c>
      <c r="T175" s="98">
        <f t="shared" si="13"/>
        <v>-0.1242300557840137</v>
      </c>
      <c r="U175" s="99">
        <f t="shared" si="13"/>
        <v>0.8058038831593173</v>
      </c>
      <c r="V175" s="101">
        <f t="shared" si="13"/>
        <v>-1.3297293517328668</v>
      </c>
    </row>
    <row r="176" spans="1:22" ht="12.75">
      <c r="A176" s="79">
        <v>2008</v>
      </c>
      <c r="B176" s="80">
        <v>2</v>
      </c>
      <c r="C176" s="81">
        <v>1580</v>
      </c>
      <c r="D176" s="82" t="s">
        <v>2</v>
      </c>
      <c r="E176" s="83">
        <v>634209357.9102564</v>
      </c>
      <c r="F176" s="83">
        <v>519464326.701762</v>
      </c>
      <c r="G176" s="83">
        <v>624579626.4615383</v>
      </c>
      <c r="H176" s="83">
        <v>511724208.7959823</v>
      </c>
      <c r="I176" s="84">
        <f t="shared" si="12"/>
        <v>9860.233974358973</v>
      </c>
      <c r="J176" s="83">
        <v>4171.118589743589</v>
      </c>
      <c r="K176" s="83">
        <v>5689.115384615385</v>
      </c>
      <c r="L176" s="83">
        <v>4853.346153846154</v>
      </c>
      <c r="M176" s="85">
        <v>5006.88782051282</v>
      </c>
      <c r="N176" s="94">
        <f t="shared" si="13"/>
        <v>9.588936241640745</v>
      </c>
      <c r="O176" s="95">
        <f t="shared" si="13"/>
        <v>7.346765617534068</v>
      </c>
      <c r="P176" s="94">
        <f t="shared" si="13"/>
        <v>8.39129289392111</v>
      </c>
      <c r="Q176" s="95">
        <f t="shared" si="13"/>
        <v>6.173939667617634</v>
      </c>
      <c r="R176" s="96">
        <f t="shared" si="13"/>
        <v>0.3313633242366443</v>
      </c>
      <c r="S176" s="94">
        <f t="shared" si="13"/>
        <v>0.025685711422740454</v>
      </c>
      <c r="T176" s="94">
        <f t="shared" si="13"/>
        <v>0.5566682915860266</v>
      </c>
      <c r="U176" s="95">
        <f t="shared" si="13"/>
        <v>0.3053671088308896</v>
      </c>
      <c r="V176" s="97">
        <f t="shared" si="13"/>
        <v>0.3565752020413093</v>
      </c>
    </row>
    <row r="177" spans="1:22" ht="12.75">
      <c r="A177" s="68">
        <v>2008</v>
      </c>
      <c r="B177" s="69">
        <v>3</v>
      </c>
      <c r="C177" s="70">
        <v>1580</v>
      </c>
      <c r="D177" s="71" t="s">
        <v>2</v>
      </c>
      <c r="E177" s="90">
        <v>639715936.2435896</v>
      </c>
      <c r="F177" s="90">
        <v>525826988.4595503</v>
      </c>
      <c r="G177" s="90">
        <v>633957633.2307692</v>
      </c>
      <c r="H177" s="90">
        <v>521185694.76468873</v>
      </c>
      <c r="I177" s="91">
        <f t="shared" si="12"/>
        <v>10041.288461538461</v>
      </c>
      <c r="J177" s="90">
        <v>4243.025641025641</v>
      </c>
      <c r="K177" s="90">
        <v>5798.26282051282</v>
      </c>
      <c r="L177" s="90">
        <v>4856.003205128205</v>
      </c>
      <c r="M177" s="92">
        <v>5185.285256410256</v>
      </c>
      <c r="N177" s="98">
        <f t="shared" si="13"/>
        <v>6.22632054415424</v>
      </c>
      <c r="O177" s="99">
        <f t="shared" si="13"/>
        <v>6.016395362584226</v>
      </c>
      <c r="P177" s="98">
        <f t="shared" si="13"/>
        <v>5.7184432200268365</v>
      </c>
      <c r="Q177" s="99">
        <f t="shared" si="13"/>
        <v>5.457908998651462</v>
      </c>
      <c r="R177" s="100">
        <f t="shared" si="13"/>
        <v>2.4764170944239883</v>
      </c>
      <c r="S177" s="98">
        <f t="shared" si="13"/>
        <v>2.9372256618710013</v>
      </c>
      <c r="T177" s="98">
        <f t="shared" si="13"/>
        <v>2.1418144156766017</v>
      </c>
      <c r="U177" s="99">
        <f t="shared" si="13"/>
        <v>0.4684939057945092</v>
      </c>
      <c r="V177" s="101">
        <f t="shared" si="13"/>
        <v>4.430994750578976</v>
      </c>
    </row>
    <row r="178" spans="1:22" ht="12.75">
      <c r="A178" s="79">
        <v>2008</v>
      </c>
      <c r="B178" s="80">
        <v>4</v>
      </c>
      <c r="C178" s="81">
        <v>1580</v>
      </c>
      <c r="D178" s="82" t="s">
        <v>2</v>
      </c>
      <c r="E178" s="83">
        <v>648044920.3205128</v>
      </c>
      <c r="F178" s="83">
        <v>533728353.71598536</v>
      </c>
      <c r="G178" s="83">
        <v>641845956.7051283</v>
      </c>
      <c r="H178" s="83">
        <v>528806825.4032663</v>
      </c>
      <c r="I178" s="84">
        <f t="shared" si="12"/>
        <v>10309.195512820512</v>
      </c>
      <c r="J178" s="83">
        <v>4368.349358974358</v>
      </c>
      <c r="K178" s="83">
        <v>5940.846153846154</v>
      </c>
      <c r="L178" s="83">
        <v>4840.310897435898</v>
      </c>
      <c r="M178" s="85">
        <v>5468.884615384615</v>
      </c>
      <c r="N178" s="94">
        <f t="shared" si="13"/>
        <v>4.396453294594882</v>
      </c>
      <c r="O178" s="95">
        <f t="shared" si="13"/>
        <v>5.332745497292191</v>
      </c>
      <c r="P178" s="94">
        <f t="shared" si="13"/>
        <v>4.85988314951904</v>
      </c>
      <c r="Q178" s="95">
        <f t="shared" si="13"/>
        <v>5.836492023541084</v>
      </c>
      <c r="R178" s="96">
        <f t="shared" si="13"/>
        <v>5.747066379667998</v>
      </c>
      <c r="S178" s="94">
        <f t="shared" si="13"/>
        <v>5.85177266962269</v>
      </c>
      <c r="T178" s="94">
        <f t="shared" si="13"/>
        <v>5.670207110125225</v>
      </c>
      <c r="U178" s="95">
        <f t="shared" si="13"/>
        <v>-0.07629531720791949</v>
      </c>
      <c r="V178" s="97">
        <f t="shared" si="13"/>
        <v>11.498118092414632</v>
      </c>
    </row>
    <row r="179" spans="1:22" ht="12.75">
      <c r="A179" s="68">
        <v>2009</v>
      </c>
      <c r="B179" s="69">
        <v>1</v>
      </c>
      <c r="C179" s="70">
        <v>1580</v>
      </c>
      <c r="D179" s="71" t="s">
        <v>2</v>
      </c>
      <c r="E179" s="90">
        <v>675553393.0384616</v>
      </c>
      <c r="F179" s="90">
        <v>557533683.488805</v>
      </c>
      <c r="G179" s="90">
        <v>662714422.5</v>
      </c>
      <c r="H179" s="90">
        <v>547097105.9065714</v>
      </c>
      <c r="I179" s="91">
        <f t="shared" si="12"/>
        <v>10543.323717948719</v>
      </c>
      <c r="J179" s="90">
        <v>4482.942307692308</v>
      </c>
      <c r="K179" s="90">
        <v>6060.38141025641</v>
      </c>
      <c r="L179" s="90">
        <v>4830.653846153846</v>
      </c>
      <c r="M179" s="92">
        <v>5712.669871794872</v>
      </c>
      <c r="N179" s="98">
        <f t="shared" si="13"/>
        <v>7.09296394401584</v>
      </c>
      <c r="O179" s="99">
        <f t="shared" si="13"/>
        <v>8.487291196149815</v>
      </c>
      <c r="P179" s="98">
        <f t="shared" si="13"/>
        <v>6.184757709831001</v>
      </c>
      <c r="Q179" s="99">
        <f t="shared" si="13"/>
        <v>7.569584940476504</v>
      </c>
      <c r="R179" s="100">
        <f t="shared" si="13"/>
        <v>7.840040231224665</v>
      </c>
      <c r="S179" s="98">
        <f t="shared" si="13"/>
        <v>7.699060053546236</v>
      </c>
      <c r="T179" s="98">
        <f t="shared" si="13"/>
        <v>7.944562807277156</v>
      </c>
      <c r="U179" s="99">
        <f t="shared" si="13"/>
        <v>-0.44803417821099867</v>
      </c>
      <c r="V179" s="101">
        <f t="shared" si="13"/>
        <v>16.00688613790502</v>
      </c>
    </row>
    <row r="180" spans="1:22" ht="12.75">
      <c r="A180" s="79">
        <v>2009</v>
      </c>
      <c r="B180" s="80">
        <v>2</v>
      </c>
      <c r="C180" s="81">
        <v>1580</v>
      </c>
      <c r="D180" s="82" t="s">
        <v>2</v>
      </c>
      <c r="E180" s="83">
        <v>699196142.9358974</v>
      </c>
      <c r="F180" s="83">
        <v>584024660.347565</v>
      </c>
      <c r="G180" s="83">
        <v>686502580.2820513</v>
      </c>
      <c r="H180" s="83">
        <v>573506464.8046874</v>
      </c>
      <c r="I180" s="84">
        <f t="shared" si="12"/>
        <v>10795.711538461539</v>
      </c>
      <c r="J180" s="83">
        <v>4634.092948717949</v>
      </c>
      <c r="K180" s="83">
        <v>6161.618589743589</v>
      </c>
      <c r="L180" s="83">
        <v>4841.205128205128</v>
      </c>
      <c r="M180" s="85">
        <v>5954.50641025641</v>
      </c>
      <c r="N180" s="94">
        <f t="shared" si="13"/>
        <v>10.246897844550084</v>
      </c>
      <c r="O180" s="95">
        <f t="shared" si="13"/>
        <v>12.428251629080345</v>
      </c>
      <c r="P180" s="94">
        <f t="shared" si="13"/>
        <v>9.914340973836788</v>
      </c>
      <c r="Q180" s="95">
        <f t="shared" si="13"/>
        <v>12.07335024349745</v>
      </c>
      <c r="R180" s="96">
        <f t="shared" si="13"/>
        <v>9.487376937861992</v>
      </c>
      <c r="S180" s="94">
        <f t="shared" si="13"/>
        <v>11.09952519961368</v>
      </c>
      <c r="T180" s="94">
        <f t="shared" si="13"/>
        <v>8.30538973433297</v>
      </c>
      <c r="U180" s="95">
        <f t="shared" si="13"/>
        <v>-0.2501578345365907</v>
      </c>
      <c r="V180" s="97">
        <f t="shared" si="13"/>
        <v>18.92629960394303</v>
      </c>
    </row>
    <row r="181" spans="1:22" ht="12.75">
      <c r="A181" s="68">
        <v>2009</v>
      </c>
      <c r="B181" s="69">
        <v>3</v>
      </c>
      <c r="C181" s="70">
        <v>1580</v>
      </c>
      <c r="D181" s="71" t="s">
        <v>2</v>
      </c>
      <c r="E181" s="90">
        <v>715647462.1538461</v>
      </c>
      <c r="F181" s="90">
        <v>604690932.1218085</v>
      </c>
      <c r="G181" s="90">
        <v>697237414.6794872</v>
      </c>
      <c r="H181" s="90">
        <v>589130457.3707486</v>
      </c>
      <c r="I181" s="91">
        <f t="shared" si="12"/>
        <v>10929.47435897436</v>
      </c>
      <c r="J181" s="90">
        <v>4747.2307692307695</v>
      </c>
      <c r="K181" s="90">
        <v>6182.24358974359</v>
      </c>
      <c r="L181" s="90">
        <v>4908.032051282051</v>
      </c>
      <c r="M181" s="92">
        <v>6021.4423076923085</v>
      </c>
      <c r="N181" s="98">
        <f t="shared" si="13"/>
        <v>11.869569227261433</v>
      </c>
      <c r="O181" s="99">
        <f t="shared" si="13"/>
        <v>14.998078340044142</v>
      </c>
      <c r="P181" s="98">
        <f t="shared" si="13"/>
        <v>9.981705106417316</v>
      </c>
      <c r="Q181" s="99">
        <f t="shared" si="13"/>
        <v>13.036574734987006</v>
      </c>
      <c r="R181" s="100">
        <f t="shared" si="13"/>
        <v>8.84533793484723</v>
      </c>
      <c r="S181" s="98">
        <f t="shared" si="13"/>
        <v>11.88315063029528</v>
      </c>
      <c r="T181" s="98">
        <f t="shared" si="13"/>
        <v>6.622341572243684</v>
      </c>
      <c r="U181" s="99">
        <f t="shared" si="13"/>
        <v>1.0714335216850834</v>
      </c>
      <c r="V181" s="101">
        <f t="shared" si="13"/>
        <v>16.12557477427807</v>
      </c>
    </row>
    <row r="182" spans="1:22" ht="12.75">
      <c r="A182" s="79">
        <v>2009</v>
      </c>
      <c r="B182" s="80">
        <v>4</v>
      </c>
      <c r="C182" s="81">
        <v>1580</v>
      </c>
      <c r="D182" s="82" t="s">
        <v>2</v>
      </c>
      <c r="E182" s="83">
        <v>726628189.8076923</v>
      </c>
      <c r="F182" s="83">
        <v>619286415.5489948</v>
      </c>
      <c r="G182" s="83">
        <v>713285638.6025641</v>
      </c>
      <c r="H182" s="83">
        <v>607921548.2930918</v>
      </c>
      <c r="I182" s="84">
        <f t="shared" si="12"/>
        <v>10997.499999999998</v>
      </c>
      <c r="J182" s="83">
        <v>4788.823717948717</v>
      </c>
      <c r="K182" s="83">
        <v>6208.676282051281</v>
      </c>
      <c r="L182" s="83">
        <v>5001.743589743589</v>
      </c>
      <c r="M182" s="85">
        <v>5995.756410256409</v>
      </c>
      <c r="N182" s="94">
        <f t="shared" si="13"/>
        <v>12.126207153712976</v>
      </c>
      <c r="O182" s="95">
        <f t="shared" si="13"/>
        <v>16.030263567098736</v>
      </c>
      <c r="P182" s="94">
        <f t="shared" si="13"/>
        <v>11.130346954924587</v>
      </c>
      <c r="Q182" s="95">
        <f t="shared" si="13"/>
        <v>14.960987470139564</v>
      </c>
      <c r="R182" s="96">
        <f t="shared" si="13"/>
        <v>6.676607173891602</v>
      </c>
      <c r="S182" s="94">
        <f t="shared" si="13"/>
        <v>9.625474622594776</v>
      </c>
      <c r="T182" s="94">
        <f t="shared" si="13"/>
        <v>4.5082825117720216</v>
      </c>
      <c r="U182" s="95">
        <f t="shared" si="13"/>
        <v>3.335171969908135</v>
      </c>
      <c r="V182" s="97">
        <f t="shared" si="13"/>
        <v>9.633989961858802</v>
      </c>
    </row>
    <row r="183" spans="1:22" ht="12.75">
      <c r="A183" s="68">
        <v>2010</v>
      </c>
      <c r="B183" s="69">
        <v>1</v>
      </c>
      <c r="C183" s="70">
        <v>1580</v>
      </c>
      <c r="D183" s="71" t="s">
        <v>2</v>
      </c>
      <c r="E183" s="90">
        <v>731215148.6923077</v>
      </c>
      <c r="F183" s="90">
        <v>627418861.0918303</v>
      </c>
      <c r="G183" s="90">
        <v>725421132.0128205</v>
      </c>
      <c r="H183" s="90">
        <v>622093736.6877146</v>
      </c>
      <c r="I183" s="91">
        <f t="shared" si="12"/>
        <v>11245.02564102564</v>
      </c>
      <c r="J183" s="90">
        <v>4922.61217948718</v>
      </c>
      <c r="K183" s="90">
        <v>6322.413461538461</v>
      </c>
      <c r="L183" s="90">
        <v>5165.1826923076915</v>
      </c>
      <c r="M183" s="92">
        <v>6079.842948717948</v>
      </c>
      <c r="N183" s="98">
        <f t="shared" si="13"/>
        <v>8.239430995009034</v>
      </c>
      <c r="O183" s="99">
        <f t="shared" si="13"/>
        <v>12.53470053427337</v>
      </c>
      <c r="P183" s="98">
        <f t="shared" si="13"/>
        <v>9.462101228500197</v>
      </c>
      <c r="Q183" s="99">
        <f t="shared" si="13"/>
        <v>13.708102267671386</v>
      </c>
      <c r="R183" s="100">
        <f t="shared" si="13"/>
        <v>6.655414761498402</v>
      </c>
      <c r="S183" s="98">
        <f t="shared" si="13"/>
        <v>9.807618336743706</v>
      </c>
      <c r="T183" s="98">
        <f t="shared" si="13"/>
        <v>4.323689113668583</v>
      </c>
      <c r="U183" s="99">
        <f t="shared" si="13"/>
        <v>6.9251256001337635</v>
      </c>
      <c r="V183" s="101">
        <f t="shared" si="13"/>
        <v>6.427346322529814</v>
      </c>
    </row>
    <row r="184" spans="1:31" s="52" customFormat="1" ht="12.75">
      <c r="A184" s="79">
        <v>2010</v>
      </c>
      <c r="B184" s="80">
        <v>2</v>
      </c>
      <c r="C184" s="81">
        <v>1580</v>
      </c>
      <c r="D184" s="82" t="s">
        <v>2</v>
      </c>
      <c r="E184" s="83">
        <v>742698543.7435896</v>
      </c>
      <c r="F184" s="83">
        <v>631558932.1293782</v>
      </c>
      <c r="G184" s="83">
        <v>737886424.3589743</v>
      </c>
      <c r="H184" s="83">
        <v>627035831.2233852</v>
      </c>
      <c r="I184" s="84">
        <f t="shared" si="12"/>
        <v>11497.916666666666</v>
      </c>
      <c r="J184" s="83">
        <v>5037.009615384615</v>
      </c>
      <c r="K184" s="83">
        <v>6460.907051282051</v>
      </c>
      <c r="L184" s="83">
        <v>5313.996794871795</v>
      </c>
      <c r="M184" s="85">
        <v>6183.919871794871</v>
      </c>
      <c r="N184" s="94">
        <f t="shared" si="13"/>
        <v>6.221773567718403</v>
      </c>
      <c r="O184" s="95">
        <f t="shared" si="13"/>
        <v>8.139086413495722</v>
      </c>
      <c r="P184" s="94">
        <f t="shared" si="13"/>
        <v>7.484872679693622</v>
      </c>
      <c r="Q184" s="95">
        <f t="shared" si="13"/>
        <v>9.33369886892692</v>
      </c>
      <c r="R184" s="96">
        <f t="shared" si="13"/>
        <v>6.504482133515732</v>
      </c>
      <c r="S184" s="94">
        <f t="shared" si="13"/>
        <v>8.694617719701437</v>
      </c>
      <c r="T184" s="94">
        <f t="shared" si="13"/>
        <v>4.857302625590076</v>
      </c>
      <c r="U184" s="95">
        <f t="shared" si="13"/>
        <v>9.765991197360279</v>
      </c>
      <c r="V184" s="97">
        <f t="shared" si="13"/>
        <v>3.8527704184398104</v>
      </c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s="56" customFormat="1" ht="12.75">
      <c r="A185" s="68">
        <v>2010</v>
      </c>
      <c r="B185" s="69">
        <v>3</v>
      </c>
      <c r="C185" s="70">
        <v>1580</v>
      </c>
      <c r="D185" s="71" t="s">
        <v>2</v>
      </c>
      <c r="E185" s="90">
        <v>747520893.9871795</v>
      </c>
      <c r="F185" s="90">
        <v>623596507.2117193</v>
      </c>
      <c r="G185" s="90">
        <v>762400578.2051282</v>
      </c>
      <c r="H185" s="90">
        <v>635417173.8843291</v>
      </c>
      <c r="I185" s="91">
        <f t="shared" si="12"/>
        <v>11765.352564102563</v>
      </c>
      <c r="J185" s="90">
        <v>5137.323717948718</v>
      </c>
      <c r="K185" s="90">
        <v>6628.028846153846</v>
      </c>
      <c r="L185" s="90">
        <v>5406.916666666666</v>
      </c>
      <c r="M185" s="92">
        <v>6358.4358974358975</v>
      </c>
      <c r="N185" s="98">
        <f aca="true" t="shared" si="14" ref="N185:V194">((E185/E181)-1)*100</f>
        <v>4.453789542885489</v>
      </c>
      <c r="O185" s="99">
        <f t="shared" si="14"/>
        <v>3.1264856285462495</v>
      </c>
      <c r="P185" s="98">
        <f t="shared" si="14"/>
        <v>9.3459074561562</v>
      </c>
      <c r="Q185" s="99">
        <f t="shared" si="14"/>
        <v>7.856785527632559</v>
      </c>
      <c r="R185" s="100">
        <f t="shared" si="14"/>
        <v>7.64792685973823</v>
      </c>
      <c r="S185" s="98">
        <f t="shared" si="14"/>
        <v>8.21727376824275</v>
      </c>
      <c r="T185" s="98">
        <f t="shared" si="14"/>
        <v>7.210735875076457</v>
      </c>
      <c r="U185" s="99">
        <f t="shared" si="14"/>
        <v>10.164656835407172</v>
      </c>
      <c r="V185" s="101">
        <f t="shared" si="14"/>
        <v>5.596559304621818</v>
      </c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56" customFormat="1" ht="12.75">
      <c r="A186" s="79">
        <v>2010</v>
      </c>
      <c r="B186" s="80">
        <v>4</v>
      </c>
      <c r="C186" s="81">
        <v>1580</v>
      </c>
      <c r="D186" s="82" t="s">
        <v>2</v>
      </c>
      <c r="E186" s="83">
        <v>760349622.8333333</v>
      </c>
      <c r="F186" s="83">
        <v>616477761.2303784</v>
      </c>
      <c r="G186" s="83">
        <v>778132118.8846153</v>
      </c>
      <c r="H186" s="83">
        <v>630653626.9435875</v>
      </c>
      <c r="I186" s="84">
        <f t="shared" si="12"/>
        <v>12030.509615384615</v>
      </c>
      <c r="J186" s="83">
        <v>5273.224358974359</v>
      </c>
      <c r="K186" s="83">
        <v>6757.285256410256</v>
      </c>
      <c r="L186" s="83">
        <v>5505.221153846154</v>
      </c>
      <c r="M186" s="85">
        <v>6525.288461538462</v>
      </c>
      <c r="N186" s="94">
        <f t="shared" si="14"/>
        <v>4.6408099078244724</v>
      </c>
      <c r="O186" s="95">
        <f t="shared" si="14"/>
        <v>-0.4535307489550777</v>
      </c>
      <c r="P186" s="94">
        <f t="shared" si="14"/>
        <v>9.091235933068198</v>
      </c>
      <c r="Q186" s="95">
        <f t="shared" si="14"/>
        <v>3.7393112177586785</v>
      </c>
      <c r="R186" s="96">
        <f t="shared" si="14"/>
        <v>9.39313130606607</v>
      </c>
      <c r="S186" s="94">
        <f t="shared" si="14"/>
        <v>10.11523224816333</v>
      </c>
      <c r="T186" s="94">
        <f t="shared" si="14"/>
        <v>8.836166510161814</v>
      </c>
      <c r="U186" s="95">
        <f t="shared" si="14"/>
        <v>10.066041072856668</v>
      </c>
      <c r="V186" s="97">
        <f t="shared" si="14"/>
        <v>8.831780596960703</v>
      </c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s="56" customFormat="1" ht="12.75">
      <c r="A187" s="68">
        <v>2011</v>
      </c>
      <c r="B187" s="69">
        <v>1</v>
      </c>
      <c r="C187" s="70">
        <v>1580</v>
      </c>
      <c r="D187" s="71" t="s">
        <v>2</v>
      </c>
      <c r="E187" s="90">
        <v>770198261.1666667</v>
      </c>
      <c r="F187" s="90">
        <v>605137685.4433789</v>
      </c>
      <c r="G187" s="90">
        <v>794400602.8974358</v>
      </c>
      <c r="H187" s="90">
        <v>624522130.2609652</v>
      </c>
      <c r="I187" s="91">
        <f t="shared" si="12"/>
        <v>12133.910256410258</v>
      </c>
      <c r="J187" s="90">
        <v>5315.474358974359</v>
      </c>
      <c r="K187" s="90">
        <v>6818.4358974358975</v>
      </c>
      <c r="L187" s="90">
        <v>5537.887820512821</v>
      </c>
      <c r="M187" s="92">
        <v>6596.0224358974365</v>
      </c>
      <c r="N187" s="98">
        <f t="shared" si="14"/>
        <v>5.3312780163370155</v>
      </c>
      <c r="O187" s="99">
        <f t="shared" si="14"/>
        <v>-3.5512441576394105</v>
      </c>
      <c r="P187" s="98">
        <f t="shared" si="14"/>
        <v>9.50888633382081</v>
      </c>
      <c r="Q187" s="99">
        <f t="shared" si="14"/>
        <v>0.39035814541075187</v>
      </c>
      <c r="R187" s="100">
        <f t="shared" si="14"/>
        <v>7.904691761143412</v>
      </c>
      <c r="S187" s="98">
        <f t="shared" si="14"/>
        <v>7.9807664134960765</v>
      </c>
      <c r="T187" s="98">
        <f t="shared" si="14"/>
        <v>7.845460264737847</v>
      </c>
      <c r="U187" s="99">
        <f t="shared" si="14"/>
        <v>7.215720147908522</v>
      </c>
      <c r="V187" s="101">
        <f t="shared" si="14"/>
        <v>8.490013500896998</v>
      </c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56" customFormat="1" ht="12.75">
      <c r="A188" s="79">
        <v>2011</v>
      </c>
      <c r="B188" s="80">
        <v>2</v>
      </c>
      <c r="C188" s="81">
        <v>1580</v>
      </c>
      <c r="D188" s="82" t="s">
        <v>2</v>
      </c>
      <c r="E188" s="83">
        <v>774116137.7179487</v>
      </c>
      <c r="F188" s="83">
        <v>589421921.9754786</v>
      </c>
      <c r="G188" s="83">
        <v>807765579.179487</v>
      </c>
      <c r="H188" s="83">
        <v>615996863.9606225</v>
      </c>
      <c r="I188" s="84">
        <f t="shared" si="12"/>
        <v>12088.964743589742</v>
      </c>
      <c r="J188" s="83">
        <v>5279.38782051282</v>
      </c>
      <c r="K188" s="83">
        <v>6809.576923076923</v>
      </c>
      <c r="L188" s="83">
        <v>5550.926282051283</v>
      </c>
      <c r="M188" s="85">
        <v>6538.038461538461</v>
      </c>
      <c r="N188" s="94">
        <f t="shared" si="14"/>
        <v>4.230194638055695</v>
      </c>
      <c r="O188" s="95">
        <f t="shared" si="14"/>
        <v>-6.671904712332932</v>
      </c>
      <c r="P188" s="94">
        <f t="shared" si="14"/>
        <v>9.47017759287534</v>
      </c>
      <c r="Q188" s="95">
        <f t="shared" si="14"/>
        <v>-1.7605002318966334</v>
      </c>
      <c r="R188" s="96">
        <f t="shared" si="14"/>
        <v>5.14047974131322</v>
      </c>
      <c r="S188" s="94">
        <f t="shared" si="14"/>
        <v>4.811946445126991</v>
      </c>
      <c r="T188" s="94">
        <f t="shared" si="14"/>
        <v>5.396608696385519</v>
      </c>
      <c r="U188" s="95">
        <f t="shared" si="14"/>
        <v>4.458592963551156</v>
      </c>
      <c r="V188" s="97">
        <f t="shared" si="14"/>
        <v>5.726442080188332</v>
      </c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s="56" customFormat="1" ht="12.75">
      <c r="A189" s="68">
        <v>2011</v>
      </c>
      <c r="B189" s="69">
        <v>3</v>
      </c>
      <c r="C189" s="70">
        <v>1580</v>
      </c>
      <c r="D189" s="71" t="s">
        <v>2</v>
      </c>
      <c r="E189" s="90">
        <v>782939803.3589742</v>
      </c>
      <c r="F189" s="90">
        <v>581862091.2804481</v>
      </c>
      <c r="G189" s="90">
        <v>805136402.6794872</v>
      </c>
      <c r="H189" s="90">
        <v>599931786.1241862</v>
      </c>
      <c r="I189" s="91">
        <f t="shared" si="12"/>
        <v>12048.15064102564</v>
      </c>
      <c r="J189" s="90">
        <v>5298.253205128205</v>
      </c>
      <c r="K189" s="90">
        <v>6749.8974358974365</v>
      </c>
      <c r="L189" s="90">
        <v>5577.13782051282</v>
      </c>
      <c r="M189" s="92">
        <v>6471.012820512819</v>
      </c>
      <c r="N189" s="98">
        <f t="shared" si="14"/>
        <v>4.738183194167966</v>
      </c>
      <c r="O189" s="99">
        <f t="shared" si="14"/>
        <v>-6.692535228889895</v>
      </c>
      <c r="P189" s="98">
        <f t="shared" si="14"/>
        <v>5.605429179365173</v>
      </c>
      <c r="Q189" s="99">
        <f t="shared" si="14"/>
        <v>-5.584581156851554</v>
      </c>
      <c r="R189" s="100">
        <f t="shared" si="14"/>
        <v>2.403651530052131</v>
      </c>
      <c r="S189" s="98">
        <f t="shared" si="14"/>
        <v>3.1325549257726237</v>
      </c>
      <c r="T189" s="98">
        <f t="shared" si="14"/>
        <v>1.838685264840234</v>
      </c>
      <c r="U189" s="99">
        <f t="shared" si="14"/>
        <v>3.1482111587840533</v>
      </c>
      <c r="V189" s="101">
        <f t="shared" si="14"/>
        <v>1.7705128256828129</v>
      </c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56" customFormat="1" ht="12.75">
      <c r="A190" s="79">
        <v>2011</v>
      </c>
      <c r="B190" s="80">
        <v>4</v>
      </c>
      <c r="C190" s="81">
        <v>1580</v>
      </c>
      <c r="D190" s="82" t="s">
        <v>2</v>
      </c>
      <c r="E190" s="83">
        <v>789166504.7820512</v>
      </c>
      <c r="F190" s="83">
        <v>580439480.57862</v>
      </c>
      <c r="G190" s="83">
        <v>815725983.6794871</v>
      </c>
      <c r="H190" s="83">
        <v>601789887.5024631</v>
      </c>
      <c r="I190" s="84">
        <f t="shared" si="12"/>
        <v>11992.461538461539</v>
      </c>
      <c r="J190" s="83">
        <v>5303.50641025641</v>
      </c>
      <c r="K190" s="83">
        <v>6688.955128205129</v>
      </c>
      <c r="L190" s="83">
        <v>5581.323717948719</v>
      </c>
      <c r="M190" s="85">
        <v>6411.13782051282</v>
      </c>
      <c r="N190" s="94">
        <f t="shared" si="14"/>
        <v>3.789951501696809</v>
      </c>
      <c r="O190" s="95">
        <f t="shared" si="14"/>
        <v>-5.845836284480487</v>
      </c>
      <c r="P190" s="94">
        <f t="shared" si="14"/>
        <v>4.831295853557527</v>
      </c>
      <c r="Q190" s="95">
        <f t="shared" si="14"/>
        <v>-4.576797501508123</v>
      </c>
      <c r="R190" s="96">
        <f t="shared" si="14"/>
        <v>-0.3162632185956693</v>
      </c>
      <c r="S190" s="94">
        <f t="shared" si="14"/>
        <v>0.5742606272861162</v>
      </c>
      <c r="T190" s="94">
        <f t="shared" si="14"/>
        <v>-1.011206802914022</v>
      </c>
      <c r="U190" s="95">
        <f t="shared" si="14"/>
        <v>1.3823706982124762</v>
      </c>
      <c r="V190" s="97">
        <f t="shared" si="14"/>
        <v>-1.7493577747324296</v>
      </c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s="56" customFormat="1" ht="12.75">
      <c r="A191" s="68">
        <v>2012</v>
      </c>
      <c r="B191" s="69">
        <v>1</v>
      </c>
      <c r="C191" s="70">
        <v>1580</v>
      </c>
      <c r="D191" s="71" t="s">
        <v>2</v>
      </c>
      <c r="E191" s="90">
        <v>803278431.4487178</v>
      </c>
      <c r="F191" s="90">
        <v>584424284.9200708</v>
      </c>
      <c r="G191" s="90">
        <v>835842568.8717948</v>
      </c>
      <c r="H191" s="90">
        <v>610103568.9564819</v>
      </c>
      <c r="I191" s="91">
        <f t="shared" si="12"/>
        <v>11865.964743589742</v>
      </c>
      <c r="J191" s="90">
        <v>5267.25</v>
      </c>
      <c r="K191" s="90">
        <v>6598.714743589743</v>
      </c>
      <c r="L191" s="90">
        <v>5581.955128205128</v>
      </c>
      <c r="M191" s="92">
        <v>6284.009615384615</v>
      </c>
      <c r="N191" s="98">
        <f t="shared" si="14"/>
        <v>4.295020120136672</v>
      </c>
      <c r="O191" s="99">
        <f t="shared" si="14"/>
        <v>-3.422923579471282</v>
      </c>
      <c r="P191" s="98">
        <f t="shared" si="14"/>
        <v>5.216759129236159</v>
      </c>
      <c r="Q191" s="99">
        <f t="shared" si="14"/>
        <v>-2.308735048101229</v>
      </c>
      <c r="R191" s="100">
        <f t="shared" si="14"/>
        <v>-2.2082371400345746</v>
      </c>
      <c r="S191" s="98">
        <f t="shared" si="14"/>
        <v>-0.9072446919613064</v>
      </c>
      <c r="T191" s="98">
        <f t="shared" si="14"/>
        <v>-3.2224568383605545</v>
      </c>
      <c r="U191" s="99">
        <f t="shared" si="14"/>
        <v>0.7957421515307317</v>
      </c>
      <c r="V191" s="101">
        <f t="shared" si="14"/>
        <v>-4.730317756573388</v>
      </c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56" customFormat="1" ht="12.75">
      <c r="A192" s="79">
        <v>2012</v>
      </c>
      <c r="B192" s="80">
        <v>2</v>
      </c>
      <c r="C192" s="81">
        <v>1580</v>
      </c>
      <c r="D192" s="82" t="s">
        <v>2</v>
      </c>
      <c r="E192" s="83">
        <v>807761707.7435895</v>
      </c>
      <c r="F192" s="83">
        <v>584514203.1459179</v>
      </c>
      <c r="G192" s="83">
        <v>845489255.4358974</v>
      </c>
      <c r="H192" s="83">
        <v>614183995.7016406</v>
      </c>
      <c r="I192" s="84">
        <f t="shared" si="12"/>
        <v>11830.98717948718</v>
      </c>
      <c r="J192" s="83">
        <v>5296.516025641025</v>
      </c>
      <c r="K192" s="83">
        <v>6534.471153846153</v>
      </c>
      <c r="L192" s="83">
        <v>5564.717948717949</v>
      </c>
      <c r="M192" s="85">
        <v>6266.2692307692305</v>
      </c>
      <c r="N192" s="94">
        <f t="shared" si="14"/>
        <v>4.346320711621665</v>
      </c>
      <c r="O192" s="95">
        <f t="shared" si="14"/>
        <v>-0.8326325585435113</v>
      </c>
      <c r="P192" s="94">
        <f t="shared" si="14"/>
        <v>4.670126733393287</v>
      </c>
      <c r="Q192" s="95">
        <f t="shared" si="14"/>
        <v>-0.29429829355395176</v>
      </c>
      <c r="R192" s="96">
        <f t="shared" si="14"/>
        <v>-2.133992195149359</v>
      </c>
      <c r="S192" s="94">
        <f t="shared" si="14"/>
        <v>0.3244354404435823</v>
      </c>
      <c r="T192" s="94">
        <f t="shared" si="14"/>
        <v>-4.039983281464455</v>
      </c>
      <c r="U192" s="95">
        <f t="shared" si="14"/>
        <v>0.24845703159959154</v>
      </c>
      <c r="V192" s="97">
        <f t="shared" si="14"/>
        <v>-4.156739553735822</v>
      </c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s="56" customFormat="1" ht="12.75">
      <c r="A193" s="68">
        <v>2012</v>
      </c>
      <c r="B193" s="69">
        <v>3</v>
      </c>
      <c r="C193" s="70">
        <v>1580</v>
      </c>
      <c r="D193" s="71" t="s">
        <v>2</v>
      </c>
      <c r="E193" s="90">
        <v>814248627.8717947</v>
      </c>
      <c r="F193" s="90">
        <v>588072499.2006793</v>
      </c>
      <c r="G193" s="90">
        <v>867595800.9487178</v>
      </c>
      <c r="H193" s="90">
        <v>628778755.6162195</v>
      </c>
      <c r="I193" s="91">
        <f t="shared" si="12"/>
        <v>11800.057692307691</v>
      </c>
      <c r="J193" s="90">
        <v>5269.8108974358975</v>
      </c>
      <c r="K193" s="90">
        <v>6530.246794871795</v>
      </c>
      <c r="L193" s="90">
        <v>5520.342948717949</v>
      </c>
      <c r="M193" s="92">
        <v>6279.714743589744</v>
      </c>
      <c r="N193" s="98">
        <f t="shared" si="14"/>
        <v>3.9988801665848506</v>
      </c>
      <c r="O193" s="99">
        <f t="shared" si="14"/>
        <v>1.0673333102977356</v>
      </c>
      <c r="P193" s="98">
        <f t="shared" si="14"/>
        <v>7.757616977864412</v>
      </c>
      <c r="Q193" s="99">
        <f t="shared" si="14"/>
        <v>4.808374911820734</v>
      </c>
      <c r="R193" s="100">
        <f t="shared" si="14"/>
        <v>-2.05917867488441</v>
      </c>
      <c r="S193" s="98">
        <f t="shared" si="14"/>
        <v>-0.5368242435974557</v>
      </c>
      <c r="T193" s="98">
        <f t="shared" si="14"/>
        <v>-3.2541330162661586</v>
      </c>
      <c r="U193" s="99">
        <f t="shared" si="14"/>
        <v>-1.0183515922087993</v>
      </c>
      <c r="V193" s="101">
        <f t="shared" si="14"/>
        <v>-2.9562308440599705</v>
      </c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56" customFormat="1" ht="12.75">
      <c r="A194" s="79">
        <v>2012</v>
      </c>
      <c r="B194" s="80">
        <v>4</v>
      </c>
      <c r="C194" s="81">
        <v>1580</v>
      </c>
      <c r="D194" s="82" t="s">
        <v>2</v>
      </c>
      <c r="E194" s="83">
        <v>798320216.7435895</v>
      </c>
      <c r="F194" s="83">
        <v>571835348.456542</v>
      </c>
      <c r="G194" s="83">
        <v>885448148.8589743</v>
      </c>
      <c r="H194" s="83">
        <v>636951294.8467398</v>
      </c>
      <c r="I194" s="84">
        <f t="shared" si="12"/>
        <v>11730.208333333332</v>
      </c>
      <c r="J194" s="83">
        <v>5217.208333333333</v>
      </c>
      <c r="K194" s="83">
        <v>6512.999999999999</v>
      </c>
      <c r="L194" s="83">
        <v>5430.817307692308</v>
      </c>
      <c r="M194" s="85">
        <v>6299.391025641025</v>
      </c>
      <c r="N194" s="94">
        <f t="shared" si="14"/>
        <v>1.1599215002246366</v>
      </c>
      <c r="O194" s="95">
        <f t="shared" si="14"/>
        <v>-1.4823478433101722</v>
      </c>
      <c r="P194" s="94">
        <f t="shared" si="14"/>
        <v>8.54725319218006</v>
      </c>
      <c r="Q194" s="95">
        <f t="shared" si="14"/>
        <v>5.842804619101005</v>
      </c>
      <c r="R194" s="96">
        <f t="shared" si="14"/>
        <v>-2.1868171458138352</v>
      </c>
      <c r="S194" s="94">
        <f t="shared" si="14"/>
        <v>-1.627189075442348</v>
      </c>
      <c r="T194" s="94">
        <f t="shared" si="14"/>
        <v>-2.6305323452266105</v>
      </c>
      <c r="U194" s="95">
        <f t="shared" si="14"/>
        <v>-2.696607791667849</v>
      </c>
      <c r="V194" s="97">
        <f t="shared" si="14"/>
        <v>-1.7430103360787874</v>
      </c>
      <c r="W194" s="3"/>
      <c r="X194" s="3"/>
      <c r="Y194" s="3"/>
      <c r="Z194" s="3"/>
      <c r="AA194" s="3"/>
      <c r="AB194" s="3"/>
      <c r="AC194" s="3"/>
      <c r="AD194" s="3"/>
      <c r="AE194" s="3"/>
    </row>
    <row r="195" spans="1:22" ht="12.75">
      <c r="A195" s="68">
        <v>2004</v>
      </c>
      <c r="B195" s="69">
        <v>1</v>
      </c>
      <c r="C195" s="70">
        <v>1591</v>
      </c>
      <c r="D195" s="71" t="s">
        <v>3</v>
      </c>
      <c r="E195" s="72" t="s">
        <v>35</v>
      </c>
      <c r="F195" s="72" t="s">
        <v>35</v>
      </c>
      <c r="G195" s="72" t="s">
        <v>35</v>
      </c>
      <c r="H195" s="72" t="s">
        <v>35</v>
      </c>
      <c r="I195" s="73" t="s">
        <v>35</v>
      </c>
      <c r="J195" s="72" t="s">
        <v>35</v>
      </c>
      <c r="K195" s="72" t="s">
        <v>35</v>
      </c>
      <c r="L195" s="72" t="s">
        <v>35</v>
      </c>
      <c r="M195" s="74" t="s">
        <v>35</v>
      </c>
      <c r="N195" s="93" t="s">
        <v>35</v>
      </c>
      <c r="O195" s="76" t="s">
        <v>35</v>
      </c>
      <c r="P195" s="75" t="s">
        <v>35</v>
      </c>
      <c r="Q195" s="76" t="s">
        <v>35</v>
      </c>
      <c r="R195" s="77" t="s">
        <v>35</v>
      </c>
      <c r="S195" s="75" t="s">
        <v>35</v>
      </c>
      <c r="T195" s="75" t="s">
        <v>35</v>
      </c>
      <c r="U195" s="76" t="s">
        <v>35</v>
      </c>
      <c r="V195" s="78" t="s">
        <v>35</v>
      </c>
    </row>
    <row r="196" spans="1:22" ht="12.75">
      <c r="A196" s="79">
        <v>2004</v>
      </c>
      <c r="B196" s="80">
        <v>2</v>
      </c>
      <c r="C196" s="81">
        <v>1591</v>
      </c>
      <c r="D196" s="82" t="s">
        <v>3</v>
      </c>
      <c r="E196" s="102" t="s">
        <v>35</v>
      </c>
      <c r="F196" s="102" t="s">
        <v>35</v>
      </c>
      <c r="G196" s="102" t="s">
        <v>35</v>
      </c>
      <c r="H196" s="102" t="s">
        <v>35</v>
      </c>
      <c r="I196" s="103" t="s">
        <v>35</v>
      </c>
      <c r="J196" s="102" t="s">
        <v>35</v>
      </c>
      <c r="K196" s="102" t="s">
        <v>35</v>
      </c>
      <c r="L196" s="102" t="s">
        <v>35</v>
      </c>
      <c r="M196" s="107" t="s">
        <v>35</v>
      </c>
      <c r="N196" s="86" t="s">
        <v>35</v>
      </c>
      <c r="O196" s="87" t="s">
        <v>35</v>
      </c>
      <c r="P196" s="86" t="s">
        <v>35</v>
      </c>
      <c r="Q196" s="87" t="s">
        <v>35</v>
      </c>
      <c r="R196" s="88" t="s">
        <v>35</v>
      </c>
      <c r="S196" s="86" t="s">
        <v>35</v>
      </c>
      <c r="T196" s="86" t="s">
        <v>35</v>
      </c>
      <c r="U196" s="87" t="s">
        <v>35</v>
      </c>
      <c r="V196" s="89" t="s">
        <v>35</v>
      </c>
    </row>
    <row r="197" spans="1:22" ht="12.75">
      <c r="A197" s="68">
        <v>2004</v>
      </c>
      <c r="B197" s="69">
        <v>3</v>
      </c>
      <c r="C197" s="70">
        <v>1591</v>
      </c>
      <c r="D197" s="71" t="s">
        <v>3</v>
      </c>
      <c r="E197" s="72" t="s">
        <v>35</v>
      </c>
      <c r="F197" s="72" t="s">
        <v>35</v>
      </c>
      <c r="G197" s="72" t="s">
        <v>35</v>
      </c>
      <c r="H197" s="72" t="s">
        <v>35</v>
      </c>
      <c r="I197" s="73" t="s">
        <v>35</v>
      </c>
      <c r="J197" s="72" t="s">
        <v>35</v>
      </c>
      <c r="K197" s="72" t="s">
        <v>35</v>
      </c>
      <c r="L197" s="72" t="s">
        <v>35</v>
      </c>
      <c r="M197" s="74" t="s">
        <v>35</v>
      </c>
      <c r="N197" s="75" t="s">
        <v>35</v>
      </c>
      <c r="O197" s="76" t="s">
        <v>35</v>
      </c>
      <c r="P197" s="75" t="s">
        <v>35</v>
      </c>
      <c r="Q197" s="76" t="s">
        <v>35</v>
      </c>
      <c r="R197" s="77" t="s">
        <v>35</v>
      </c>
      <c r="S197" s="75" t="s">
        <v>35</v>
      </c>
      <c r="T197" s="75" t="s">
        <v>35</v>
      </c>
      <c r="U197" s="76" t="s">
        <v>35</v>
      </c>
      <c r="V197" s="78" t="s">
        <v>35</v>
      </c>
    </row>
    <row r="198" spans="1:22" ht="12.75">
      <c r="A198" s="79">
        <v>2004</v>
      </c>
      <c r="B198" s="80">
        <v>4</v>
      </c>
      <c r="C198" s="81">
        <v>1591</v>
      </c>
      <c r="D198" s="82" t="s">
        <v>3</v>
      </c>
      <c r="E198" s="83">
        <v>815906106.102564</v>
      </c>
      <c r="F198" s="83">
        <v>555425519.1106286</v>
      </c>
      <c r="G198" s="83">
        <v>852542158.6153847</v>
      </c>
      <c r="H198" s="83">
        <v>583026158.090446</v>
      </c>
      <c r="I198" s="84">
        <f>J198+K198</f>
        <v>11217.221153846152</v>
      </c>
      <c r="J198" s="83">
        <v>4749.445512820513</v>
      </c>
      <c r="K198" s="83">
        <v>6467.775641025641</v>
      </c>
      <c r="L198" s="83">
        <v>5072.426282051281</v>
      </c>
      <c r="M198" s="85">
        <v>6144.794871794871</v>
      </c>
      <c r="N198" s="86" t="s">
        <v>35</v>
      </c>
      <c r="O198" s="87" t="s">
        <v>35</v>
      </c>
      <c r="P198" s="86" t="s">
        <v>35</v>
      </c>
      <c r="Q198" s="87" t="s">
        <v>35</v>
      </c>
      <c r="R198" s="88" t="s">
        <v>35</v>
      </c>
      <c r="S198" s="86" t="s">
        <v>35</v>
      </c>
      <c r="T198" s="86" t="s">
        <v>35</v>
      </c>
      <c r="U198" s="87" t="s">
        <v>35</v>
      </c>
      <c r="V198" s="89" t="s">
        <v>35</v>
      </c>
    </row>
    <row r="199" spans="1:22" ht="12.75">
      <c r="A199" s="68">
        <v>2005</v>
      </c>
      <c r="B199" s="69">
        <v>1</v>
      </c>
      <c r="C199" s="70">
        <v>1591</v>
      </c>
      <c r="D199" s="71" t="s">
        <v>3</v>
      </c>
      <c r="E199" s="90">
        <v>815438437.8846152</v>
      </c>
      <c r="F199" s="90">
        <v>551476314.3407078</v>
      </c>
      <c r="G199" s="90">
        <v>853986775.8974359</v>
      </c>
      <c r="H199" s="90">
        <v>580148902.3626254</v>
      </c>
      <c r="I199" s="91">
        <f aca="true" t="shared" si="15" ref="I199:I230">J199+K199</f>
        <v>11092.128205128205</v>
      </c>
      <c r="J199" s="90">
        <v>4666.317307692308</v>
      </c>
      <c r="K199" s="90">
        <v>6425.8108974358975</v>
      </c>
      <c r="L199" s="90">
        <v>5036.653846153846</v>
      </c>
      <c r="M199" s="92">
        <v>6055.474358974358</v>
      </c>
      <c r="N199" s="93" t="s">
        <v>35</v>
      </c>
      <c r="O199" s="76" t="s">
        <v>35</v>
      </c>
      <c r="P199" s="75" t="s">
        <v>35</v>
      </c>
      <c r="Q199" s="76" t="s">
        <v>35</v>
      </c>
      <c r="R199" s="77" t="s">
        <v>35</v>
      </c>
      <c r="S199" s="75" t="s">
        <v>35</v>
      </c>
      <c r="T199" s="75" t="s">
        <v>35</v>
      </c>
      <c r="U199" s="76" t="s">
        <v>35</v>
      </c>
      <c r="V199" s="78" t="s">
        <v>35</v>
      </c>
    </row>
    <row r="200" spans="1:22" ht="12.75">
      <c r="A200" s="79">
        <v>2005</v>
      </c>
      <c r="B200" s="80">
        <v>2</v>
      </c>
      <c r="C200" s="81">
        <v>1591</v>
      </c>
      <c r="D200" s="82" t="s">
        <v>3</v>
      </c>
      <c r="E200" s="83">
        <v>833286537.5384613</v>
      </c>
      <c r="F200" s="83">
        <v>563089997.2761555</v>
      </c>
      <c r="G200" s="83">
        <v>870543391.4358975</v>
      </c>
      <c r="H200" s="83">
        <v>590148283.1086706</v>
      </c>
      <c r="I200" s="84">
        <f t="shared" si="15"/>
        <v>11132.375</v>
      </c>
      <c r="J200" s="83">
        <v>4673.3108974358975</v>
      </c>
      <c r="K200" s="83">
        <v>6459.0641025641025</v>
      </c>
      <c r="L200" s="83">
        <v>5022.7275641025635</v>
      </c>
      <c r="M200" s="85">
        <v>6109.647435897436</v>
      </c>
      <c r="N200" s="86" t="s">
        <v>35</v>
      </c>
      <c r="O200" s="87" t="s">
        <v>35</v>
      </c>
      <c r="P200" s="86" t="s">
        <v>35</v>
      </c>
      <c r="Q200" s="87" t="s">
        <v>35</v>
      </c>
      <c r="R200" s="88" t="s">
        <v>35</v>
      </c>
      <c r="S200" s="86" t="s">
        <v>35</v>
      </c>
      <c r="T200" s="86" t="s">
        <v>35</v>
      </c>
      <c r="U200" s="87" t="s">
        <v>35</v>
      </c>
      <c r="V200" s="89" t="s">
        <v>35</v>
      </c>
    </row>
    <row r="201" spans="1:22" ht="12.75">
      <c r="A201" s="68">
        <v>2005</v>
      </c>
      <c r="B201" s="69">
        <v>3</v>
      </c>
      <c r="C201" s="70">
        <v>1591</v>
      </c>
      <c r="D201" s="71" t="s">
        <v>3</v>
      </c>
      <c r="E201" s="90">
        <v>838483793.4999998</v>
      </c>
      <c r="F201" s="90">
        <v>570093122.6575675</v>
      </c>
      <c r="G201" s="90">
        <v>888943992.551282</v>
      </c>
      <c r="H201" s="90">
        <v>606343955.3853416</v>
      </c>
      <c r="I201" s="91">
        <f t="shared" si="15"/>
        <v>11325.852564102564</v>
      </c>
      <c r="J201" s="90">
        <v>4804.596153846154</v>
      </c>
      <c r="K201" s="90">
        <v>6521.25641025641</v>
      </c>
      <c r="L201" s="90">
        <v>5103.900641025641</v>
      </c>
      <c r="M201" s="92">
        <v>6221.951923076922</v>
      </c>
      <c r="N201" s="75" t="s">
        <v>35</v>
      </c>
      <c r="O201" s="76" t="s">
        <v>35</v>
      </c>
      <c r="P201" s="75" t="s">
        <v>35</v>
      </c>
      <c r="Q201" s="76" t="s">
        <v>35</v>
      </c>
      <c r="R201" s="77" t="s">
        <v>35</v>
      </c>
      <c r="S201" s="75" t="s">
        <v>35</v>
      </c>
      <c r="T201" s="75" t="s">
        <v>35</v>
      </c>
      <c r="U201" s="76" t="s">
        <v>35</v>
      </c>
      <c r="V201" s="78" t="s">
        <v>35</v>
      </c>
    </row>
    <row r="202" spans="1:22" ht="12.75">
      <c r="A202" s="79">
        <v>2005</v>
      </c>
      <c r="B202" s="80">
        <v>4</v>
      </c>
      <c r="C202" s="81">
        <v>1591</v>
      </c>
      <c r="D202" s="82" t="s">
        <v>3</v>
      </c>
      <c r="E202" s="83">
        <v>866810399.8846152</v>
      </c>
      <c r="F202" s="83">
        <v>595362904.6166246</v>
      </c>
      <c r="G202" s="83">
        <v>919401785.7948717</v>
      </c>
      <c r="H202" s="83">
        <v>632760665.7703282</v>
      </c>
      <c r="I202" s="84">
        <f t="shared" si="15"/>
        <v>11536.977564102563</v>
      </c>
      <c r="J202" s="83">
        <v>4902.2692307692305</v>
      </c>
      <c r="K202" s="83">
        <v>6634.708333333332</v>
      </c>
      <c r="L202" s="83">
        <v>5227.0641025641025</v>
      </c>
      <c r="M202" s="85">
        <v>6309.913461538461</v>
      </c>
      <c r="N202" s="94">
        <f aca="true" t="shared" si="16" ref="N202:V220">((E202/E198)-1)*100</f>
        <v>6.238989192667255</v>
      </c>
      <c r="O202" s="95">
        <f t="shared" si="16"/>
        <v>7.190412419282688</v>
      </c>
      <c r="P202" s="94">
        <f t="shared" si="16"/>
        <v>7.8423836878722675</v>
      </c>
      <c r="Q202" s="95">
        <f t="shared" si="16"/>
        <v>8.530407596594802</v>
      </c>
      <c r="R202" s="96">
        <f t="shared" si="16"/>
        <v>2.8505848807908407</v>
      </c>
      <c r="S202" s="94">
        <f t="shared" si="16"/>
        <v>3.217717047941493</v>
      </c>
      <c r="T202" s="94">
        <f t="shared" si="16"/>
        <v>2.5809907698223666</v>
      </c>
      <c r="U202" s="95">
        <f t="shared" si="16"/>
        <v>3.048596705288853</v>
      </c>
      <c r="V202" s="97">
        <f t="shared" si="16"/>
        <v>2.687129402830002</v>
      </c>
    </row>
    <row r="203" spans="1:22" ht="12.75">
      <c r="A203" s="68">
        <v>2006</v>
      </c>
      <c r="B203" s="69">
        <v>1</v>
      </c>
      <c r="C203" s="70">
        <v>1591</v>
      </c>
      <c r="D203" s="71" t="s">
        <v>3</v>
      </c>
      <c r="E203" s="90">
        <v>879928622.7564102</v>
      </c>
      <c r="F203" s="90">
        <v>609237156.1461697</v>
      </c>
      <c r="G203" s="90">
        <v>939201744.3589743</v>
      </c>
      <c r="H203" s="90">
        <v>651013450.5884993</v>
      </c>
      <c r="I203" s="91">
        <f t="shared" si="15"/>
        <v>11758.477564102563</v>
      </c>
      <c r="J203" s="90">
        <v>4968.849358974359</v>
      </c>
      <c r="K203" s="90">
        <v>6789.628205128203</v>
      </c>
      <c r="L203" s="90">
        <v>5378.128205128205</v>
      </c>
      <c r="M203" s="92">
        <v>6380.3493589743575</v>
      </c>
      <c r="N203" s="98">
        <f t="shared" si="16"/>
        <v>7.908651576334003</v>
      </c>
      <c r="O203" s="99">
        <f t="shared" si="16"/>
        <v>10.473857227125926</v>
      </c>
      <c r="P203" s="98">
        <f t="shared" si="16"/>
        <v>9.978488059371626</v>
      </c>
      <c r="Q203" s="99">
        <f t="shared" si="16"/>
        <v>12.21488964941273</v>
      </c>
      <c r="R203" s="100">
        <f t="shared" si="16"/>
        <v>6.00740765569483</v>
      </c>
      <c r="S203" s="98">
        <f t="shared" si="16"/>
        <v>6.4833150283915675</v>
      </c>
      <c r="T203" s="98">
        <f t="shared" si="16"/>
        <v>5.661811614118317</v>
      </c>
      <c r="U203" s="99">
        <f t="shared" si="16"/>
        <v>6.779786131920118</v>
      </c>
      <c r="V203" s="101">
        <f t="shared" si="16"/>
        <v>5.364980193806401</v>
      </c>
    </row>
    <row r="204" spans="1:22" ht="12.75">
      <c r="A204" s="79">
        <v>2006</v>
      </c>
      <c r="B204" s="80">
        <v>2</v>
      </c>
      <c r="C204" s="81">
        <v>1591</v>
      </c>
      <c r="D204" s="82" t="s">
        <v>3</v>
      </c>
      <c r="E204" s="83">
        <v>908157707.6923077</v>
      </c>
      <c r="F204" s="83">
        <v>631512106.9038389</v>
      </c>
      <c r="G204" s="83">
        <v>972633811.3846154</v>
      </c>
      <c r="H204" s="83">
        <v>677008810.3771491</v>
      </c>
      <c r="I204" s="84">
        <f t="shared" si="15"/>
        <v>11937.26282051282</v>
      </c>
      <c r="J204" s="83">
        <v>5038.224358974358</v>
      </c>
      <c r="K204" s="83">
        <v>6899.038461538461</v>
      </c>
      <c r="L204" s="83">
        <v>5520.342948717948</v>
      </c>
      <c r="M204" s="85">
        <v>6416.919871794871</v>
      </c>
      <c r="N204" s="94">
        <f t="shared" si="16"/>
        <v>8.985044973247348</v>
      </c>
      <c r="O204" s="95">
        <f t="shared" si="16"/>
        <v>12.151185415948218</v>
      </c>
      <c r="P204" s="94">
        <f t="shared" si="16"/>
        <v>11.727206357896458</v>
      </c>
      <c r="Q204" s="95">
        <f t="shared" si="16"/>
        <v>14.718424124006791</v>
      </c>
      <c r="R204" s="96">
        <f t="shared" si="16"/>
        <v>7.230153678014073</v>
      </c>
      <c r="S204" s="94">
        <f t="shared" si="16"/>
        <v>7.808456778227146</v>
      </c>
      <c r="T204" s="94">
        <f t="shared" si="16"/>
        <v>6.811735446311773</v>
      </c>
      <c r="U204" s="95">
        <f t="shared" si="16"/>
        <v>9.90727405109213</v>
      </c>
      <c r="V204" s="97">
        <f t="shared" si="16"/>
        <v>5.0292989754539</v>
      </c>
    </row>
    <row r="205" spans="1:22" ht="12.75">
      <c r="A205" s="68">
        <v>2006</v>
      </c>
      <c r="B205" s="69">
        <v>3</v>
      </c>
      <c r="C205" s="70">
        <v>1591</v>
      </c>
      <c r="D205" s="71" t="s">
        <v>3</v>
      </c>
      <c r="E205" s="90">
        <v>741250789.3044872</v>
      </c>
      <c r="F205" s="90">
        <v>520468791.30209464</v>
      </c>
      <c r="G205" s="90">
        <v>782287228.1634616</v>
      </c>
      <c r="H205" s="90">
        <v>548778105.9860146</v>
      </c>
      <c r="I205" s="91">
        <f t="shared" si="15"/>
        <v>9490.489583333332</v>
      </c>
      <c r="J205" s="90">
        <v>3973.7499999999995</v>
      </c>
      <c r="K205" s="90">
        <v>5516.739583333333</v>
      </c>
      <c r="L205" s="90">
        <v>4375.908653846154</v>
      </c>
      <c r="M205" s="92">
        <v>5114.580929487179</v>
      </c>
      <c r="N205" s="98">
        <f t="shared" si="16"/>
        <v>-11.596289033762053</v>
      </c>
      <c r="O205" s="99">
        <f t="shared" si="16"/>
        <v>-8.704600947322817</v>
      </c>
      <c r="P205" s="98">
        <f t="shared" si="16"/>
        <v>-11.998142209354945</v>
      </c>
      <c r="Q205" s="99">
        <f t="shared" si="16"/>
        <v>-9.493926489750027</v>
      </c>
      <c r="R205" s="100">
        <f t="shared" si="16"/>
        <v>-16.205075691930148</v>
      </c>
      <c r="S205" s="98">
        <f t="shared" si="16"/>
        <v>-17.292736522320396</v>
      </c>
      <c r="T205" s="98">
        <f t="shared" si="16"/>
        <v>-15.40373148559543</v>
      </c>
      <c r="U205" s="99">
        <f t="shared" si="16"/>
        <v>-14.263443557811794</v>
      </c>
      <c r="V205" s="101">
        <f t="shared" si="16"/>
        <v>-17.797806978908937</v>
      </c>
    </row>
    <row r="206" spans="1:22" ht="12.75">
      <c r="A206" s="79">
        <v>2006</v>
      </c>
      <c r="B206" s="80">
        <v>4</v>
      </c>
      <c r="C206" s="81">
        <v>1591</v>
      </c>
      <c r="D206" s="82" t="s">
        <v>3</v>
      </c>
      <c r="E206" s="83">
        <v>554248116.3717948</v>
      </c>
      <c r="F206" s="83">
        <v>394792666.37497234</v>
      </c>
      <c r="G206" s="83">
        <v>576304848.6746796</v>
      </c>
      <c r="H206" s="83">
        <v>409180350.7347218</v>
      </c>
      <c r="I206" s="84">
        <f t="shared" si="15"/>
        <v>7035.286057692307</v>
      </c>
      <c r="J206" s="83">
        <v>2941.9142628205122</v>
      </c>
      <c r="K206" s="83">
        <v>4093.371794871794</v>
      </c>
      <c r="L206" s="83">
        <v>3186.7652243589737</v>
      </c>
      <c r="M206" s="85">
        <v>3848.520833333333</v>
      </c>
      <c r="N206" s="94">
        <f t="shared" si="16"/>
        <v>-36.05889864201293</v>
      </c>
      <c r="O206" s="95">
        <f t="shared" si="16"/>
        <v>-33.68873617861807</v>
      </c>
      <c r="P206" s="94">
        <f t="shared" si="16"/>
        <v>-37.317410344549906</v>
      </c>
      <c r="Q206" s="95">
        <f t="shared" si="16"/>
        <v>-35.33410452487874</v>
      </c>
      <c r="R206" s="96">
        <f t="shared" si="16"/>
        <v>-39.01967808637611</v>
      </c>
      <c r="S206" s="94">
        <f t="shared" si="16"/>
        <v>-39.988725132526284</v>
      </c>
      <c r="T206" s="94">
        <f t="shared" si="16"/>
        <v>-38.303666277139115</v>
      </c>
      <c r="U206" s="95">
        <f t="shared" si="16"/>
        <v>-39.033362479795755</v>
      </c>
      <c r="V206" s="97">
        <f t="shared" si="16"/>
        <v>-39.008342082793</v>
      </c>
    </row>
    <row r="207" spans="1:22" ht="12.75">
      <c r="A207" s="68">
        <v>2007</v>
      </c>
      <c r="B207" s="69">
        <v>1</v>
      </c>
      <c r="C207" s="70">
        <v>1591</v>
      </c>
      <c r="D207" s="71" t="s">
        <v>3</v>
      </c>
      <c r="E207" s="90">
        <v>389874699.55128205</v>
      </c>
      <c r="F207" s="90">
        <v>284678199.26348186</v>
      </c>
      <c r="G207" s="90">
        <v>388777653.41185904</v>
      </c>
      <c r="H207" s="90">
        <v>282601991.03774065</v>
      </c>
      <c r="I207" s="91">
        <f t="shared" si="15"/>
        <v>4547.423076923076</v>
      </c>
      <c r="J207" s="90">
        <v>1899.724358974359</v>
      </c>
      <c r="K207" s="90">
        <v>2647.6987179487173</v>
      </c>
      <c r="L207" s="90">
        <v>1945.8701923076922</v>
      </c>
      <c r="M207" s="92">
        <v>2601.5528846153843</v>
      </c>
      <c r="N207" s="98">
        <f t="shared" si="16"/>
        <v>-55.692463062516985</v>
      </c>
      <c r="O207" s="99">
        <f t="shared" si="16"/>
        <v>-53.27300766350811</v>
      </c>
      <c r="P207" s="98">
        <f t="shared" si="16"/>
        <v>-58.605522642293614</v>
      </c>
      <c r="Q207" s="99">
        <f t="shared" si="16"/>
        <v>-56.59045281133965</v>
      </c>
      <c r="R207" s="100">
        <f t="shared" si="16"/>
        <v>-61.326429785383986</v>
      </c>
      <c r="S207" s="98">
        <f t="shared" si="16"/>
        <v>-61.76731831197054</v>
      </c>
      <c r="T207" s="98">
        <f t="shared" si="16"/>
        <v>-61.00377461097337</v>
      </c>
      <c r="U207" s="99">
        <f t="shared" si="16"/>
        <v>-63.81882100816698</v>
      </c>
      <c r="V207" s="101">
        <f t="shared" si="16"/>
        <v>-59.22554176510509</v>
      </c>
    </row>
    <row r="208" spans="1:22" ht="12.75">
      <c r="A208" s="79">
        <v>2007</v>
      </c>
      <c r="B208" s="80">
        <v>2</v>
      </c>
      <c r="C208" s="81">
        <v>1591</v>
      </c>
      <c r="D208" s="82" t="s">
        <v>3</v>
      </c>
      <c r="E208" s="83">
        <v>209383164.125</v>
      </c>
      <c r="F208" s="83">
        <v>165155983.24711204</v>
      </c>
      <c r="G208" s="83">
        <v>192262702.4791667</v>
      </c>
      <c r="H208" s="83">
        <v>151667961.9505456</v>
      </c>
      <c r="I208" s="84">
        <f t="shared" si="15"/>
        <v>2029.6354166666667</v>
      </c>
      <c r="J208" s="83">
        <v>831.7291666666667</v>
      </c>
      <c r="K208" s="83">
        <v>1197.90625</v>
      </c>
      <c r="L208" s="83">
        <v>680.1354166666667</v>
      </c>
      <c r="M208" s="85">
        <v>1349.5</v>
      </c>
      <c r="N208" s="94">
        <f t="shared" si="16"/>
        <v>-76.94418465521179</v>
      </c>
      <c r="O208" s="95">
        <f t="shared" si="16"/>
        <v>-73.84753491792351</v>
      </c>
      <c r="P208" s="94">
        <f t="shared" si="16"/>
        <v>-80.23277617652766</v>
      </c>
      <c r="Q208" s="95">
        <f t="shared" si="16"/>
        <v>-77.59734295539607</v>
      </c>
      <c r="R208" s="96">
        <f t="shared" si="16"/>
        <v>-82.99748068561436</v>
      </c>
      <c r="S208" s="94">
        <f t="shared" si="16"/>
        <v>-83.491621106846</v>
      </c>
      <c r="T208" s="94">
        <f t="shared" si="16"/>
        <v>-82.63662020905923</v>
      </c>
      <c r="U208" s="95">
        <f t="shared" si="16"/>
        <v>-87.67947167440707</v>
      </c>
      <c r="V208" s="97">
        <f t="shared" si="16"/>
        <v>-78.96966103735167</v>
      </c>
    </row>
    <row r="209" spans="1:22" ht="12.75">
      <c r="A209" s="68">
        <v>2007</v>
      </c>
      <c r="B209" s="69">
        <v>3</v>
      </c>
      <c r="C209" s="70">
        <v>1591</v>
      </c>
      <c r="D209" s="71" t="s">
        <v>3</v>
      </c>
      <c r="E209" s="90">
        <v>211796444.5</v>
      </c>
      <c r="F209" s="90">
        <v>167040286.60525823</v>
      </c>
      <c r="G209" s="90">
        <v>195012033.9097222</v>
      </c>
      <c r="H209" s="90">
        <v>153798488.24111348</v>
      </c>
      <c r="I209" s="91">
        <f t="shared" si="15"/>
        <v>2043.3958333333335</v>
      </c>
      <c r="J209" s="90">
        <v>839.8541666666667</v>
      </c>
      <c r="K209" s="90">
        <v>1203.5416666666667</v>
      </c>
      <c r="L209" s="90">
        <v>648.5729166666667</v>
      </c>
      <c r="M209" s="92">
        <v>1394.822916666667</v>
      </c>
      <c r="N209" s="98">
        <f t="shared" si="16"/>
        <v>-71.42715427005106</v>
      </c>
      <c r="O209" s="99">
        <f t="shared" si="16"/>
        <v>-67.90580157796563</v>
      </c>
      <c r="P209" s="98">
        <f t="shared" si="16"/>
        <v>-75.07155595937023</v>
      </c>
      <c r="Q209" s="99">
        <f t="shared" si="16"/>
        <v>-71.97437606138153</v>
      </c>
      <c r="R209" s="100">
        <f t="shared" si="16"/>
        <v>-78.46901558248554</v>
      </c>
      <c r="S209" s="98">
        <f t="shared" si="16"/>
        <v>-78.86494704833804</v>
      </c>
      <c r="T209" s="98">
        <f t="shared" si="16"/>
        <v>-78.18382309901493</v>
      </c>
      <c r="U209" s="99">
        <f t="shared" si="16"/>
        <v>-85.17855449069735</v>
      </c>
      <c r="V209" s="101">
        <f t="shared" si="16"/>
        <v>-72.72850042072712</v>
      </c>
    </row>
    <row r="210" spans="1:22" ht="12.75">
      <c r="A210" s="79">
        <v>2007</v>
      </c>
      <c r="B210" s="80">
        <v>4</v>
      </c>
      <c r="C210" s="81">
        <v>1591</v>
      </c>
      <c r="D210" s="82" t="s">
        <v>3</v>
      </c>
      <c r="E210" s="83">
        <v>218829174.84722224</v>
      </c>
      <c r="F210" s="83">
        <v>172673415.6495058</v>
      </c>
      <c r="G210" s="83">
        <v>197234455.9027778</v>
      </c>
      <c r="H210" s="83">
        <v>155611439.4688543</v>
      </c>
      <c r="I210" s="84">
        <f t="shared" si="15"/>
        <v>2055</v>
      </c>
      <c r="J210" s="83">
        <v>839.8854166666667</v>
      </c>
      <c r="K210" s="83">
        <v>1215.1145833333335</v>
      </c>
      <c r="L210" s="83">
        <v>619.8541666666667</v>
      </c>
      <c r="M210" s="85">
        <v>1435.1458333333333</v>
      </c>
      <c r="N210" s="94">
        <f t="shared" si="16"/>
        <v>-60.517831566173584</v>
      </c>
      <c r="O210" s="95">
        <f t="shared" si="16"/>
        <v>-56.26225349244422</v>
      </c>
      <c r="P210" s="94">
        <f t="shared" si="16"/>
        <v>-65.77602004280284</v>
      </c>
      <c r="Q210" s="95">
        <f t="shared" si="16"/>
        <v>-61.969962831929905</v>
      </c>
      <c r="R210" s="96">
        <f t="shared" si="16"/>
        <v>-70.79010031506701</v>
      </c>
      <c r="S210" s="94">
        <f t="shared" si="16"/>
        <v>-71.45105731730467</v>
      </c>
      <c r="T210" s="94">
        <f t="shared" si="16"/>
        <v>-70.31506923325075</v>
      </c>
      <c r="U210" s="95">
        <f t="shared" si="16"/>
        <v>-80.54911099416331</v>
      </c>
      <c r="V210" s="97">
        <f t="shared" si="16"/>
        <v>-62.70915773917468</v>
      </c>
    </row>
    <row r="211" spans="1:22" ht="12.75">
      <c r="A211" s="68">
        <v>2008</v>
      </c>
      <c r="B211" s="69">
        <v>1</v>
      </c>
      <c r="C211" s="70">
        <v>1591</v>
      </c>
      <c r="D211" s="71" t="s">
        <v>3</v>
      </c>
      <c r="E211" s="90">
        <v>228094978.56944445</v>
      </c>
      <c r="F211" s="90">
        <v>180352910.88686636</v>
      </c>
      <c r="G211" s="90">
        <v>202286487.5972222</v>
      </c>
      <c r="H211" s="90">
        <v>159858261.3004076</v>
      </c>
      <c r="I211" s="91">
        <f t="shared" si="15"/>
        <v>2056.260416666667</v>
      </c>
      <c r="J211" s="90">
        <v>844.4791666666667</v>
      </c>
      <c r="K211" s="90">
        <v>1211.78125</v>
      </c>
      <c r="L211" s="90">
        <v>594.9479166666667</v>
      </c>
      <c r="M211" s="92">
        <v>1461.3125</v>
      </c>
      <c r="N211" s="98">
        <f t="shared" si="16"/>
        <v>-41.49531148546816</v>
      </c>
      <c r="O211" s="99">
        <f t="shared" si="16"/>
        <v>-36.646743110826684</v>
      </c>
      <c r="P211" s="98">
        <f t="shared" si="16"/>
        <v>-47.968591861701945</v>
      </c>
      <c r="Q211" s="99">
        <f t="shared" si="16"/>
        <v>-43.433427091793206</v>
      </c>
      <c r="R211" s="100">
        <f t="shared" si="16"/>
        <v>-54.781853768970294</v>
      </c>
      <c r="S211" s="98">
        <f t="shared" si="16"/>
        <v>-55.54727912618902</v>
      </c>
      <c r="T211" s="98">
        <f t="shared" si="16"/>
        <v>-54.23266092228132</v>
      </c>
      <c r="U211" s="99">
        <f t="shared" si="16"/>
        <v>-69.42509736679341</v>
      </c>
      <c r="V211" s="101">
        <f t="shared" si="16"/>
        <v>-43.829221822025666</v>
      </c>
    </row>
    <row r="212" spans="1:22" ht="12.75">
      <c r="A212" s="79">
        <v>2008</v>
      </c>
      <c r="B212" s="80">
        <v>2</v>
      </c>
      <c r="C212" s="81">
        <v>1591</v>
      </c>
      <c r="D212" s="82" t="s">
        <v>3</v>
      </c>
      <c r="E212" s="83">
        <v>237377175.55555555</v>
      </c>
      <c r="F212" s="83">
        <v>184890115.04145676</v>
      </c>
      <c r="G212" s="83">
        <v>203793811.3333333</v>
      </c>
      <c r="H212" s="83">
        <v>158647081.5266465</v>
      </c>
      <c r="I212" s="84">
        <f t="shared" si="15"/>
        <v>2041.3611111111113</v>
      </c>
      <c r="J212" s="83">
        <v>844.5555555555557</v>
      </c>
      <c r="K212" s="83">
        <v>1196.8055555555557</v>
      </c>
      <c r="L212" s="83">
        <v>578.6666666666667</v>
      </c>
      <c r="M212" s="85">
        <v>1462.6944444444446</v>
      </c>
      <c r="N212" s="94">
        <f t="shared" si="16"/>
        <v>13.36975279151067</v>
      </c>
      <c r="O212" s="95">
        <f t="shared" si="16"/>
        <v>11.948784056353468</v>
      </c>
      <c r="P212" s="94">
        <f t="shared" si="16"/>
        <v>5.997579720599289</v>
      </c>
      <c r="Q212" s="95">
        <f t="shared" si="16"/>
        <v>4.601578003913942</v>
      </c>
      <c r="R212" s="96">
        <f t="shared" si="16"/>
        <v>0.5777241739160166</v>
      </c>
      <c r="S212" s="94">
        <f t="shared" si="16"/>
        <v>1.5421352770750296</v>
      </c>
      <c r="T212" s="94">
        <f t="shared" si="16"/>
        <v>-0.09188485696975945</v>
      </c>
      <c r="U212" s="95">
        <f t="shared" si="16"/>
        <v>-14.918904017275969</v>
      </c>
      <c r="V212" s="97">
        <f t="shared" si="16"/>
        <v>8.387880284879179</v>
      </c>
    </row>
    <row r="213" spans="1:22" ht="12.75">
      <c r="A213" s="68">
        <v>2008</v>
      </c>
      <c r="B213" s="69">
        <v>3</v>
      </c>
      <c r="C213" s="70">
        <v>1591</v>
      </c>
      <c r="D213" s="71" t="s">
        <v>3</v>
      </c>
      <c r="E213" s="90">
        <v>247961253.8888889</v>
      </c>
      <c r="F213" s="90">
        <v>190587764.50832683</v>
      </c>
      <c r="G213" s="90">
        <v>208452866.7777778</v>
      </c>
      <c r="H213" s="90">
        <v>160131498.6278558</v>
      </c>
      <c r="I213" s="91">
        <f t="shared" si="15"/>
        <v>2021.9444444444446</v>
      </c>
      <c r="J213" s="90">
        <v>847.1388888888889</v>
      </c>
      <c r="K213" s="90">
        <v>1174.8055555555557</v>
      </c>
      <c r="L213" s="90">
        <v>584.0833333333333</v>
      </c>
      <c r="M213" s="92">
        <v>1437.861111111111</v>
      </c>
      <c r="N213" s="98">
        <f t="shared" si="16"/>
        <v>17.075267469321886</v>
      </c>
      <c r="O213" s="99">
        <f t="shared" si="16"/>
        <v>14.096885476923848</v>
      </c>
      <c r="P213" s="98">
        <f t="shared" si="16"/>
        <v>6.892309463465107</v>
      </c>
      <c r="Q213" s="99">
        <f t="shared" si="16"/>
        <v>4.1177325337645065</v>
      </c>
      <c r="R213" s="100">
        <f t="shared" si="16"/>
        <v>-1.0497911632664891</v>
      </c>
      <c r="S213" s="98">
        <f t="shared" si="16"/>
        <v>0.8673794226841558</v>
      </c>
      <c r="T213" s="98">
        <f t="shared" si="16"/>
        <v>-2.387629103917832</v>
      </c>
      <c r="U213" s="99">
        <f t="shared" si="16"/>
        <v>-9.943305012607828</v>
      </c>
      <c r="V213" s="101">
        <f t="shared" si="16"/>
        <v>3.085566915354132</v>
      </c>
    </row>
    <row r="214" spans="1:22" ht="12.75">
      <c r="A214" s="79">
        <v>2008</v>
      </c>
      <c r="B214" s="80">
        <v>4</v>
      </c>
      <c r="C214" s="81">
        <v>1591</v>
      </c>
      <c r="D214" s="82" t="s">
        <v>3</v>
      </c>
      <c r="E214" s="83">
        <v>254407472.7777778</v>
      </c>
      <c r="F214" s="83">
        <v>192893547.516652</v>
      </c>
      <c r="G214" s="83">
        <v>209702639.1111111</v>
      </c>
      <c r="H214" s="83">
        <v>159027128.19664916</v>
      </c>
      <c r="I214" s="84">
        <f t="shared" si="15"/>
        <v>1994.916666666667</v>
      </c>
      <c r="J214" s="83">
        <v>844.4722222222223</v>
      </c>
      <c r="K214" s="83">
        <v>1150.4444444444446</v>
      </c>
      <c r="L214" s="83">
        <v>584.5833333333333</v>
      </c>
      <c r="M214" s="85">
        <v>1410.3333333333335</v>
      </c>
      <c r="N214" s="94">
        <f t="shared" si="16"/>
        <v>16.258480138854846</v>
      </c>
      <c r="O214" s="95">
        <f t="shared" si="16"/>
        <v>11.710043373549306</v>
      </c>
      <c r="P214" s="94">
        <f t="shared" si="16"/>
        <v>6.3215035888451565</v>
      </c>
      <c r="Q214" s="95">
        <f t="shared" si="16"/>
        <v>2.1950113304353147</v>
      </c>
      <c r="R214" s="96">
        <f t="shared" si="16"/>
        <v>-2.923763179237615</v>
      </c>
      <c r="S214" s="94">
        <f t="shared" si="16"/>
        <v>0.5461227763377208</v>
      </c>
      <c r="T214" s="94">
        <f t="shared" si="16"/>
        <v>-5.3221432592376665</v>
      </c>
      <c r="U214" s="95">
        <f t="shared" si="16"/>
        <v>-5.690182502604801</v>
      </c>
      <c r="V214" s="97">
        <f t="shared" si="16"/>
        <v>-1.728918373568289</v>
      </c>
    </row>
    <row r="215" spans="1:22" ht="12.75">
      <c r="A215" s="68">
        <v>2009</v>
      </c>
      <c r="B215" s="69">
        <v>1</v>
      </c>
      <c r="C215" s="70">
        <v>1591</v>
      </c>
      <c r="D215" s="71" t="s">
        <v>3</v>
      </c>
      <c r="E215" s="90">
        <v>266767606.55555555</v>
      </c>
      <c r="F215" s="90">
        <v>198478398.046174</v>
      </c>
      <c r="G215" s="90">
        <v>216149030.66666666</v>
      </c>
      <c r="H215" s="90">
        <v>160743008.48563886</v>
      </c>
      <c r="I215" s="91">
        <f t="shared" si="15"/>
        <v>1957.666666666667</v>
      </c>
      <c r="J215" s="90">
        <v>828.7222222222223</v>
      </c>
      <c r="K215" s="90">
        <v>1128.9444444444446</v>
      </c>
      <c r="L215" s="90">
        <v>580.3333333333333</v>
      </c>
      <c r="M215" s="92">
        <v>1377.3333333333335</v>
      </c>
      <c r="N215" s="98">
        <f t="shared" si="16"/>
        <v>16.954616111523492</v>
      </c>
      <c r="O215" s="99">
        <f t="shared" si="16"/>
        <v>10.050010875997216</v>
      </c>
      <c r="P215" s="98">
        <f t="shared" si="16"/>
        <v>6.852925884523997</v>
      </c>
      <c r="Q215" s="99">
        <f t="shared" si="16"/>
        <v>0.5534572802394333</v>
      </c>
      <c r="R215" s="100">
        <f t="shared" si="16"/>
        <v>-4.7948085369375</v>
      </c>
      <c r="S215" s="98">
        <f t="shared" si="16"/>
        <v>-1.8658772254430356</v>
      </c>
      <c r="T215" s="98">
        <f t="shared" si="16"/>
        <v>-6.835953729730959</v>
      </c>
      <c r="U215" s="99">
        <f t="shared" si="16"/>
        <v>-2.456447518165128</v>
      </c>
      <c r="V215" s="101">
        <f t="shared" si="16"/>
        <v>-5.746831472848313</v>
      </c>
    </row>
    <row r="216" spans="1:22" ht="12.75">
      <c r="A216" s="79">
        <v>2009</v>
      </c>
      <c r="B216" s="80">
        <v>2</v>
      </c>
      <c r="C216" s="81">
        <v>1591</v>
      </c>
      <c r="D216" s="82" t="s">
        <v>3</v>
      </c>
      <c r="E216" s="83">
        <v>281255372.2222222</v>
      </c>
      <c r="F216" s="83">
        <v>206752757.0170719</v>
      </c>
      <c r="G216" s="83">
        <v>229730158.1111111</v>
      </c>
      <c r="H216" s="83">
        <v>168589933.24450052</v>
      </c>
      <c r="I216" s="84">
        <f t="shared" si="15"/>
        <v>1926.0555555555559</v>
      </c>
      <c r="J216" s="83">
        <v>812.1666666666667</v>
      </c>
      <c r="K216" s="83">
        <v>1113.8888888888891</v>
      </c>
      <c r="L216" s="83">
        <v>573.1666666666666</v>
      </c>
      <c r="M216" s="85">
        <v>1352.888888888889</v>
      </c>
      <c r="N216" s="94">
        <f t="shared" si="16"/>
        <v>18.484589583633927</v>
      </c>
      <c r="O216" s="95">
        <f t="shared" si="16"/>
        <v>11.82466784160583</v>
      </c>
      <c r="P216" s="94">
        <f t="shared" si="16"/>
        <v>12.726758780400482</v>
      </c>
      <c r="Q216" s="95">
        <f t="shared" si="16"/>
        <v>6.267276789572729</v>
      </c>
      <c r="R216" s="96">
        <f t="shared" si="16"/>
        <v>-5.648464396032049</v>
      </c>
      <c r="S216" s="94">
        <f t="shared" si="16"/>
        <v>-3.83502170767005</v>
      </c>
      <c r="T216" s="94">
        <f t="shared" si="16"/>
        <v>-6.928165254729013</v>
      </c>
      <c r="U216" s="95">
        <f t="shared" si="16"/>
        <v>-0.950460829493105</v>
      </c>
      <c r="V216" s="97">
        <f t="shared" si="16"/>
        <v>-7.507074083217812</v>
      </c>
    </row>
    <row r="217" spans="1:22" ht="12.75">
      <c r="A217" s="68">
        <v>2009</v>
      </c>
      <c r="B217" s="69">
        <v>3</v>
      </c>
      <c r="C217" s="70">
        <v>1591</v>
      </c>
      <c r="D217" s="71" t="s">
        <v>3</v>
      </c>
      <c r="E217" s="90">
        <v>301433677.5555556</v>
      </c>
      <c r="F217" s="90">
        <v>217526237.39268315</v>
      </c>
      <c r="G217" s="90">
        <v>236004091.2222222</v>
      </c>
      <c r="H217" s="90">
        <v>170284295.97563237</v>
      </c>
      <c r="I217" s="91">
        <f t="shared" si="15"/>
        <v>1897.3888888888891</v>
      </c>
      <c r="J217" s="90">
        <v>788.8333333333335</v>
      </c>
      <c r="K217" s="90">
        <v>1108.5555555555557</v>
      </c>
      <c r="L217" s="90">
        <v>569.0833333333333</v>
      </c>
      <c r="M217" s="92">
        <v>1328.3055555555557</v>
      </c>
      <c r="N217" s="98">
        <f t="shared" si="16"/>
        <v>21.564830322493698</v>
      </c>
      <c r="O217" s="99">
        <f t="shared" si="16"/>
        <v>14.13441883525497</v>
      </c>
      <c r="P217" s="98">
        <f t="shared" si="16"/>
        <v>13.217004337875359</v>
      </c>
      <c r="Q217" s="99">
        <f t="shared" si="16"/>
        <v>6.3402874729671765</v>
      </c>
      <c r="R217" s="100">
        <f t="shared" si="16"/>
        <v>-6.160186838851489</v>
      </c>
      <c r="S217" s="98">
        <f t="shared" si="16"/>
        <v>-6.882644194510923</v>
      </c>
      <c r="T217" s="98">
        <f t="shared" si="16"/>
        <v>-5.639231078429052</v>
      </c>
      <c r="U217" s="99">
        <f t="shared" si="16"/>
        <v>-2.56812669425025</v>
      </c>
      <c r="V217" s="101">
        <f t="shared" si="16"/>
        <v>-7.619342001043206</v>
      </c>
    </row>
    <row r="218" spans="1:22" ht="12.75">
      <c r="A218" s="79">
        <v>2009</v>
      </c>
      <c r="B218" s="80">
        <v>4</v>
      </c>
      <c r="C218" s="81">
        <v>1591</v>
      </c>
      <c r="D218" s="82" t="s">
        <v>3</v>
      </c>
      <c r="E218" s="83">
        <v>305008252.5555555</v>
      </c>
      <c r="F218" s="83">
        <v>216394241.93879858</v>
      </c>
      <c r="G218" s="83">
        <v>249227095.55555558</v>
      </c>
      <c r="H218" s="83">
        <v>176624917.52500504</v>
      </c>
      <c r="I218" s="84">
        <f t="shared" si="15"/>
        <v>1885.8333333333333</v>
      </c>
      <c r="J218" s="83">
        <v>767.25</v>
      </c>
      <c r="K218" s="83">
        <v>1118.5833333333333</v>
      </c>
      <c r="L218" s="83">
        <v>601.3333333333333</v>
      </c>
      <c r="M218" s="85">
        <v>1284.5</v>
      </c>
      <c r="N218" s="94">
        <f t="shared" si="16"/>
        <v>19.88965938196987</v>
      </c>
      <c r="O218" s="95">
        <f t="shared" si="16"/>
        <v>12.183245486797766</v>
      </c>
      <c r="P218" s="94">
        <f t="shared" si="16"/>
        <v>18.847858382698956</v>
      </c>
      <c r="Q218" s="95">
        <f t="shared" si="16"/>
        <v>11.065903992553316</v>
      </c>
      <c r="R218" s="96">
        <f t="shared" si="16"/>
        <v>-5.468064664355254</v>
      </c>
      <c r="S218" s="94">
        <f t="shared" si="16"/>
        <v>-9.144436038288218</v>
      </c>
      <c r="T218" s="94">
        <f t="shared" si="16"/>
        <v>-2.7694610778443263</v>
      </c>
      <c r="U218" s="95">
        <f t="shared" si="16"/>
        <v>2.865288667141841</v>
      </c>
      <c r="V218" s="97">
        <f t="shared" si="16"/>
        <v>-8.922240605057919</v>
      </c>
    </row>
    <row r="219" spans="1:22" ht="12.75">
      <c r="A219" s="68">
        <v>2010</v>
      </c>
      <c r="B219" s="69">
        <v>1</v>
      </c>
      <c r="C219" s="70">
        <v>1591</v>
      </c>
      <c r="D219" s="71" t="s">
        <v>3</v>
      </c>
      <c r="E219" s="90">
        <v>314671921.4444444</v>
      </c>
      <c r="F219" s="90">
        <v>219462858.70213318</v>
      </c>
      <c r="G219" s="90">
        <v>261176306.8888889</v>
      </c>
      <c r="H219" s="90">
        <v>181857182.74081972</v>
      </c>
      <c r="I219" s="91">
        <f t="shared" si="15"/>
        <v>1888.333333333333</v>
      </c>
      <c r="J219" s="90">
        <v>756.9166666666666</v>
      </c>
      <c r="K219" s="90">
        <v>1131.4166666666665</v>
      </c>
      <c r="L219" s="90">
        <v>631.5</v>
      </c>
      <c r="M219" s="92">
        <v>1256.8333333333335</v>
      </c>
      <c r="N219" s="98">
        <f t="shared" si="16"/>
        <v>17.95732079596124</v>
      </c>
      <c r="O219" s="99">
        <f t="shared" si="16"/>
        <v>10.572667283961735</v>
      </c>
      <c r="P219" s="98">
        <f t="shared" si="16"/>
        <v>20.831588318182593</v>
      </c>
      <c r="Q219" s="99">
        <f t="shared" si="16"/>
        <v>13.135360880760949</v>
      </c>
      <c r="R219" s="100">
        <f t="shared" si="16"/>
        <v>-3.5416311935978495</v>
      </c>
      <c r="S219" s="98">
        <f t="shared" si="16"/>
        <v>-8.664610846685006</v>
      </c>
      <c r="T219" s="98">
        <f t="shared" si="16"/>
        <v>0.2189852861571584</v>
      </c>
      <c r="U219" s="99">
        <f t="shared" si="16"/>
        <v>8.81677197013213</v>
      </c>
      <c r="V219" s="101">
        <f t="shared" si="16"/>
        <v>-8.7487899322362</v>
      </c>
    </row>
    <row r="220" spans="1:31" s="52" customFormat="1" ht="12.75">
      <c r="A220" s="79">
        <v>2010</v>
      </c>
      <c r="B220" s="80">
        <v>2</v>
      </c>
      <c r="C220" s="81">
        <v>1591</v>
      </c>
      <c r="D220" s="82" t="s">
        <v>3</v>
      </c>
      <c r="E220" s="83">
        <v>318065853.4444444</v>
      </c>
      <c r="F220" s="83">
        <v>216007315.41132122</v>
      </c>
      <c r="G220" s="83">
        <v>277166206</v>
      </c>
      <c r="H220" s="83">
        <v>187349091.42698354</v>
      </c>
      <c r="I220" s="84">
        <f t="shared" si="15"/>
        <v>1894.9166666666667</v>
      </c>
      <c r="J220" s="83">
        <v>757.5</v>
      </c>
      <c r="K220" s="83">
        <v>1137.4166666666667</v>
      </c>
      <c r="L220" s="83">
        <v>655</v>
      </c>
      <c r="M220" s="85">
        <v>1239.9166666666667</v>
      </c>
      <c r="N220" s="94">
        <f t="shared" si="16"/>
        <v>13.087921105783519</v>
      </c>
      <c r="O220" s="95">
        <f t="shared" si="16"/>
        <v>4.476147514436857</v>
      </c>
      <c r="P220" s="94">
        <f t="shared" si="16"/>
        <v>20.64859410663271</v>
      </c>
      <c r="Q220" s="95">
        <f t="shared" si="16"/>
        <v>11.12709271631136</v>
      </c>
      <c r="R220" s="96">
        <f t="shared" si="16"/>
        <v>-1.6167181055121382</v>
      </c>
      <c r="S220" s="94">
        <f t="shared" si="16"/>
        <v>-6.730966550379646</v>
      </c>
      <c r="T220" s="94">
        <f t="shared" si="16"/>
        <v>2.112219451371544</v>
      </c>
      <c r="U220" s="95">
        <f t="shared" si="16"/>
        <v>14.277406222739186</v>
      </c>
      <c r="V220" s="97">
        <f t="shared" si="16"/>
        <v>-8.350443495400784</v>
      </c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s="56" customFormat="1" ht="12.75">
      <c r="A221" s="68">
        <v>2010</v>
      </c>
      <c r="B221" s="69">
        <v>3</v>
      </c>
      <c r="C221" s="70">
        <v>1591</v>
      </c>
      <c r="D221" s="71" t="s">
        <v>3</v>
      </c>
      <c r="E221" s="90">
        <v>315643840.6666667</v>
      </c>
      <c r="F221" s="90">
        <v>209592164.3978865</v>
      </c>
      <c r="G221" s="90">
        <v>293902538</v>
      </c>
      <c r="H221" s="90">
        <v>194502389.58280885</v>
      </c>
      <c r="I221" s="91">
        <f t="shared" si="15"/>
        <v>1874.3055555555554</v>
      </c>
      <c r="J221" s="90">
        <v>753.5555555555554</v>
      </c>
      <c r="K221" s="90">
        <v>1120.75</v>
      </c>
      <c r="L221" s="90">
        <v>682.5</v>
      </c>
      <c r="M221" s="92">
        <v>1191.8055555555557</v>
      </c>
      <c r="N221" s="98">
        <f aca="true" t="shared" si="17" ref="N221:V230">((E221/E217)-1)*100</f>
        <v>4.7141922648945345</v>
      </c>
      <c r="O221" s="99">
        <f t="shared" si="17"/>
        <v>-3.6474096595868866</v>
      </c>
      <c r="P221" s="98">
        <f t="shared" si="17"/>
        <v>24.532814866866204</v>
      </c>
      <c r="Q221" s="99">
        <f t="shared" si="17"/>
        <v>14.222153292774632</v>
      </c>
      <c r="R221" s="100">
        <f t="shared" si="17"/>
        <v>-1.2165841946534917</v>
      </c>
      <c r="S221" s="98">
        <f t="shared" si="17"/>
        <v>-4.472145925769455</v>
      </c>
      <c r="T221" s="98">
        <f t="shared" si="17"/>
        <v>1.1000300691590637</v>
      </c>
      <c r="U221" s="99">
        <f t="shared" si="17"/>
        <v>19.92971152438132</v>
      </c>
      <c r="V221" s="101">
        <f t="shared" si="17"/>
        <v>-10.276250026140232</v>
      </c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s="56" customFormat="1" ht="12.75">
      <c r="A222" s="79">
        <v>2010</v>
      </c>
      <c r="B222" s="80">
        <v>4</v>
      </c>
      <c r="C222" s="81">
        <v>1591</v>
      </c>
      <c r="D222" s="82" t="s">
        <v>3</v>
      </c>
      <c r="E222" s="83">
        <v>327686576.3333334</v>
      </c>
      <c r="F222" s="83">
        <v>213302819.604262</v>
      </c>
      <c r="G222" s="83">
        <v>311386915.7777778</v>
      </c>
      <c r="H222" s="83">
        <v>202093221.38797417</v>
      </c>
      <c r="I222" s="84">
        <f t="shared" si="15"/>
        <v>1829.1388888888891</v>
      </c>
      <c r="J222" s="83">
        <v>753.0555555555557</v>
      </c>
      <c r="K222" s="83">
        <v>1076.0833333333335</v>
      </c>
      <c r="L222" s="83">
        <v>675.9166666666666</v>
      </c>
      <c r="M222" s="85">
        <v>1153.2222222222222</v>
      </c>
      <c r="N222" s="94">
        <f t="shared" si="17"/>
        <v>7.4353148112433765</v>
      </c>
      <c r="O222" s="95">
        <f t="shared" si="17"/>
        <v>-1.428606559416179</v>
      </c>
      <c r="P222" s="94">
        <f t="shared" si="17"/>
        <v>24.94103623992443</v>
      </c>
      <c r="Q222" s="95">
        <f t="shared" si="17"/>
        <v>14.419428594701845</v>
      </c>
      <c r="R222" s="96">
        <f t="shared" si="17"/>
        <v>-3.006333775224612</v>
      </c>
      <c r="S222" s="94">
        <f t="shared" si="17"/>
        <v>-1.8500416349878535</v>
      </c>
      <c r="T222" s="94">
        <f t="shared" si="17"/>
        <v>-3.799448707442432</v>
      </c>
      <c r="U222" s="95">
        <f t="shared" si="17"/>
        <v>12.402993348115299</v>
      </c>
      <c r="V222" s="97">
        <f t="shared" si="17"/>
        <v>-10.220146187448641</v>
      </c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s="56" customFormat="1" ht="12.75">
      <c r="A223" s="68">
        <v>2011</v>
      </c>
      <c r="B223" s="69">
        <v>1</v>
      </c>
      <c r="C223" s="70">
        <v>1591</v>
      </c>
      <c r="D223" s="71" t="s">
        <v>3</v>
      </c>
      <c r="E223" s="90">
        <v>334996912.6666667</v>
      </c>
      <c r="F223" s="90">
        <v>212673596.16084802</v>
      </c>
      <c r="G223" s="90">
        <v>323798731.4444444</v>
      </c>
      <c r="H223" s="90">
        <v>205500001.09586897</v>
      </c>
      <c r="I223" s="91">
        <f t="shared" si="15"/>
        <v>1781.638888888889</v>
      </c>
      <c r="J223" s="90">
        <v>757.3055555555557</v>
      </c>
      <c r="K223" s="90">
        <v>1024.3333333333333</v>
      </c>
      <c r="L223" s="90">
        <v>670.3333333333333</v>
      </c>
      <c r="M223" s="92">
        <v>1111.3055555555557</v>
      </c>
      <c r="N223" s="98">
        <f t="shared" si="17"/>
        <v>6.45910544827899</v>
      </c>
      <c r="O223" s="99">
        <f t="shared" si="17"/>
        <v>-3.0935815661181643</v>
      </c>
      <c r="P223" s="98">
        <f t="shared" si="17"/>
        <v>23.97706947521725</v>
      </c>
      <c r="Q223" s="99">
        <f t="shared" si="17"/>
        <v>13.00076136599162</v>
      </c>
      <c r="R223" s="100">
        <f t="shared" si="17"/>
        <v>-5.650191232715485</v>
      </c>
      <c r="S223" s="98">
        <f t="shared" si="17"/>
        <v>0.05137803222139414</v>
      </c>
      <c r="T223" s="98">
        <f t="shared" si="17"/>
        <v>-9.464535611696245</v>
      </c>
      <c r="U223" s="99">
        <f t="shared" si="17"/>
        <v>6.1493797835840525</v>
      </c>
      <c r="V223" s="101">
        <f t="shared" si="17"/>
        <v>-11.578924103788179</v>
      </c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s="56" customFormat="1" ht="12.75">
      <c r="A224" s="79">
        <v>2011</v>
      </c>
      <c r="B224" s="80">
        <v>2</v>
      </c>
      <c r="C224" s="81">
        <v>1591</v>
      </c>
      <c r="D224" s="82" t="s">
        <v>3</v>
      </c>
      <c r="E224" s="83">
        <v>331257282.2222222</v>
      </c>
      <c r="F224" s="83">
        <v>203887173.62958777</v>
      </c>
      <c r="G224" s="83">
        <v>326309201.7777778</v>
      </c>
      <c r="H224" s="83">
        <v>200474578.64707443</v>
      </c>
      <c r="I224" s="84">
        <f t="shared" si="15"/>
        <v>1665.0555555555557</v>
      </c>
      <c r="J224" s="83">
        <v>712.1388888888889</v>
      </c>
      <c r="K224" s="83">
        <v>952.9166666666667</v>
      </c>
      <c r="L224" s="83">
        <v>632.8333333333334</v>
      </c>
      <c r="M224" s="85">
        <v>1032.2222222222222</v>
      </c>
      <c r="N224" s="94">
        <f t="shared" si="17"/>
        <v>4.147389175833638</v>
      </c>
      <c r="O224" s="95">
        <f t="shared" si="17"/>
        <v>-5.610986719896161</v>
      </c>
      <c r="P224" s="94">
        <f t="shared" si="17"/>
        <v>17.730515017324233</v>
      </c>
      <c r="Q224" s="95">
        <f t="shared" si="17"/>
        <v>7.005898518171549</v>
      </c>
      <c r="R224" s="96">
        <f t="shared" si="17"/>
        <v>-12.130407376460406</v>
      </c>
      <c r="S224" s="94">
        <f t="shared" si="17"/>
        <v>-5.988265493215983</v>
      </c>
      <c r="T224" s="94">
        <f t="shared" si="17"/>
        <v>-16.220968569125937</v>
      </c>
      <c r="U224" s="95">
        <f t="shared" si="17"/>
        <v>-3.3842239185750578</v>
      </c>
      <c r="V224" s="97">
        <f t="shared" si="17"/>
        <v>-16.750677688912795</v>
      </c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s="56" customFormat="1" ht="12.75">
      <c r="A225" s="68">
        <v>2011</v>
      </c>
      <c r="B225" s="69">
        <v>3</v>
      </c>
      <c r="C225" s="70">
        <v>1591</v>
      </c>
      <c r="D225" s="71" t="s">
        <v>3</v>
      </c>
      <c r="E225" s="90">
        <v>321391447.6666667</v>
      </c>
      <c r="F225" s="90">
        <v>193462186.88206846</v>
      </c>
      <c r="G225" s="90">
        <v>317162594.3333333</v>
      </c>
      <c r="H225" s="90">
        <v>190811495.93553942</v>
      </c>
      <c r="I225" s="91">
        <f t="shared" si="15"/>
        <v>1596</v>
      </c>
      <c r="J225" s="90">
        <v>707.6666666666667</v>
      </c>
      <c r="K225" s="90">
        <v>888.3333333333333</v>
      </c>
      <c r="L225" s="90">
        <v>586.5833333333334</v>
      </c>
      <c r="M225" s="92">
        <v>1009.4166666666666</v>
      </c>
      <c r="N225" s="98">
        <f t="shared" si="17"/>
        <v>1.8209153037361814</v>
      </c>
      <c r="O225" s="99">
        <f t="shared" si="17"/>
        <v>-7.695887659806388</v>
      </c>
      <c r="P225" s="98">
        <f t="shared" si="17"/>
        <v>7.91420737351145</v>
      </c>
      <c r="Q225" s="99">
        <f t="shared" si="17"/>
        <v>-1.8976083816687694</v>
      </c>
      <c r="R225" s="100">
        <f t="shared" si="17"/>
        <v>-14.848462393479057</v>
      </c>
      <c r="S225" s="98">
        <f t="shared" si="17"/>
        <v>-6.089649071070458</v>
      </c>
      <c r="T225" s="98">
        <f t="shared" si="17"/>
        <v>-20.73760130864749</v>
      </c>
      <c r="U225" s="99">
        <f t="shared" si="17"/>
        <v>-14.053724053724048</v>
      </c>
      <c r="V225" s="101">
        <f t="shared" si="17"/>
        <v>-15.303577671600054</v>
      </c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s="56" customFormat="1" ht="12.75">
      <c r="A226" s="79">
        <v>2011</v>
      </c>
      <c r="B226" s="80">
        <v>4</v>
      </c>
      <c r="C226" s="81">
        <v>1591</v>
      </c>
      <c r="D226" s="82" t="s">
        <v>3</v>
      </c>
      <c r="E226" s="83">
        <v>309949370</v>
      </c>
      <c r="F226" s="83">
        <v>182465806.2374656</v>
      </c>
      <c r="G226" s="83">
        <v>316271496.77777773</v>
      </c>
      <c r="H226" s="83">
        <v>185885847.81718698</v>
      </c>
      <c r="I226" s="84">
        <f t="shared" si="15"/>
        <v>1535.9722222222224</v>
      </c>
      <c r="J226" s="83">
        <v>706.8333333333335</v>
      </c>
      <c r="K226" s="83">
        <v>829.1388888888889</v>
      </c>
      <c r="L226" s="83">
        <v>534.1666666666666</v>
      </c>
      <c r="M226" s="85">
        <v>1001.8055555555555</v>
      </c>
      <c r="N226" s="94">
        <f t="shared" si="17"/>
        <v>-5.412857167298335</v>
      </c>
      <c r="O226" s="95">
        <f t="shared" si="17"/>
        <v>-14.45691783353259</v>
      </c>
      <c r="P226" s="94">
        <f t="shared" si="17"/>
        <v>1.5686532582139145</v>
      </c>
      <c r="Q226" s="95">
        <f t="shared" si="17"/>
        <v>-8.019751211582015</v>
      </c>
      <c r="R226" s="96">
        <f t="shared" si="17"/>
        <v>-16.027578247201934</v>
      </c>
      <c r="S226" s="94">
        <f t="shared" si="17"/>
        <v>-6.137956473625961</v>
      </c>
      <c r="T226" s="94">
        <f t="shared" si="17"/>
        <v>-22.948449882547315</v>
      </c>
      <c r="U226" s="95">
        <f t="shared" si="17"/>
        <v>-20.971520157810385</v>
      </c>
      <c r="V226" s="97">
        <f t="shared" si="17"/>
        <v>-13.129877637537335</v>
      </c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s="56" customFormat="1" ht="12.75">
      <c r="A227" s="68">
        <v>2012</v>
      </c>
      <c r="B227" s="69">
        <v>1</v>
      </c>
      <c r="C227" s="70">
        <v>1591</v>
      </c>
      <c r="D227" s="71" t="s">
        <v>3</v>
      </c>
      <c r="E227" s="90">
        <v>288598318.3492064</v>
      </c>
      <c r="F227" s="90">
        <v>165637014.28603268</v>
      </c>
      <c r="G227" s="90">
        <v>312534887.82539684</v>
      </c>
      <c r="H227" s="90">
        <v>179452977.3322863</v>
      </c>
      <c r="I227" s="91">
        <f t="shared" si="15"/>
        <v>1499.9007936507937</v>
      </c>
      <c r="J227" s="90">
        <v>708.8690476190477</v>
      </c>
      <c r="K227" s="90">
        <v>791.031746031746</v>
      </c>
      <c r="L227" s="90">
        <v>490.91666666666663</v>
      </c>
      <c r="M227" s="92">
        <v>1008.984126984127</v>
      </c>
      <c r="N227" s="98">
        <f t="shared" si="17"/>
        <v>-13.850454306612814</v>
      </c>
      <c r="O227" s="99">
        <f t="shared" si="17"/>
        <v>-22.11679433832534</v>
      </c>
      <c r="P227" s="98">
        <f t="shared" si="17"/>
        <v>-3.478655882560233</v>
      </c>
      <c r="Q227" s="99">
        <f t="shared" si="17"/>
        <v>-12.674950668944929</v>
      </c>
      <c r="R227" s="100">
        <f t="shared" si="17"/>
        <v>-15.813423078893384</v>
      </c>
      <c r="S227" s="98">
        <f t="shared" si="17"/>
        <v>-6.395900252042274</v>
      </c>
      <c r="T227" s="98">
        <f t="shared" si="17"/>
        <v>-22.775944090620293</v>
      </c>
      <c r="U227" s="99">
        <f t="shared" si="17"/>
        <v>-26.76529090004972</v>
      </c>
      <c r="V227" s="101">
        <f t="shared" si="17"/>
        <v>-9.207317290902672</v>
      </c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s="56" customFormat="1" ht="12.75">
      <c r="A228" s="79">
        <v>2012</v>
      </c>
      <c r="B228" s="80">
        <v>2</v>
      </c>
      <c r="C228" s="81">
        <v>1591</v>
      </c>
      <c r="D228" s="82" t="s">
        <v>3</v>
      </c>
      <c r="E228" s="83">
        <v>285085553.2063492</v>
      </c>
      <c r="F228" s="83">
        <v>163000771.19842488</v>
      </c>
      <c r="G228" s="83">
        <v>314205694.3492063</v>
      </c>
      <c r="H228" s="83">
        <v>179813697.66806144</v>
      </c>
      <c r="I228" s="84">
        <f t="shared" si="15"/>
        <v>1522.6031746031745</v>
      </c>
      <c r="J228" s="83">
        <v>740.3928571428571</v>
      </c>
      <c r="K228" s="83">
        <v>782.2103174603175</v>
      </c>
      <c r="L228" s="83">
        <v>478.39285714285717</v>
      </c>
      <c r="M228" s="85">
        <v>1044.2103174603176</v>
      </c>
      <c r="N228" s="94">
        <f t="shared" si="17"/>
        <v>-13.938328753448792</v>
      </c>
      <c r="O228" s="95">
        <f t="shared" si="17"/>
        <v>-20.053445100692457</v>
      </c>
      <c r="P228" s="94">
        <f t="shared" si="17"/>
        <v>-3.7092142552615393</v>
      </c>
      <c r="Q228" s="95">
        <f t="shared" si="17"/>
        <v>-10.305985486262303</v>
      </c>
      <c r="R228" s="96">
        <f t="shared" si="17"/>
        <v>-8.555413089796337</v>
      </c>
      <c r="S228" s="94">
        <f t="shared" si="17"/>
        <v>3.9674800372229813</v>
      </c>
      <c r="T228" s="94">
        <f t="shared" si="17"/>
        <v>-17.914089991046712</v>
      </c>
      <c r="U228" s="95">
        <f t="shared" si="17"/>
        <v>-24.404605139395763</v>
      </c>
      <c r="V228" s="97">
        <f t="shared" si="17"/>
        <v>1.161387052129803</v>
      </c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s="56" customFormat="1" ht="12.75">
      <c r="A229" s="68">
        <v>2012</v>
      </c>
      <c r="B229" s="69">
        <v>3</v>
      </c>
      <c r="C229" s="70">
        <v>1591</v>
      </c>
      <c r="D229" s="71" t="s">
        <v>3</v>
      </c>
      <c r="E229" s="90">
        <v>279193621.53968257</v>
      </c>
      <c r="F229" s="90">
        <v>159101853.69462258</v>
      </c>
      <c r="G229" s="90">
        <v>320928401.15873015</v>
      </c>
      <c r="H229" s="90">
        <v>183051977.71378875</v>
      </c>
      <c r="I229" s="91">
        <f t="shared" si="15"/>
        <v>1529.126984126984</v>
      </c>
      <c r="J229" s="90">
        <v>753.6547619047619</v>
      </c>
      <c r="K229" s="90">
        <v>775.4722222222222</v>
      </c>
      <c r="L229" s="90">
        <v>469.82142857142856</v>
      </c>
      <c r="M229" s="92">
        <v>1059.3055555555557</v>
      </c>
      <c r="N229" s="98">
        <f t="shared" si="17"/>
        <v>-13.129729005965917</v>
      </c>
      <c r="O229" s="99">
        <f t="shared" si="17"/>
        <v>-17.760748878741563</v>
      </c>
      <c r="P229" s="98">
        <f t="shared" si="17"/>
        <v>1.1873426730262704</v>
      </c>
      <c r="Q229" s="99">
        <f t="shared" si="17"/>
        <v>-4.066588432581664</v>
      </c>
      <c r="R229" s="100">
        <f t="shared" si="17"/>
        <v>-4.1900385885348275</v>
      </c>
      <c r="S229" s="98">
        <f t="shared" si="17"/>
        <v>6.498553260211293</v>
      </c>
      <c r="T229" s="98">
        <f t="shared" si="17"/>
        <v>-12.704815509693557</v>
      </c>
      <c r="U229" s="99">
        <f t="shared" si="17"/>
        <v>-19.90542487772209</v>
      </c>
      <c r="V229" s="101">
        <f t="shared" si="17"/>
        <v>4.9423484410688445</v>
      </c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s="56" customFormat="1" ht="12.75">
      <c r="A230" s="79">
        <v>2012</v>
      </c>
      <c r="B230" s="80">
        <v>4</v>
      </c>
      <c r="C230" s="81">
        <v>1591</v>
      </c>
      <c r="D230" s="82" t="s">
        <v>3</v>
      </c>
      <c r="E230" s="83">
        <v>257647213.47619045</v>
      </c>
      <c r="F230" s="83">
        <v>146121475.00942808</v>
      </c>
      <c r="G230" s="83">
        <v>311984204.0952381</v>
      </c>
      <c r="H230" s="83">
        <v>176970220.59510437</v>
      </c>
      <c r="I230" s="84">
        <f t="shared" si="15"/>
        <v>1521.083333333333</v>
      </c>
      <c r="J230" s="83">
        <v>757.3571428571428</v>
      </c>
      <c r="K230" s="83">
        <v>763.7261904761904</v>
      </c>
      <c r="L230" s="83">
        <v>459.0357142857142</v>
      </c>
      <c r="M230" s="85">
        <v>1062.047619047619</v>
      </c>
      <c r="N230" s="94">
        <f t="shared" si="17"/>
        <v>-16.87441936849543</v>
      </c>
      <c r="O230" s="95">
        <f t="shared" si="17"/>
        <v>-19.918434021954823</v>
      </c>
      <c r="P230" s="94">
        <f t="shared" si="17"/>
        <v>-1.355573526612175</v>
      </c>
      <c r="Q230" s="95">
        <f t="shared" si="17"/>
        <v>-4.796291555692211</v>
      </c>
      <c r="R230" s="96">
        <f t="shared" si="17"/>
        <v>-0.9693462338367209</v>
      </c>
      <c r="S230" s="94">
        <f t="shared" si="17"/>
        <v>7.14790985953444</v>
      </c>
      <c r="T230" s="94">
        <f t="shared" si="17"/>
        <v>-7.889232948698943</v>
      </c>
      <c r="U230" s="95">
        <f t="shared" si="17"/>
        <v>-14.06507688878984</v>
      </c>
      <c r="V230" s="97">
        <f t="shared" si="17"/>
        <v>6.013348913667782</v>
      </c>
      <c r="W230" s="3"/>
      <c r="X230" s="3"/>
      <c r="Y230" s="3"/>
      <c r="Z230" s="3"/>
      <c r="AA230" s="3"/>
      <c r="AB230" s="3"/>
      <c r="AC230" s="3"/>
      <c r="AD230" s="3"/>
      <c r="AE230" s="3"/>
    </row>
    <row r="231" spans="1:22" ht="12.75">
      <c r="A231" s="68">
        <v>2004</v>
      </c>
      <c r="B231" s="69">
        <v>1</v>
      </c>
      <c r="C231" s="70">
        <v>1594</v>
      </c>
      <c r="D231" s="71" t="s">
        <v>36</v>
      </c>
      <c r="E231" s="72" t="s">
        <v>35</v>
      </c>
      <c r="F231" s="72" t="s">
        <v>35</v>
      </c>
      <c r="G231" s="72" t="s">
        <v>35</v>
      </c>
      <c r="H231" s="72" t="s">
        <v>35</v>
      </c>
      <c r="I231" s="73" t="s">
        <v>35</v>
      </c>
      <c r="J231" s="72" t="s">
        <v>35</v>
      </c>
      <c r="K231" s="72" t="s">
        <v>35</v>
      </c>
      <c r="L231" s="72" t="s">
        <v>35</v>
      </c>
      <c r="M231" s="74" t="s">
        <v>35</v>
      </c>
      <c r="N231" s="93" t="s">
        <v>35</v>
      </c>
      <c r="O231" s="76" t="s">
        <v>35</v>
      </c>
      <c r="P231" s="75" t="s">
        <v>35</v>
      </c>
      <c r="Q231" s="76" t="s">
        <v>35</v>
      </c>
      <c r="R231" s="77" t="s">
        <v>35</v>
      </c>
      <c r="S231" s="75" t="s">
        <v>35</v>
      </c>
      <c r="T231" s="75" t="s">
        <v>35</v>
      </c>
      <c r="U231" s="76" t="s">
        <v>35</v>
      </c>
      <c r="V231" s="78" t="s">
        <v>35</v>
      </c>
    </row>
    <row r="232" spans="1:22" ht="12.75">
      <c r="A232" s="79">
        <v>2004</v>
      </c>
      <c r="B232" s="80">
        <v>2</v>
      </c>
      <c r="C232" s="81">
        <v>1594</v>
      </c>
      <c r="D232" s="82" t="s">
        <v>36</v>
      </c>
      <c r="E232" s="102" t="s">
        <v>35</v>
      </c>
      <c r="F232" s="102" t="s">
        <v>35</v>
      </c>
      <c r="G232" s="102" t="s">
        <v>35</v>
      </c>
      <c r="H232" s="102" t="s">
        <v>35</v>
      </c>
      <c r="I232" s="103" t="s">
        <v>35</v>
      </c>
      <c r="J232" s="102" t="s">
        <v>35</v>
      </c>
      <c r="K232" s="102" t="s">
        <v>35</v>
      </c>
      <c r="L232" s="102" t="s">
        <v>35</v>
      </c>
      <c r="M232" s="107" t="s">
        <v>35</v>
      </c>
      <c r="N232" s="86" t="s">
        <v>35</v>
      </c>
      <c r="O232" s="87" t="s">
        <v>35</v>
      </c>
      <c r="P232" s="86" t="s">
        <v>35</v>
      </c>
      <c r="Q232" s="87" t="s">
        <v>35</v>
      </c>
      <c r="R232" s="88" t="s">
        <v>35</v>
      </c>
      <c r="S232" s="86" t="s">
        <v>35</v>
      </c>
      <c r="T232" s="86" t="s">
        <v>35</v>
      </c>
      <c r="U232" s="87" t="s">
        <v>35</v>
      </c>
      <c r="V232" s="89" t="s">
        <v>35</v>
      </c>
    </row>
    <row r="233" spans="1:22" ht="12.75">
      <c r="A233" s="68">
        <v>2004</v>
      </c>
      <c r="B233" s="69">
        <v>3</v>
      </c>
      <c r="C233" s="70">
        <v>1594</v>
      </c>
      <c r="D233" s="71" t="s">
        <v>36</v>
      </c>
      <c r="E233" s="72" t="s">
        <v>35</v>
      </c>
      <c r="F233" s="72" t="s">
        <v>35</v>
      </c>
      <c r="G233" s="72" t="s">
        <v>35</v>
      </c>
      <c r="H233" s="72" t="s">
        <v>35</v>
      </c>
      <c r="I233" s="73" t="s">
        <v>35</v>
      </c>
      <c r="J233" s="72" t="s">
        <v>35</v>
      </c>
      <c r="K233" s="72" t="s">
        <v>35</v>
      </c>
      <c r="L233" s="72" t="s">
        <v>35</v>
      </c>
      <c r="M233" s="74" t="s">
        <v>35</v>
      </c>
      <c r="N233" s="75" t="s">
        <v>35</v>
      </c>
      <c r="O233" s="76" t="s">
        <v>35</v>
      </c>
      <c r="P233" s="75" t="s">
        <v>35</v>
      </c>
      <c r="Q233" s="76" t="s">
        <v>35</v>
      </c>
      <c r="R233" s="77" t="s">
        <v>35</v>
      </c>
      <c r="S233" s="75" t="s">
        <v>35</v>
      </c>
      <c r="T233" s="75" t="s">
        <v>35</v>
      </c>
      <c r="U233" s="76" t="s">
        <v>35</v>
      </c>
      <c r="V233" s="78" t="s">
        <v>35</v>
      </c>
    </row>
    <row r="234" spans="1:22" ht="12.75">
      <c r="A234" s="79">
        <v>2004</v>
      </c>
      <c r="B234" s="80">
        <v>4</v>
      </c>
      <c r="C234" s="81">
        <v>1594</v>
      </c>
      <c r="D234" s="82" t="s">
        <v>36</v>
      </c>
      <c r="E234" s="83">
        <v>11062097.714285713</v>
      </c>
      <c r="F234" s="83">
        <v>6100019.505726532</v>
      </c>
      <c r="G234" s="83">
        <v>14897526.857142858</v>
      </c>
      <c r="H234" s="83">
        <v>8426762.27464974</v>
      </c>
      <c r="I234" s="84">
        <f>J234+K234</f>
        <v>346.85714285714283</v>
      </c>
      <c r="J234" s="83">
        <v>232.28571428571428</v>
      </c>
      <c r="K234" s="83">
        <v>114.57142857142856</v>
      </c>
      <c r="L234" s="83">
        <v>231.42857142857142</v>
      </c>
      <c r="M234" s="85">
        <v>115.42857142857142</v>
      </c>
      <c r="N234" s="86" t="s">
        <v>35</v>
      </c>
      <c r="O234" s="87" t="s">
        <v>35</v>
      </c>
      <c r="P234" s="86" t="s">
        <v>35</v>
      </c>
      <c r="Q234" s="87" t="s">
        <v>35</v>
      </c>
      <c r="R234" s="88" t="s">
        <v>35</v>
      </c>
      <c r="S234" s="86" t="s">
        <v>35</v>
      </c>
      <c r="T234" s="86" t="s">
        <v>35</v>
      </c>
      <c r="U234" s="87" t="s">
        <v>35</v>
      </c>
      <c r="V234" s="89" t="s">
        <v>35</v>
      </c>
    </row>
    <row r="235" spans="1:22" ht="12.75">
      <c r="A235" s="68">
        <v>2005</v>
      </c>
      <c r="B235" s="69">
        <v>1</v>
      </c>
      <c r="C235" s="70">
        <v>1594</v>
      </c>
      <c r="D235" s="71" t="s">
        <v>36</v>
      </c>
      <c r="E235" s="90">
        <v>12588290.285714284</v>
      </c>
      <c r="F235" s="90">
        <v>6818202.822557755</v>
      </c>
      <c r="G235" s="90">
        <v>15664998.285714287</v>
      </c>
      <c r="H235" s="90">
        <v>8757020.402459787</v>
      </c>
      <c r="I235" s="91">
        <f aca="true" t="shared" si="18" ref="I235:I266">J235+K235</f>
        <v>363.4285714285714</v>
      </c>
      <c r="J235" s="90">
        <v>238.28571428571428</v>
      </c>
      <c r="K235" s="90">
        <v>125.14285714285712</v>
      </c>
      <c r="L235" s="90">
        <v>231</v>
      </c>
      <c r="M235" s="92">
        <v>132.42857142857142</v>
      </c>
      <c r="N235" s="93" t="s">
        <v>35</v>
      </c>
      <c r="O235" s="76" t="s">
        <v>35</v>
      </c>
      <c r="P235" s="75" t="s">
        <v>35</v>
      </c>
      <c r="Q235" s="76" t="s">
        <v>35</v>
      </c>
      <c r="R235" s="77" t="s">
        <v>35</v>
      </c>
      <c r="S235" s="75" t="s">
        <v>35</v>
      </c>
      <c r="T235" s="75" t="s">
        <v>35</v>
      </c>
      <c r="U235" s="76" t="s">
        <v>35</v>
      </c>
      <c r="V235" s="78" t="s">
        <v>35</v>
      </c>
    </row>
    <row r="236" spans="1:22" ht="12.75">
      <c r="A236" s="79">
        <v>2005</v>
      </c>
      <c r="B236" s="80">
        <v>2</v>
      </c>
      <c r="C236" s="81">
        <v>1594</v>
      </c>
      <c r="D236" s="82" t="s">
        <v>36</v>
      </c>
      <c r="E236" s="83">
        <v>10983462.285714284</v>
      </c>
      <c r="F236" s="83">
        <v>5829295.736428325</v>
      </c>
      <c r="G236" s="83">
        <v>13340088</v>
      </c>
      <c r="H236" s="83">
        <v>7313894.301123275</v>
      </c>
      <c r="I236" s="84">
        <f t="shared" si="18"/>
        <v>379.2857142857142</v>
      </c>
      <c r="J236" s="83">
        <v>249.85714285714283</v>
      </c>
      <c r="K236" s="83">
        <v>129.42857142857142</v>
      </c>
      <c r="L236" s="83">
        <v>233.57142857142853</v>
      </c>
      <c r="M236" s="85">
        <v>145.71428571428572</v>
      </c>
      <c r="N236" s="86" t="s">
        <v>35</v>
      </c>
      <c r="O236" s="87" t="s">
        <v>35</v>
      </c>
      <c r="P236" s="86" t="s">
        <v>35</v>
      </c>
      <c r="Q236" s="87" t="s">
        <v>35</v>
      </c>
      <c r="R236" s="88" t="s">
        <v>35</v>
      </c>
      <c r="S236" s="86" t="s">
        <v>35</v>
      </c>
      <c r="T236" s="86" t="s">
        <v>35</v>
      </c>
      <c r="U236" s="87" t="s">
        <v>35</v>
      </c>
      <c r="V236" s="89" t="s">
        <v>35</v>
      </c>
    </row>
    <row r="237" spans="1:22" ht="12.75">
      <c r="A237" s="68">
        <v>2005</v>
      </c>
      <c r="B237" s="69">
        <v>3</v>
      </c>
      <c r="C237" s="70">
        <v>1594</v>
      </c>
      <c r="D237" s="71" t="s">
        <v>36</v>
      </c>
      <c r="E237" s="90">
        <v>11039551.42857143</v>
      </c>
      <c r="F237" s="90">
        <v>5849451.436083475</v>
      </c>
      <c r="G237" s="90">
        <v>12927549.714285715</v>
      </c>
      <c r="H237" s="90">
        <v>7072237.9542148765</v>
      </c>
      <c r="I237" s="91">
        <f t="shared" si="18"/>
        <v>383.2857142857142</v>
      </c>
      <c r="J237" s="90">
        <v>252.4285714285714</v>
      </c>
      <c r="K237" s="90">
        <v>130.85714285714283</v>
      </c>
      <c r="L237" s="90">
        <v>236.57142857142856</v>
      </c>
      <c r="M237" s="92">
        <v>146.7142857142857</v>
      </c>
      <c r="N237" s="75" t="s">
        <v>35</v>
      </c>
      <c r="O237" s="76" t="s">
        <v>35</v>
      </c>
      <c r="P237" s="75" t="s">
        <v>35</v>
      </c>
      <c r="Q237" s="76" t="s">
        <v>35</v>
      </c>
      <c r="R237" s="77" t="s">
        <v>35</v>
      </c>
      <c r="S237" s="75" t="s">
        <v>35</v>
      </c>
      <c r="T237" s="75" t="s">
        <v>35</v>
      </c>
      <c r="U237" s="76" t="s">
        <v>35</v>
      </c>
      <c r="V237" s="78" t="s">
        <v>35</v>
      </c>
    </row>
    <row r="238" spans="1:22" ht="12.75">
      <c r="A238" s="79">
        <v>2005</v>
      </c>
      <c r="B238" s="80">
        <v>4</v>
      </c>
      <c r="C238" s="81">
        <v>1594</v>
      </c>
      <c r="D238" s="82" t="s">
        <v>36</v>
      </c>
      <c r="E238" s="83">
        <v>10513341.142857142</v>
      </c>
      <c r="F238" s="83">
        <v>5544379.951986855</v>
      </c>
      <c r="G238" s="83">
        <v>13291183.428571427</v>
      </c>
      <c r="H238" s="83">
        <v>7225803.959942915</v>
      </c>
      <c r="I238" s="84">
        <f t="shared" si="18"/>
        <v>386.2857142857142</v>
      </c>
      <c r="J238" s="83">
        <v>253.71428571428567</v>
      </c>
      <c r="K238" s="83">
        <v>132.57142857142856</v>
      </c>
      <c r="L238" s="83">
        <v>237.42857142857142</v>
      </c>
      <c r="M238" s="85">
        <v>148.85714285714283</v>
      </c>
      <c r="N238" s="94">
        <f aca="true" t="shared" si="19" ref="N238:V256">((E238/E234)-1)*100</f>
        <v>-4.960691774760773</v>
      </c>
      <c r="O238" s="95">
        <f t="shared" si="19"/>
        <v>-9.108816016375975</v>
      </c>
      <c r="P238" s="94">
        <f t="shared" si="19"/>
        <v>-10.78261810819454</v>
      </c>
      <c r="Q238" s="95">
        <f t="shared" si="19"/>
        <v>-14.251717036324518</v>
      </c>
      <c r="R238" s="96">
        <f t="shared" si="19"/>
        <v>11.367380560131778</v>
      </c>
      <c r="S238" s="94">
        <f t="shared" si="19"/>
        <v>9.225092250922495</v>
      </c>
      <c r="T238" s="94">
        <f t="shared" si="19"/>
        <v>15.710723192019959</v>
      </c>
      <c r="U238" s="95">
        <f t="shared" si="19"/>
        <v>2.592592592592591</v>
      </c>
      <c r="V238" s="97">
        <f t="shared" si="19"/>
        <v>28.960396039603964</v>
      </c>
    </row>
    <row r="239" spans="1:22" ht="12.75">
      <c r="A239" s="68">
        <v>2006</v>
      </c>
      <c r="B239" s="69">
        <v>1</v>
      </c>
      <c r="C239" s="70">
        <v>1594</v>
      </c>
      <c r="D239" s="71" t="s">
        <v>36</v>
      </c>
      <c r="E239" s="90">
        <v>6974264.57142857</v>
      </c>
      <c r="F239" s="90">
        <v>3662475.135135895</v>
      </c>
      <c r="G239" s="90">
        <v>12448770.857142854</v>
      </c>
      <c r="H239" s="90">
        <v>6737611.047313948</v>
      </c>
      <c r="I239" s="91">
        <f t="shared" si="18"/>
        <v>376.85714285714283</v>
      </c>
      <c r="J239" s="90">
        <v>253.28571428571425</v>
      </c>
      <c r="K239" s="90">
        <v>123.57142857142857</v>
      </c>
      <c r="L239" s="90">
        <v>236.99999999999997</v>
      </c>
      <c r="M239" s="92">
        <v>139.85714285714283</v>
      </c>
      <c r="N239" s="98">
        <f t="shared" si="19"/>
        <v>-44.59720571153927</v>
      </c>
      <c r="O239" s="99">
        <f t="shared" si="19"/>
        <v>-46.283863498182534</v>
      </c>
      <c r="P239" s="98">
        <f t="shared" si="19"/>
        <v>-20.531297673389947</v>
      </c>
      <c r="Q239" s="99">
        <f t="shared" si="19"/>
        <v>-23.060461918971896</v>
      </c>
      <c r="R239" s="100">
        <f t="shared" si="19"/>
        <v>3.6949685534591215</v>
      </c>
      <c r="S239" s="98">
        <f t="shared" si="19"/>
        <v>6.2949640287769615</v>
      </c>
      <c r="T239" s="98">
        <f t="shared" si="19"/>
        <v>-1.2557077625570678</v>
      </c>
      <c r="U239" s="99">
        <f t="shared" si="19"/>
        <v>2.597402597402576</v>
      </c>
      <c r="V239" s="101">
        <f t="shared" si="19"/>
        <v>5.609492988133757</v>
      </c>
    </row>
    <row r="240" spans="1:22" ht="12.75">
      <c r="A240" s="79">
        <v>2006</v>
      </c>
      <c r="B240" s="80">
        <v>2</v>
      </c>
      <c r="C240" s="81">
        <v>1594</v>
      </c>
      <c r="D240" s="82" t="s">
        <v>36</v>
      </c>
      <c r="E240" s="83">
        <v>4805101.714285715</v>
      </c>
      <c r="F240" s="83">
        <v>2506279.4594844785</v>
      </c>
      <c r="G240" s="83">
        <v>11149686.857142856</v>
      </c>
      <c r="H240" s="83">
        <v>6009693.108232167</v>
      </c>
      <c r="I240" s="84">
        <f t="shared" si="18"/>
        <v>348.1428571428571</v>
      </c>
      <c r="J240" s="83">
        <v>235.7142857142857</v>
      </c>
      <c r="K240" s="83">
        <v>112.42857142857142</v>
      </c>
      <c r="L240" s="83">
        <v>233.57142857142856</v>
      </c>
      <c r="M240" s="85">
        <v>114.57142857142857</v>
      </c>
      <c r="N240" s="94">
        <f t="shared" si="19"/>
        <v>-56.25148437450817</v>
      </c>
      <c r="O240" s="95">
        <f t="shared" si="19"/>
        <v>-57.005450181189396</v>
      </c>
      <c r="P240" s="94">
        <f t="shared" si="19"/>
        <v>-16.41969035629408</v>
      </c>
      <c r="Q240" s="95">
        <f t="shared" si="19"/>
        <v>-17.831829928015342</v>
      </c>
      <c r="R240" s="96">
        <f t="shared" si="19"/>
        <v>-8.210922787193963</v>
      </c>
      <c r="S240" s="94">
        <f t="shared" si="19"/>
        <v>-5.660377358490565</v>
      </c>
      <c r="T240" s="94">
        <f t="shared" si="19"/>
        <v>-13.134657836644593</v>
      </c>
      <c r="U240" s="95">
        <f t="shared" si="19"/>
        <v>2.220446049250313E-14</v>
      </c>
      <c r="V240" s="97">
        <f t="shared" si="19"/>
        <v>-21.372549019607845</v>
      </c>
    </row>
    <row r="241" spans="1:22" ht="12.75">
      <c r="A241" s="68">
        <v>2006</v>
      </c>
      <c r="B241" s="69">
        <v>3</v>
      </c>
      <c r="C241" s="70">
        <v>1594</v>
      </c>
      <c r="D241" s="71" t="s">
        <v>36</v>
      </c>
      <c r="E241" s="90">
        <v>4664425.714285714</v>
      </c>
      <c r="F241" s="90">
        <v>2427071.3238929985</v>
      </c>
      <c r="G241" s="90">
        <v>10509717.714285713</v>
      </c>
      <c r="H241" s="90">
        <v>5670445.318710269</v>
      </c>
      <c r="I241" s="91">
        <f t="shared" si="18"/>
        <v>343.1428571428571</v>
      </c>
      <c r="J241" s="90">
        <v>231.28571428571428</v>
      </c>
      <c r="K241" s="90">
        <v>111.85714285714286</v>
      </c>
      <c r="L241" s="90">
        <v>226.71428571428567</v>
      </c>
      <c r="M241" s="92">
        <v>116.42857142857143</v>
      </c>
      <c r="N241" s="98">
        <f t="shared" si="19"/>
        <v>-57.74805032192043</v>
      </c>
      <c r="O241" s="99">
        <f t="shared" si="19"/>
        <v>-58.50771050219961</v>
      </c>
      <c r="P241" s="98">
        <f t="shared" si="19"/>
        <v>-18.702941032422814</v>
      </c>
      <c r="Q241" s="99">
        <f t="shared" si="19"/>
        <v>-19.82106151659071</v>
      </c>
      <c r="R241" s="100">
        <f t="shared" si="19"/>
        <v>-10.473350726798358</v>
      </c>
      <c r="S241" s="98">
        <f t="shared" si="19"/>
        <v>-8.375778155065072</v>
      </c>
      <c r="T241" s="98">
        <f t="shared" si="19"/>
        <v>-14.51965065502181</v>
      </c>
      <c r="U241" s="99">
        <f t="shared" si="19"/>
        <v>-4.166666666666686</v>
      </c>
      <c r="V241" s="101">
        <f t="shared" si="19"/>
        <v>-20.64264849074975</v>
      </c>
    </row>
    <row r="242" spans="1:22" ht="12.75">
      <c r="A242" s="79">
        <v>2006</v>
      </c>
      <c r="B242" s="80">
        <v>4</v>
      </c>
      <c r="C242" s="81">
        <v>1594</v>
      </c>
      <c r="D242" s="82" t="s">
        <v>36</v>
      </c>
      <c r="E242" s="83">
        <v>3988206.285714286</v>
      </c>
      <c r="F242" s="83">
        <v>2073591.9034286032</v>
      </c>
      <c r="G242" s="83">
        <v>10036158.857142856</v>
      </c>
      <c r="H242" s="83">
        <v>5400319.506275046</v>
      </c>
      <c r="I242" s="84">
        <f t="shared" si="18"/>
        <v>341</v>
      </c>
      <c r="J242" s="83">
        <v>231.71428571428572</v>
      </c>
      <c r="K242" s="83">
        <v>109.28571428571428</v>
      </c>
      <c r="L242" s="83">
        <v>223.28571428571428</v>
      </c>
      <c r="M242" s="85">
        <v>117.71428571428571</v>
      </c>
      <c r="N242" s="94">
        <f t="shared" si="19"/>
        <v>-62.06528227780462</v>
      </c>
      <c r="O242" s="95">
        <f t="shared" si="19"/>
        <v>-62.60011179995841</v>
      </c>
      <c r="P242" s="94">
        <f t="shared" si="19"/>
        <v>-24.490103450317292</v>
      </c>
      <c r="Q242" s="95">
        <f t="shared" si="19"/>
        <v>-25.263409632860988</v>
      </c>
      <c r="R242" s="96">
        <f t="shared" si="19"/>
        <v>-11.723372781065077</v>
      </c>
      <c r="S242" s="94">
        <f t="shared" si="19"/>
        <v>-8.671171171171155</v>
      </c>
      <c r="T242" s="94">
        <f t="shared" si="19"/>
        <v>-17.56465517241379</v>
      </c>
      <c r="U242" s="95">
        <f t="shared" si="19"/>
        <v>-5.956678700361007</v>
      </c>
      <c r="V242" s="97">
        <f t="shared" si="19"/>
        <v>-20.921305182341644</v>
      </c>
    </row>
    <row r="243" spans="1:22" ht="12.75">
      <c r="A243" s="68">
        <v>2007</v>
      </c>
      <c r="B243" s="69">
        <v>1</v>
      </c>
      <c r="C243" s="70">
        <v>1594</v>
      </c>
      <c r="D243" s="71" t="s">
        <v>36</v>
      </c>
      <c r="E243" s="90">
        <v>67529475.84523809</v>
      </c>
      <c r="F243" s="90">
        <v>61916618.36771845</v>
      </c>
      <c r="G243" s="90">
        <v>49554334.7797619</v>
      </c>
      <c r="H243" s="90">
        <v>43507457.423266225</v>
      </c>
      <c r="I243" s="91">
        <f t="shared" si="18"/>
        <v>888.8005952380953</v>
      </c>
      <c r="J243" s="90">
        <v>544.8883928571429</v>
      </c>
      <c r="K243" s="90">
        <v>343.9122023809524</v>
      </c>
      <c r="L243" s="90">
        <v>472.6875</v>
      </c>
      <c r="M243" s="92">
        <v>416.11309523809524</v>
      </c>
      <c r="N243" s="98">
        <f t="shared" si="19"/>
        <v>868.2666201377806</v>
      </c>
      <c r="O243" s="99">
        <f t="shared" si="19"/>
        <v>1590.5676102404734</v>
      </c>
      <c r="P243" s="98">
        <f t="shared" si="19"/>
        <v>298.06608498483706</v>
      </c>
      <c r="Q243" s="99">
        <f t="shared" si="19"/>
        <v>545.740116455834</v>
      </c>
      <c r="R243" s="100">
        <f t="shared" si="19"/>
        <v>135.845495324741</v>
      </c>
      <c r="S243" s="98">
        <f t="shared" si="19"/>
        <v>115.12796108291035</v>
      </c>
      <c r="T243" s="98">
        <f t="shared" si="19"/>
        <v>178.31045279383432</v>
      </c>
      <c r="U243" s="99">
        <f t="shared" si="19"/>
        <v>99.4462025316456</v>
      </c>
      <c r="V243" s="101">
        <f t="shared" si="19"/>
        <v>197.52723867892414</v>
      </c>
    </row>
    <row r="244" spans="1:22" ht="12.75">
      <c r="A244" s="79">
        <v>2007</v>
      </c>
      <c r="B244" s="80">
        <v>2</v>
      </c>
      <c r="C244" s="81">
        <v>1594</v>
      </c>
      <c r="D244" s="82" t="s">
        <v>36</v>
      </c>
      <c r="E244" s="83">
        <v>128952664.34523809</v>
      </c>
      <c r="F244" s="83">
        <v>118900037.08936442</v>
      </c>
      <c r="G244" s="83">
        <v>90833709.41071427</v>
      </c>
      <c r="H244" s="83">
        <v>83221719.83831404</v>
      </c>
      <c r="I244" s="84">
        <f t="shared" si="18"/>
        <v>1389.732142857143</v>
      </c>
      <c r="J244" s="83">
        <v>819.953869047619</v>
      </c>
      <c r="K244" s="83">
        <v>569.7782738095239</v>
      </c>
      <c r="L244" s="83">
        <v>726.046130952381</v>
      </c>
      <c r="M244" s="85">
        <v>663.6860119047619</v>
      </c>
      <c r="N244" s="94">
        <f t="shared" si="19"/>
        <v>2583.6614917402867</v>
      </c>
      <c r="O244" s="95">
        <f t="shared" si="19"/>
        <v>4644.0853668338</v>
      </c>
      <c r="P244" s="94">
        <f t="shared" si="19"/>
        <v>714.674982127621</v>
      </c>
      <c r="Q244" s="95">
        <f t="shared" si="19"/>
        <v>1284.7915083103944</v>
      </c>
      <c r="R244" s="96">
        <f t="shared" si="19"/>
        <v>299.18444809191635</v>
      </c>
      <c r="S244" s="94">
        <f t="shared" si="19"/>
        <v>247.8592171717172</v>
      </c>
      <c r="T244" s="94">
        <f t="shared" si="19"/>
        <v>406.79134900465914</v>
      </c>
      <c r="U244" s="95">
        <f t="shared" si="19"/>
        <v>210.8454383282365</v>
      </c>
      <c r="V244" s="97">
        <f t="shared" si="19"/>
        <v>479.2770677472984</v>
      </c>
    </row>
    <row r="245" spans="1:22" ht="12.75">
      <c r="A245" s="68">
        <v>2007</v>
      </c>
      <c r="B245" s="69">
        <v>3</v>
      </c>
      <c r="C245" s="70">
        <v>1594</v>
      </c>
      <c r="D245" s="71" t="s">
        <v>36</v>
      </c>
      <c r="E245" s="90">
        <v>191339511.4166667</v>
      </c>
      <c r="F245" s="90">
        <v>174062548.3013234</v>
      </c>
      <c r="G245" s="90">
        <v>135124860.0892857</v>
      </c>
      <c r="H245" s="90">
        <v>122434720.62593046</v>
      </c>
      <c r="I245" s="91">
        <f t="shared" si="18"/>
        <v>1933.78125</v>
      </c>
      <c r="J245" s="90">
        <v>1138.9955357142858</v>
      </c>
      <c r="K245" s="90">
        <v>794.7857142857142</v>
      </c>
      <c r="L245" s="90">
        <v>986.8973214285714</v>
      </c>
      <c r="M245" s="92">
        <v>946.8839285714286</v>
      </c>
      <c r="N245" s="98">
        <f t="shared" si="19"/>
        <v>4002.1022337359154</v>
      </c>
      <c r="O245" s="99">
        <f t="shared" si="19"/>
        <v>7071.711296152962</v>
      </c>
      <c r="P245" s="98">
        <f t="shared" si="19"/>
        <v>1185.7135059451916</v>
      </c>
      <c r="Q245" s="99">
        <f t="shared" si="19"/>
        <v>2059.172935182769</v>
      </c>
      <c r="R245" s="100">
        <f t="shared" si="19"/>
        <v>463.54990632806</v>
      </c>
      <c r="S245" s="98">
        <f t="shared" si="19"/>
        <v>392.4625540457073</v>
      </c>
      <c r="T245" s="98">
        <f t="shared" si="19"/>
        <v>610.5363984674328</v>
      </c>
      <c r="U245" s="99">
        <f t="shared" si="19"/>
        <v>335.30442659105245</v>
      </c>
      <c r="V245" s="101">
        <f t="shared" si="19"/>
        <v>713.2745398773005</v>
      </c>
    </row>
    <row r="246" spans="1:22" ht="12.75">
      <c r="A246" s="79">
        <v>2007</v>
      </c>
      <c r="B246" s="80">
        <v>4</v>
      </c>
      <c r="C246" s="81">
        <v>1594</v>
      </c>
      <c r="D246" s="82" t="s">
        <v>36</v>
      </c>
      <c r="E246" s="83">
        <v>256560824.25</v>
      </c>
      <c r="F246" s="83">
        <v>231046977.491467</v>
      </c>
      <c r="G246" s="83">
        <v>186426729.25</v>
      </c>
      <c r="H246" s="83">
        <v>167592295.9561871</v>
      </c>
      <c r="I246" s="84">
        <f t="shared" si="18"/>
        <v>2496.03125</v>
      </c>
      <c r="J246" s="83">
        <v>1463.3125</v>
      </c>
      <c r="K246" s="83">
        <v>1032.71875</v>
      </c>
      <c r="L246" s="83">
        <v>1252.4375</v>
      </c>
      <c r="M246" s="85">
        <v>1243.59375</v>
      </c>
      <c r="N246" s="94">
        <f t="shared" si="19"/>
        <v>6332.987811312525</v>
      </c>
      <c r="O246" s="95">
        <f t="shared" si="19"/>
        <v>11042.355306723557</v>
      </c>
      <c r="P246" s="94">
        <f t="shared" si="19"/>
        <v>1757.5506018153333</v>
      </c>
      <c r="Q246" s="95">
        <f t="shared" si="19"/>
        <v>3003.377416122301</v>
      </c>
      <c r="R246" s="96">
        <f t="shared" si="19"/>
        <v>631.973973607038</v>
      </c>
      <c r="S246" s="94">
        <f t="shared" si="19"/>
        <v>531.515875462392</v>
      </c>
      <c r="T246" s="94">
        <f t="shared" si="19"/>
        <v>844.9714052287583</v>
      </c>
      <c r="U246" s="95">
        <f t="shared" si="19"/>
        <v>460.9125079974408</v>
      </c>
      <c r="V246" s="97">
        <f t="shared" si="19"/>
        <v>956.4510012135922</v>
      </c>
    </row>
    <row r="247" spans="1:22" ht="12.75">
      <c r="A247" s="68">
        <v>2008</v>
      </c>
      <c r="B247" s="69">
        <v>1</v>
      </c>
      <c r="C247" s="70">
        <v>1594</v>
      </c>
      <c r="D247" s="71" t="s">
        <v>36</v>
      </c>
      <c r="E247" s="90">
        <v>257464580.8333333</v>
      </c>
      <c r="F247" s="90">
        <v>227508056.73167375</v>
      </c>
      <c r="G247" s="90">
        <v>185835057.2638889</v>
      </c>
      <c r="H247" s="90">
        <v>164234049.92641973</v>
      </c>
      <c r="I247" s="91">
        <f t="shared" si="18"/>
        <v>2504.552083333333</v>
      </c>
      <c r="J247" s="90">
        <v>1481.2534722222222</v>
      </c>
      <c r="K247" s="90">
        <v>1023.2986111111111</v>
      </c>
      <c r="L247" s="90">
        <v>1272.2777777777778</v>
      </c>
      <c r="M247" s="92">
        <v>1232.2743055555554</v>
      </c>
      <c r="N247" s="98">
        <f t="shared" si="19"/>
        <v>281.2625192343896</v>
      </c>
      <c r="O247" s="99">
        <f t="shared" si="19"/>
        <v>267.4426393581758</v>
      </c>
      <c r="P247" s="98">
        <f t="shared" si="19"/>
        <v>275.012717030326</v>
      </c>
      <c r="Q247" s="99">
        <f t="shared" si="19"/>
        <v>277.4848259429503</v>
      </c>
      <c r="R247" s="100">
        <f t="shared" si="19"/>
        <v>181.79009968624112</v>
      </c>
      <c r="S247" s="98">
        <f t="shared" si="19"/>
        <v>171.8452974296651</v>
      </c>
      <c r="T247" s="98">
        <f t="shared" si="19"/>
        <v>197.54646797254395</v>
      </c>
      <c r="U247" s="99">
        <f t="shared" si="19"/>
        <v>169.1583292931964</v>
      </c>
      <c r="V247" s="101">
        <f t="shared" si="19"/>
        <v>196.13927551365856</v>
      </c>
    </row>
    <row r="248" spans="1:22" ht="12.75">
      <c r="A248" s="79">
        <v>2008</v>
      </c>
      <c r="B248" s="80">
        <v>2</v>
      </c>
      <c r="C248" s="81">
        <v>1594</v>
      </c>
      <c r="D248" s="82" t="s">
        <v>36</v>
      </c>
      <c r="E248" s="83">
        <v>261968073.44444442</v>
      </c>
      <c r="F248" s="83">
        <v>228000684.4485933</v>
      </c>
      <c r="G248" s="83">
        <v>185802445.79166666</v>
      </c>
      <c r="H248" s="83">
        <v>161749890.29664576</v>
      </c>
      <c r="I248" s="84">
        <f t="shared" si="18"/>
        <v>2522.989583333333</v>
      </c>
      <c r="J248" s="83">
        <v>1495.0451388888887</v>
      </c>
      <c r="K248" s="83">
        <v>1027.9444444444443</v>
      </c>
      <c r="L248" s="83">
        <v>1290.454861111111</v>
      </c>
      <c r="M248" s="85">
        <v>1232.5347222222222</v>
      </c>
      <c r="N248" s="94">
        <f t="shared" si="19"/>
        <v>103.15057061798373</v>
      </c>
      <c r="O248" s="95">
        <f t="shared" si="19"/>
        <v>91.75829548079079</v>
      </c>
      <c r="P248" s="94">
        <f t="shared" si="19"/>
        <v>104.55230442207437</v>
      </c>
      <c r="Q248" s="95">
        <f t="shared" si="19"/>
        <v>94.36018699312979</v>
      </c>
      <c r="R248" s="96">
        <f t="shared" si="19"/>
        <v>81.54502623407214</v>
      </c>
      <c r="S248" s="94">
        <f t="shared" si="19"/>
        <v>82.33283545882793</v>
      </c>
      <c r="T248" s="94">
        <f t="shared" si="19"/>
        <v>80.41130939788779</v>
      </c>
      <c r="U248" s="95">
        <f t="shared" si="19"/>
        <v>77.73730980679903</v>
      </c>
      <c r="V248" s="97">
        <f t="shared" si="19"/>
        <v>85.71051673740703</v>
      </c>
    </row>
    <row r="249" spans="1:22" ht="12.75">
      <c r="A249" s="68">
        <v>2008</v>
      </c>
      <c r="B249" s="69">
        <v>3</v>
      </c>
      <c r="C249" s="70">
        <v>1594</v>
      </c>
      <c r="D249" s="71" t="s">
        <v>36</v>
      </c>
      <c r="E249" s="90">
        <v>269665830.9444444</v>
      </c>
      <c r="F249" s="90">
        <v>232407042.42329398</v>
      </c>
      <c r="G249" s="90">
        <v>191096948.20833334</v>
      </c>
      <c r="H249" s="90">
        <v>164731034.97035816</v>
      </c>
      <c r="I249" s="91">
        <f t="shared" si="18"/>
        <v>2533</v>
      </c>
      <c r="J249" s="90">
        <v>1488.5590277777778</v>
      </c>
      <c r="K249" s="90">
        <v>1044.4409722222222</v>
      </c>
      <c r="L249" s="90">
        <v>1298.2743055555554</v>
      </c>
      <c r="M249" s="92">
        <v>1234.7256944444443</v>
      </c>
      <c r="N249" s="98">
        <f t="shared" si="19"/>
        <v>40.935778997162785</v>
      </c>
      <c r="O249" s="99">
        <f t="shared" si="19"/>
        <v>33.51926918877985</v>
      </c>
      <c r="P249" s="98">
        <f t="shared" si="19"/>
        <v>41.42249478154003</v>
      </c>
      <c r="Q249" s="99">
        <f t="shared" si="19"/>
        <v>34.54601286971024</v>
      </c>
      <c r="R249" s="100">
        <f t="shared" si="19"/>
        <v>30.986894200158368</v>
      </c>
      <c r="S249" s="98">
        <f t="shared" si="19"/>
        <v>30.69050589774911</v>
      </c>
      <c r="T249" s="98">
        <f t="shared" si="19"/>
        <v>31.411643849295512</v>
      </c>
      <c r="U249" s="99">
        <f t="shared" si="19"/>
        <v>31.551102365568685</v>
      </c>
      <c r="V249" s="101">
        <f t="shared" si="19"/>
        <v>30.39884374289519</v>
      </c>
    </row>
    <row r="250" spans="1:22" ht="12.75">
      <c r="A250" s="79">
        <v>2008</v>
      </c>
      <c r="B250" s="80">
        <v>4</v>
      </c>
      <c r="C250" s="81">
        <v>1594</v>
      </c>
      <c r="D250" s="82" t="s">
        <v>36</v>
      </c>
      <c r="E250" s="83">
        <v>280933197.2222222</v>
      </c>
      <c r="F250" s="83">
        <v>239779633.16675782</v>
      </c>
      <c r="G250" s="83">
        <v>193898171.33333334</v>
      </c>
      <c r="H250" s="83">
        <v>165403643.00472838</v>
      </c>
      <c r="I250" s="84">
        <f t="shared" si="18"/>
        <v>2501.8055555555557</v>
      </c>
      <c r="J250" s="83">
        <v>1449</v>
      </c>
      <c r="K250" s="83">
        <v>1052.8055555555557</v>
      </c>
      <c r="L250" s="83">
        <v>1294.75</v>
      </c>
      <c r="M250" s="85">
        <v>1207.0555555555557</v>
      </c>
      <c r="N250" s="94">
        <f t="shared" si="19"/>
        <v>9.4996471279158</v>
      </c>
      <c r="O250" s="95">
        <f t="shared" si="19"/>
        <v>3.7796017806003723</v>
      </c>
      <c r="P250" s="94">
        <f t="shared" si="19"/>
        <v>4.007709684867167</v>
      </c>
      <c r="Q250" s="95">
        <f t="shared" si="19"/>
        <v>-1.3059388792136861</v>
      </c>
      <c r="R250" s="96">
        <f t="shared" si="19"/>
        <v>0.231339473636627</v>
      </c>
      <c r="S250" s="94">
        <f t="shared" si="19"/>
        <v>-0.9780890958014821</v>
      </c>
      <c r="T250" s="94">
        <f t="shared" si="19"/>
        <v>1.945041237564027</v>
      </c>
      <c r="U250" s="95">
        <f t="shared" si="19"/>
        <v>3.378412096411987</v>
      </c>
      <c r="V250" s="97">
        <f t="shared" si="19"/>
        <v>-2.938113386662189</v>
      </c>
    </row>
    <row r="251" spans="1:22" ht="12.75">
      <c r="A251" s="68">
        <v>2009</v>
      </c>
      <c r="B251" s="69">
        <v>1</v>
      </c>
      <c r="C251" s="70">
        <v>1594</v>
      </c>
      <c r="D251" s="71" t="s">
        <v>36</v>
      </c>
      <c r="E251" s="90">
        <v>281875270.8888889</v>
      </c>
      <c r="F251" s="90">
        <v>238525631.21967524</v>
      </c>
      <c r="G251" s="90">
        <v>202541708.3333333</v>
      </c>
      <c r="H251" s="90">
        <v>171328965.5888436</v>
      </c>
      <c r="I251" s="91">
        <f t="shared" si="18"/>
        <v>2498.3333333333335</v>
      </c>
      <c r="J251" s="90">
        <v>1443.1666666666667</v>
      </c>
      <c r="K251" s="90">
        <v>1055.1666666666667</v>
      </c>
      <c r="L251" s="90">
        <v>1282.7222222222222</v>
      </c>
      <c r="M251" s="92">
        <v>1215.611111111111</v>
      </c>
      <c r="N251" s="98">
        <f t="shared" si="19"/>
        <v>9.481183771587421</v>
      </c>
      <c r="O251" s="99">
        <f t="shared" si="19"/>
        <v>4.842718383813449</v>
      </c>
      <c r="P251" s="98">
        <f t="shared" si="19"/>
        <v>8.990042737587833</v>
      </c>
      <c r="Q251" s="99">
        <f t="shared" si="19"/>
        <v>4.320002865180839</v>
      </c>
      <c r="R251" s="100">
        <f t="shared" si="19"/>
        <v>-0.24829789092358778</v>
      </c>
      <c r="S251" s="98">
        <f t="shared" si="19"/>
        <v>-2.5712551072313405</v>
      </c>
      <c r="T251" s="98">
        <f t="shared" si="19"/>
        <v>3.1142479047199023</v>
      </c>
      <c r="U251" s="99">
        <f t="shared" si="19"/>
        <v>0.8209248504432054</v>
      </c>
      <c r="V251" s="101">
        <f t="shared" si="19"/>
        <v>-1.3522309415460843</v>
      </c>
    </row>
    <row r="252" spans="1:22" ht="12.75">
      <c r="A252" s="79">
        <v>2009</v>
      </c>
      <c r="B252" s="80">
        <v>2</v>
      </c>
      <c r="C252" s="81">
        <v>1594</v>
      </c>
      <c r="D252" s="82" t="s">
        <v>36</v>
      </c>
      <c r="E252" s="83">
        <v>287107800.2222222</v>
      </c>
      <c r="F252" s="83">
        <v>241297269.5258013</v>
      </c>
      <c r="G252" s="83">
        <v>211501301.44444445</v>
      </c>
      <c r="H252" s="83">
        <v>177726031.26042828</v>
      </c>
      <c r="I252" s="84">
        <f t="shared" si="18"/>
        <v>2508.9444444444443</v>
      </c>
      <c r="J252" s="83">
        <v>1459.1111111111109</v>
      </c>
      <c r="K252" s="83">
        <v>1049.8333333333335</v>
      </c>
      <c r="L252" s="83">
        <v>1271.75</v>
      </c>
      <c r="M252" s="85">
        <v>1237.1944444444446</v>
      </c>
      <c r="N252" s="94">
        <f t="shared" si="19"/>
        <v>9.596484963695072</v>
      </c>
      <c r="O252" s="95">
        <f t="shared" si="19"/>
        <v>5.831818053250615</v>
      </c>
      <c r="P252" s="94">
        <f t="shared" si="19"/>
        <v>13.831279530944895</v>
      </c>
      <c r="Q252" s="95">
        <f t="shared" si="19"/>
        <v>9.877064481764176</v>
      </c>
      <c r="R252" s="96">
        <f t="shared" si="19"/>
        <v>-0.5566863605648509</v>
      </c>
      <c r="S252" s="94">
        <f t="shared" si="19"/>
        <v>-2.403541327486869</v>
      </c>
      <c r="T252" s="94">
        <f t="shared" si="19"/>
        <v>2.1293844241474513</v>
      </c>
      <c r="U252" s="95">
        <f t="shared" si="19"/>
        <v>-1.4494781394372658</v>
      </c>
      <c r="V252" s="97">
        <f t="shared" si="19"/>
        <v>0.3780601177564513</v>
      </c>
    </row>
    <row r="253" spans="1:22" ht="12.75">
      <c r="A253" s="68">
        <v>2009</v>
      </c>
      <c r="B253" s="69">
        <v>3</v>
      </c>
      <c r="C253" s="70">
        <v>1594</v>
      </c>
      <c r="D253" s="71" t="s">
        <v>36</v>
      </c>
      <c r="E253" s="90">
        <v>301605835.3333334</v>
      </c>
      <c r="F253" s="90">
        <v>251700322.66755462</v>
      </c>
      <c r="G253" s="90">
        <v>225968297</v>
      </c>
      <c r="H253" s="90">
        <v>188553749.4041044</v>
      </c>
      <c r="I253" s="91">
        <f t="shared" si="18"/>
        <v>2537.027777777778</v>
      </c>
      <c r="J253" s="90">
        <v>1489.7777777777778</v>
      </c>
      <c r="K253" s="90">
        <v>1047.25</v>
      </c>
      <c r="L253" s="90">
        <v>1267.3611111111113</v>
      </c>
      <c r="M253" s="92">
        <v>1269.6666666666667</v>
      </c>
      <c r="N253" s="98">
        <f t="shared" si="19"/>
        <v>11.844290497252175</v>
      </c>
      <c r="O253" s="99">
        <f t="shared" si="19"/>
        <v>8.301504138209758</v>
      </c>
      <c r="P253" s="98">
        <f t="shared" si="19"/>
        <v>18.24798832143044</v>
      </c>
      <c r="Q253" s="99">
        <f t="shared" si="19"/>
        <v>14.461582444396658</v>
      </c>
      <c r="R253" s="100">
        <f t="shared" si="19"/>
        <v>0.15901215072158248</v>
      </c>
      <c r="S253" s="98">
        <f t="shared" si="19"/>
        <v>0.08187448245295936</v>
      </c>
      <c r="T253" s="98">
        <f t="shared" si="19"/>
        <v>0.26895036220200286</v>
      </c>
      <c r="U253" s="99">
        <f t="shared" si="19"/>
        <v>-2.38109884114327</v>
      </c>
      <c r="V253" s="101">
        <f t="shared" si="19"/>
        <v>2.829857058894669</v>
      </c>
    </row>
    <row r="254" spans="1:22" ht="12.75">
      <c r="A254" s="79">
        <v>2009</v>
      </c>
      <c r="B254" s="80">
        <v>4</v>
      </c>
      <c r="C254" s="81">
        <v>1594</v>
      </c>
      <c r="D254" s="82" t="s">
        <v>36</v>
      </c>
      <c r="E254" s="83">
        <v>319731270.1111111</v>
      </c>
      <c r="F254" s="83">
        <v>264822090.9906364</v>
      </c>
      <c r="G254" s="83">
        <v>242394446.1111111</v>
      </c>
      <c r="H254" s="83">
        <v>200763265.45743376</v>
      </c>
      <c r="I254" s="84">
        <f t="shared" si="18"/>
        <v>2592.3055555555557</v>
      </c>
      <c r="J254" s="83">
        <v>1544.8333333333335</v>
      </c>
      <c r="K254" s="83">
        <v>1047.4722222222222</v>
      </c>
      <c r="L254" s="83">
        <v>1268.5</v>
      </c>
      <c r="M254" s="85">
        <v>1323.8055555555557</v>
      </c>
      <c r="N254" s="94">
        <f t="shared" si="19"/>
        <v>13.810426561371836</v>
      </c>
      <c r="O254" s="95">
        <f t="shared" si="19"/>
        <v>10.443947007985654</v>
      </c>
      <c r="P254" s="94">
        <f t="shared" si="19"/>
        <v>25.011207916142265</v>
      </c>
      <c r="Q254" s="95">
        <f t="shared" si="19"/>
        <v>21.377777303063738</v>
      </c>
      <c r="R254" s="96">
        <f t="shared" si="19"/>
        <v>3.6173874424027197</v>
      </c>
      <c r="S254" s="94">
        <f t="shared" si="19"/>
        <v>6.613756613756627</v>
      </c>
      <c r="T254" s="94">
        <f t="shared" si="19"/>
        <v>-0.506582939764133</v>
      </c>
      <c r="U254" s="95">
        <f t="shared" si="19"/>
        <v>-2.0274184205445023</v>
      </c>
      <c r="V254" s="97">
        <f t="shared" si="19"/>
        <v>9.672297141805132</v>
      </c>
    </row>
    <row r="255" spans="1:22" ht="12.75">
      <c r="A255" s="68">
        <v>2010</v>
      </c>
      <c r="B255" s="69">
        <v>1</v>
      </c>
      <c r="C255" s="70">
        <v>1594</v>
      </c>
      <c r="D255" s="71" t="s">
        <v>36</v>
      </c>
      <c r="E255" s="90">
        <v>338987535.88888896</v>
      </c>
      <c r="F255" s="90">
        <v>277938913.45319766</v>
      </c>
      <c r="G255" s="90">
        <v>257662015.7777778</v>
      </c>
      <c r="H255" s="90">
        <v>211236747.19361082</v>
      </c>
      <c r="I255" s="91">
        <f t="shared" si="18"/>
        <v>2623.7777777777774</v>
      </c>
      <c r="J255" s="90">
        <v>1568.2777777777776</v>
      </c>
      <c r="K255" s="90">
        <v>1055.5</v>
      </c>
      <c r="L255" s="90">
        <v>1275</v>
      </c>
      <c r="M255" s="92">
        <v>1348.7777777777778</v>
      </c>
      <c r="N255" s="98">
        <f t="shared" si="19"/>
        <v>20.2615379560958</v>
      </c>
      <c r="O255" s="99">
        <f t="shared" si="19"/>
        <v>16.52370943616701</v>
      </c>
      <c r="P255" s="98">
        <f t="shared" si="19"/>
        <v>27.214299661050624</v>
      </c>
      <c r="Q255" s="99">
        <f t="shared" si="19"/>
        <v>23.293073338537607</v>
      </c>
      <c r="R255" s="100">
        <f t="shared" si="19"/>
        <v>5.021125194574139</v>
      </c>
      <c r="S255" s="98">
        <f t="shared" si="19"/>
        <v>8.66920737575545</v>
      </c>
      <c r="T255" s="98">
        <f t="shared" si="19"/>
        <v>0.031590586005370014</v>
      </c>
      <c r="U255" s="99">
        <f t="shared" si="19"/>
        <v>-0.6020182771016458</v>
      </c>
      <c r="V255" s="101">
        <f t="shared" si="19"/>
        <v>10.954709565376364</v>
      </c>
    </row>
    <row r="256" spans="1:31" s="52" customFormat="1" ht="12.75">
      <c r="A256" s="79">
        <v>2010</v>
      </c>
      <c r="B256" s="80">
        <v>2</v>
      </c>
      <c r="C256" s="81">
        <v>1594</v>
      </c>
      <c r="D256" s="82" t="s">
        <v>36</v>
      </c>
      <c r="E256" s="83">
        <v>352677146.2222222</v>
      </c>
      <c r="F256" s="83">
        <v>285932201.654176</v>
      </c>
      <c r="G256" s="83">
        <v>270652280.6666667</v>
      </c>
      <c r="H256" s="83">
        <v>219383959.76651448</v>
      </c>
      <c r="I256" s="84">
        <f t="shared" si="18"/>
        <v>2650.6944444444443</v>
      </c>
      <c r="J256" s="83">
        <v>1585.5555555555554</v>
      </c>
      <c r="K256" s="83">
        <v>1065.138888888889</v>
      </c>
      <c r="L256" s="83">
        <v>1284</v>
      </c>
      <c r="M256" s="85">
        <v>1366.6944444444443</v>
      </c>
      <c r="N256" s="94">
        <f t="shared" si="19"/>
        <v>22.837883871232044</v>
      </c>
      <c r="O256" s="95">
        <f t="shared" si="19"/>
        <v>18.49790186855056</v>
      </c>
      <c r="P256" s="94">
        <f t="shared" si="19"/>
        <v>27.967193969139515</v>
      </c>
      <c r="Q256" s="95">
        <f t="shared" si="19"/>
        <v>23.439407390492704</v>
      </c>
      <c r="R256" s="96">
        <f t="shared" si="19"/>
        <v>5.649786320054906</v>
      </c>
      <c r="S256" s="94">
        <f t="shared" si="19"/>
        <v>8.66585440146208</v>
      </c>
      <c r="T256" s="94">
        <f t="shared" si="19"/>
        <v>1.4579033709054334</v>
      </c>
      <c r="U256" s="95">
        <f t="shared" si="19"/>
        <v>0.9632396304305013</v>
      </c>
      <c r="V256" s="97">
        <f t="shared" si="19"/>
        <v>10.467230966119567</v>
      </c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s="56" customFormat="1" ht="12.75">
      <c r="A257" s="68">
        <v>2010</v>
      </c>
      <c r="B257" s="69">
        <v>3</v>
      </c>
      <c r="C257" s="70">
        <v>1594</v>
      </c>
      <c r="D257" s="71" t="s">
        <v>36</v>
      </c>
      <c r="E257" s="90">
        <v>363861136.3333334</v>
      </c>
      <c r="F257" s="90">
        <v>292356191.8694867</v>
      </c>
      <c r="G257" s="90">
        <v>280861687.2222222</v>
      </c>
      <c r="H257" s="90">
        <v>225633881.12027308</v>
      </c>
      <c r="I257" s="91">
        <f t="shared" si="18"/>
        <v>2695.833333333333</v>
      </c>
      <c r="J257" s="90">
        <v>1608.7222222222222</v>
      </c>
      <c r="K257" s="90">
        <v>1087.111111111111</v>
      </c>
      <c r="L257" s="90">
        <v>1293.5833333333333</v>
      </c>
      <c r="M257" s="92">
        <v>1402.25</v>
      </c>
      <c r="N257" s="98">
        <f aca="true" t="shared" si="20" ref="N257:V266">((E257/E253)-1)*100</f>
        <v>20.641278684543927</v>
      </c>
      <c r="O257" s="99">
        <f t="shared" si="20"/>
        <v>16.152489901902236</v>
      </c>
      <c r="P257" s="98">
        <f t="shared" si="20"/>
        <v>24.292518442187582</v>
      </c>
      <c r="Q257" s="99">
        <f t="shared" si="20"/>
        <v>19.66554992056897</v>
      </c>
      <c r="R257" s="100">
        <f t="shared" si="20"/>
        <v>6.259511896028802</v>
      </c>
      <c r="S257" s="98">
        <f t="shared" si="20"/>
        <v>7.984039379474939</v>
      </c>
      <c r="T257" s="98">
        <f t="shared" si="20"/>
        <v>3.806265085806748</v>
      </c>
      <c r="U257" s="99">
        <f t="shared" si="20"/>
        <v>2.0690410958903893</v>
      </c>
      <c r="V257" s="101">
        <f t="shared" si="20"/>
        <v>10.442373326332355</v>
      </c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s="56" customFormat="1" ht="12.75">
      <c r="A258" s="79">
        <v>2010</v>
      </c>
      <c r="B258" s="80">
        <v>4</v>
      </c>
      <c r="C258" s="81">
        <v>1594</v>
      </c>
      <c r="D258" s="82" t="s">
        <v>36</v>
      </c>
      <c r="E258" s="83">
        <v>372741805.11111116</v>
      </c>
      <c r="F258" s="83">
        <v>297205412.738996</v>
      </c>
      <c r="G258" s="83">
        <v>291313631.1111111</v>
      </c>
      <c r="H258" s="83">
        <v>232269258.0169525</v>
      </c>
      <c r="I258" s="84">
        <f t="shared" si="18"/>
        <v>2759.027777777778</v>
      </c>
      <c r="J258" s="83">
        <v>1653.9444444444443</v>
      </c>
      <c r="K258" s="83">
        <v>1105.0833333333335</v>
      </c>
      <c r="L258" s="83">
        <v>1311.3333333333335</v>
      </c>
      <c r="M258" s="85">
        <v>1447.6944444444443</v>
      </c>
      <c r="N258" s="94">
        <f t="shared" si="20"/>
        <v>16.579715515963823</v>
      </c>
      <c r="O258" s="95">
        <f t="shared" si="20"/>
        <v>12.228330962579935</v>
      </c>
      <c r="P258" s="94">
        <f t="shared" si="20"/>
        <v>20.181644334200598</v>
      </c>
      <c r="Q258" s="95">
        <f t="shared" si="20"/>
        <v>15.693106250156475</v>
      </c>
      <c r="R258" s="96">
        <f t="shared" si="20"/>
        <v>6.431426336487256</v>
      </c>
      <c r="S258" s="94">
        <f t="shared" si="20"/>
        <v>7.062969755816861</v>
      </c>
      <c r="T258" s="94">
        <f t="shared" si="20"/>
        <v>5.5000132594341</v>
      </c>
      <c r="U258" s="95">
        <f t="shared" si="20"/>
        <v>3.376691630534756</v>
      </c>
      <c r="V258" s="97">
        <f t="shared" si="20"/>
        <v>9.358541242629602</v>
      </c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s="56" customFormat="1" ht="12.75">
      <c r="A259" s="68">
        <v>2011</v>
      </c>
      <c r="B259" s="69">
        <v>1</v>
      </c>
      <c r="C259" s="70">
        <v>1594</v>
      </c>
      <c r="D259" s="71" t="s">
        <v>36</v>
      </c>
      <c r="E259" s="90">
        <v>377520631.7777778</v>
      </c>
      <c r="F259" s="90">
        <v>298266483.65493125</v>
      </c>
      <c r="G259" s="90">
        <v>296437982.3333333</v>
      </c>
      <c r="H259" s="90">
        <v>234171306.38066304</v>
      </c>
      <c r="I259" s="91">
        <f t="shared" si="18"/>
        <v>2801.25</v>
      </c>
      <c r="J259" s="90">
        <v>1683.388888888889</v>
      </c>
      <c r="K259" s="90">
        <v>1117.8611111111113</v>
      </c>
      <c r="L259" s="90">
        <v>1321.888888888889</v>
      </c>
      <c r="M259" s="92">
        <v>1479.361111111111</v>
      </c>
      <c r="N259" s="98">
        <f t="shared" si="20"/>
        <v>11.36711289040402</v>
      </c>
      <c r="O259" s="99">
        <f t="shared" si="20"/>
        <v>7.313682689903933</v>
      </c>
      <c r="P259" s="98">
        <f t="shared" si="20"/>
        <v>15.049159046010917</v>
      </c>
      <c r="Q259" s="99">
        <f t="shared" si="20"/>
        <v>10.857277198096305</v>
      </c>
      <c r="R259" s="100">
        <f t="shared" si="20"/>
        <v>6.763995934615075</v>
      </c>
      <c r="S259" s="98">
        <f t="shared" si="20"/>
        <v>7.339969534875501</v>
      </c>
      <c r="T259" s="98">
        <f t="shared" si="20"/>
        <v>5.908205695036606</v>
      </c>
      <c r="U259" s="99">
        <f t="shared" si="20"/>
        <v>3.6775599128540337</v>
      </c>
      <c r="V259" s="101">
        <f t="shared" si="20"/>
        <v>9.681604745036655</v>
      </c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s="56" customFormat="1" ht="12.75">
      <c r="A260" s="79">
        <v>2011</v>
      </c>
      <c r="B260" s="80">
        <v>2</v>
      </c>
      <c r="C260" s="81">
        <v>1594</v>
      </c>
      <c r="D260" s="82" t="s">
        <v>36</v>
      </c>
      <c r="E260" s="83">
        <v>380692356.3333333</v>
      </c>
      <c r="F260" s="83">
        <v>295829715.16416866</v>
      </c>
      <c r="G260" s="83">
        <v>299295772.2222222</v>
      </c>
      <c r="H260" s="83">
        <v>232523479.77990103</v>
      </c>
      <c r="I260" s="84">
        <f t="shared" si="18"/>
        <v>2844.3333333333335</v>
      </c>
      <c r="J260" s="83">
        <v>1711.1666666666667</v>
      </c>
      <c r="K260" s="83">
        <v>1133.1666666666667</v>
      </c>
      <c r="L260" s="83">
        <v>1331.3888888888891</v>
      </c>
      <c r="M260" s="85">
        <v>1512.9444444444446</v>
      </c>
      <c r="N260" s="94">
        <f t="shared" si="20"/>
        <v>7.943585347449389</v>
      </c>
      <c r="O260" s="95">
        <f t="shared" si="20"/>
        <v>3.461489630315695</v>
      </c>
      <c r="P260" s="94">
        <f t="shared" si="20"/>
        <v>10.583133267896837</v>
      </c>
      <c r="Q260" s="95">
        <f t="shared" si="20"/>
        <v>5.989280176805378</v>
      </c>
      <c r="R260" s="96">
        <f t="shared" si="20"/>
        <v>7.305213518470022</v>
      </c>
      <c r="S260" s="94">
        <f t="shared" si="20"/>
        <v>7.922214435879482</v>
      </c>
      <c r="T260" s="94">
        <f t="shared" si="20"/>
        <v>6.386751858130135</v>
      </c>
      <c r="U260" s="95">
        <f t="shared" si="20"/>
        <v>3.690723433714105</v>
      </c>
      <c r="V260" s="97">
        <f t="shared" si="20"/>
        <v>10.701002012154248</v>
      </c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s="56" customFormat="1" ht="12.75">
      <c r="A261" s="68">
        <v>2011</v>
      </c>
      <c r="B261" s="69">
        <v>3</v>
      </c>
      <c r="C261" s="70">
        <v>1594</v>
      </c>
      <c r="D261" s="71" t="s">
        <v>36</v>
      </c>
      <c r="E261" s="90">
        <v>374029058.6666667</v>
      </c>
      <c r="F261" s="90">
        <v>285512296.6614877</v>
      </c>
      <c r="G261" s="90">
        <v>297071422.4444445</v>
      </c>
      <c r="H261" s="90">
        <v>226694269.99328285</v>
      </c>
      <c r="I261" s="91">
        <f t="shared" si="18"/>
        <v>2860.4444444444443</v>
      </c>
      <c r="J261" s="90">
        <v>1732.0277777777778</v>
      </c>
      <c r="K261" s="90">
        <v>1128.4166666666667</v>
      </c>
      <c r="L261" s="90">
        <v>1334.8333333333335</v>
      </c>
      <c r="M261" s="92">
        <v>1525.611111111111</v>
      </c>
      <c r="N261" s="98">
        <f t="shared" si="20"/>
        <v>2.794451321676328</v>
      </c>
      <c r="O261" s="99">
        <f t="shared" si="20"/>
        <v>-2.3409441627472827</v>
      </c>
      <c r="P261" s="98">
        <f t="shared" si="20"/>
        <v>5.771429838843378</v>
      </c>
      <c r="Q261" s="99">
        <f t="shared" si="20"/>
        <v>0.46995994916407824</v>
      </c>
      <c r="R261" s="100">
        <f t="shared" si="20"/>
        <v>6.106130860381254</v>
      </c>
      <c r="S261" s="98">
        <f t="shared" si="20"/>
        <v>7.664813343923749</v>
      </c>
      <c r="T261" s="98">
        <f t="shared" si="20"/>
        <v>3.7995707277187263</v>
      </c>
      <c r="U261" s="99">
        <f t="shared" si="20"/>
        <v>3.188816594730426</v>
      </c>
      <c r="V261" s="101">
        <f t="shared" si="20"/>
        <v>8.797369307264113</v>
      </c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s="56" customFormat="1" ht="12.75">
      <c r="A262" s="79">
        <v>2011</v>
      </c>
      <c r="B262" s="80">
        <v>4</v>
      </c>
      <c r="C262" s="81">
        <v>1594</v>
      </c>
      <c r="D262" s="82" t="s">
        <v>36</v>
      </c>
      <c r="E262" s="83">
        <v>364916992.1111111</v>
      </c>
      <c r="F262" s="83">
        <v>272506571.8560684</v>
      </c>
      <c r="G262" s="83">
        <v>297033655.7777778</v>
      </c>
      <c r="H262" s="83">
        <v>221630605.90450937</v>
      </c>
      <c r="I262" s="84">
        <f t="shared" si="18"/>
        <v>2872.8888888888887</v>
      </c>
      <c r="J262" s="83">
        <v>1741.6666666666667</v>
      </c>
      <c r="K262" s="83">
        <v>1131.2222222222222</v>
      </c>
      <c r="L262" s="83">
        <v>1334.888888888889</v>
      </c>
      <c r="M262" s="85">
        <v>1538</v>
      </c>
      <c r="N262" s="94">
        <f t="shared" si="20"/>
        <v>-2.099258224514833</v>
      </c>
      <c r="O262" s="95">
        <f t="shared" si="20"/>
        <v>-8.310360385198646</v>
      </c>
      <c r="P262" s="94">
        <f t="shared" si="20"/>
        <v>1.963527983517177</v>
      </c>
      <c r="Q262" s="95">
        <f t="shared" si="20"/>
        <v>-4.580310026076151</v>
      </c>
      <c r="R262" s="96">
        <f t="shared" si="20"/>
        <v>4.126856279889246</v>
      </c>
      <c r="S262" s="94">
        <f t="shared" si="20"/>
        <v>5.303819152866884</v>
      </c>
      <c r="T262" s="94">
        <f t="shared" si="20"/>
        <v>2.3653319256968786</v>
      </c>
      <c r="U262" s="95">
        <f t="shared" si="20"/>
        <v>1.7963057108964398</v>
      </c>
      <c r="V262" s="97">
        <f t="shared" si="20"/>
        <v>6.237887829307143</v>
      </c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s="56" customFormat="1" ht="12.75">
      <c r="A263" s="68">
        <v>2012</v>
      </c>
      <c r="B263" s="69">
        <v>1</v>
      </c>
      <c r="C263" s="70">
        <v>1594</v>
      </c>
      <c r="D263" s="71" t="s">
        <v>36</v>
      </c>
      <c r="E263" s="90">
        <v>364132838.5555556</v>
      </c>
      <c r="F263" s="90">
        <v>264363322.8845631</v>
      </c>
      <c r="G263" s="90">
        <v>300311801.11111116</v>
      </c>
      <c r="H263" s="90">
        <v>217958905.849201</v>
      </c>
      <c r="I263" s="91">
        <f t="shared" si="18"/>
        <v>2907.694444444445</v>
      </c>
      <c r="J263" s="90">
        <v>1762.3333333333335</v>
      </c>
      <c r="K263" s="90">
        <v>1145.3611111111113</v>
      </c>
      <c r="L263" s="90">
        <v>1336.1944444444446</v>
      </c>
      <c r="M263" s="92">
        <v>1571.5</v>
      </c>
      <c r="N263" s="98">
        <f t="shared" si="20"/>
        <v>-3.5462414753805405</v>
      </c>
      <c r="O263" s="99">
        <f t="shared" si="20"/>
        <v>-11.366734993124872</v>
      </c>
      <c r="P263" s="98">
        <f t="shared" si="20"/>
        <v>1.3067889436050306</v>
      </c>
      <c r="Q263" s="99">
        <f t="shared" si="20"/>
        <v>-6.92330789029616</v>
      </c>
      <c r="R263" s="100">
        <f t="shared" si="20"/>
        <v>3.7998909217115573</v>
      </c>
      <c r="S263" s="98">
        <f t="shared" si="20"/>
        <v>4.689614204151682</v>
      </c>
      <c r="T263" s="98">
        <f t="shared" si="20"/>
        <v>2.460055164873398</v>
      </c>
      <c r="U263" s="99">
        <f t="shared" si="20"/>
        <v>1.0822055980499456</v>
      </c>
      <c r="V263" s="101">
        <f t="shared" si="20"/>
        <v>6.2282892389732725</v>
      </c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s="56" customFormat="1" ht="12.75">
      <c r="A264" s="79">
        <v>2012</v>
      </c>
      <c r="B264" s="80">
        <v>2</v>
      </c>
      <c r="C264" s="81">
        <v>1594</v>
      </c>
      <c r="D264" s="82" t="s">
        <v>36</v>
      </c>
      <c r="E264" s="83">
        <v>370048866.11111116</v>
      </c>
      <c r="F264" s="83">
        <v>262351701.45471293</v>
      </c>
      <c r="G264" s="83">
        <v>309065548.8888889</v>
      </c>
      <c r="H264" s="83">
        <v>219121340.57373956</v>
      </c>
      <c r="I264" s="84">
        <f t="shared" si="18"/>
        <v>2946.527777777778</v>
      </c>
      <c r="J264" s="83">
        <v>1781.5277777777778</v>
      </c>
      <c r="K264" s="83">
        <v>1165</v>
      </c>
      <c r="L264" s="83">
        <v>1354.4444444444446</v>
      </c>
      <c r="M264" s="85">
        <v>1592.0833333333333</v>
      </c>
      <c r="N264" s="94">
        <f t="shared" si="20"/>
        <v>-2.7958245142444493</v>
      </c>
      <c r="O264" s="95">
        <f t="shared" si="20"/>
        <v>-11.316650083943502</v>
      </c>
      <c r="P264" s="94">
        <f t="shared" si="20"/>
        <v>3.2642548186122777</v>
      </c>
      <c r="Q264" s="95">
        <f t="shared" si="20"/>
        <v>-5.763778874652781</v>
      </c>
      <c r="R264" s="96">
        <f t="shared" si="20"/>
        <v>3.5929137856947513</v>
      </c>
      <c r="S264" s="94">
        <f t="shared" si="20"/>
        <v>4.111879484432324</v>
      </c>
      <c r="T264" s="94">
        <f t="shared" si="20"/>
        <v>2.8092366524488765</v>
      </c>
      <c r="U264" s="95">
        <f t="shared" si="20"/>
        <v>1.731692050907574</v>
      </c>
      <c r="V264" s="97">
        <f t="shared" si="20"/>
        <v>5.2307861785333865</v>
      </c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s="56" customFormat="1" ht="12.75">
      <c r="A265" s="68">
        <v>2012</v>
      </c>
      <c r="B265" s="69">
        <v>3</v>
      </c>
      <c r="C265" s="70">
        <v>1594</v>
      </c>
      <c r="D265" s="71" t="s">
        <v>36</v>
      </c>
      <c r="E265" s="90">
        <v>386917348.1746032</v>
      </c>
      <c r="F265" s="90">
        <v>266807346.58188957</v>
      </c>
      <c r="G265" s="90">
        <v>323279517.84126985</v>
      </c>
      <c r="H265" s="90">
        <v>223092311.690188</v>
      </c>
      <c r="I265" s="91">
        <f t="shared" si="18"/>
        <v>3005.5753968253966</v>
      </c>
      <c r="J265" s="90">
        <v>1807.0396825396826</v>
      </c>
      <c r="K265" s="90">
        <v>1198.5357142857142</v>
      </c>
      <c r="L265" s="90">
        <v>1385.1349206349207</v>
      </c>
      <c r="M265" s="92">
        <v>1620.4404761904761</v>
      </c>
      <c r="N265" s="98">
        <f t="shared" si="20"/>
        <v>3.445798985212689</v>
      </c>
      <c r="O265" s="99">
        <f t="shared" si="20"/>
        <v>-6.551364091254996</v>
      </c>
      <c r="P265" s="98">
        <f t="shared" si="20"/>
        <v>8.822152996465537</v>
      </c>
      <c r="Q265" s="99">
        <f t="shared" si="20"/>
        <v>-1.588905755404224</v>
      </c>
      <c r="R265" s="100">
        <f t="shared" si="20"/>
        <v>5.073720367575252</v>
      </c>
      <c r="S265" s="98">
        <f t="shared" si="20"/>
        <v>4.330871925053437</v>
      </c>
      <c r="T265" s="98">
        <f t="shared" si="20"/>
        <v>6.213932290292967</v>
      </c>
      <c r="U265" s="99">
        <f t="shared" si="20"/>
        <v>3.7683796205459252</v>
      </c>
      <c r="V265" s="101">
        <f t="shared" si="20"/>
        <v>6.215828161496573</v>
      </c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s="56" customFormat="1" ht="12.75">
      <c r="A266" s="79">
        <v>2012</v>
      </c>
      <c r="B266" s="80">
        <v>4</v>
      </c>
      <c r="C266" s="81">
        <v>1594</v>
      </c>
      <c r="D266" s="82" t="s">
        <v>36</v>
      </c>
      <c r="E266" s="83">
        <v>413409799.4920635</v>
      </c>
      <c r="F266" s="83">
        <v>276995892.77583814</v>
      </c>
      <c r="G266" s="83">
        <v>335610002.6507937</v>
      </c>
      <c r="H266" s="83">
        <v>224950967.31810838</v>
      </c>
      <c r="I266" s="84">
        <f t="shared" si="18"/>
        <v>3061.6150793650795</v>
      </c>
      <c r="J266" s="83">
        <v>1835.281746031746</v>
      </c>
      <c r="K266" s="83">
        <v>1226.3333333333333</v>
      </c>
      <c r="L266" s="83">
        <v>1417.984126984127</v>
      </c>
      <c r="M266" s="85">
        <v>1643.6309523809525</v>
      </c>
      <c r="N266" s="94">
        <f t="shared" si="20"/>
        <v>13.288722758678006</v>
      </c>
      <c r="O266" s="95">
        <f t="shared" si="20"/>
        <v>1.6474174876563774</v>
      </c>
      <c r="P266" s="94">
        <f t="shared" si="20"/>
        <v>12.987197283083752</v>
      </c>
      <c r="Q266" s="95">
        <f t="shared" si="20"/>
        <v>1.498151124050806</v>
      </c>
      <c r="R266" s="96">
        <f t="shared" si="20"/>
        <v>6.5692130038896845</v>
      </c>
      <c r="S266" s="94">
        <f t="shared" si="20"/>
        <v>5.375028480291633</v>
      </c>
      <c r="T266" s="94">
        <f t="shared" si="20"/>
        <v>8.407818485414008</v>
      </c>
      <c r="U266" s="95">
        <f t="shared" si="20"/>
        <v>6.224880496563534</v>
      </c>
      <c r="V266" s="97">
        <f t="shared" si="20"/>
        <v>6.868072326459851</v>
      </c>
      <c r="W266" s="3"/>
      <c r="X266" s="3"/>
      <c r="Y266" s="3"/>
      <c r="Z266" s="3"/>
      <c r="AA266" s="3"/>
      <c r="AB266" s="3"/>
      <c r="AC266" s="3"/>
      <c r="AD266" s="3"/>
      <c r="AE266" s="3"/>
    </row>
    <row r="267" spans="1:22" ht="12.75">
      <c r="A267" s="68">
        <v>2004</v>
      </c>
      <c r="B267" s="69">
        <v>1</v>
      </c>
      <c r="C267" s="70">
        <v>1700</v>
      </c>
      <c r="D267" s="71" t="s">
        <v>4</v>
      </c>
      <c r="E267" s="72" t="s">
        <v>35</v>
      </c>
      <c r="F267" s="72" t="s">
        <v>35</v>
      </c>
      <c r="G267" s="72" t="s">
        <v>35</v>
      </c>
      <c r="H267" s="72" t="s">
        <v>35</v>
      </c>
      <c r="I267" s="73" t="s">
        <v>35</v>
      </c>
      <c r="J267" s="72" t="s">
        <v>35</v>
      </c>
      <c r="K267" s="72" t="s">
        <v>35</v>
      </c>
      <c r="L267" s="72" t="s">
        <v>35</v>
      </c>
      <c r="M267" s="74" t="s">
        <v>35</v>
      </c>
      <c r="N267" s="93" t="s">
        <v>35</v>
      </c>
      <c r="O267" s="76" t="s">
        <v>35</v>
      </c>
      <c r="P267" s="75" t="s">
        <v>35</v>
      </c>
      <c r="Q267" s="76" t="s">
        <v>35</v>
      </c>
      <c r="R267" s="77" t="s">
        <v>35</v>
      </c>
      <c r="S267" s="75" t="s">
        <v>35</v>
      </c>
      <c r="T267" s="75" t="s">
        <v>35</v>
      </c>
      <c r="U267" s="76" t="s">
        <v>35</v>
      </c>
      <c r="V267" s="78" t="s">
        <v>35</v>
      </c>
    </row>
    <row r="268" spans="1:22" ht="12.75">
      <c r="A268" s="79">
        <v>2004</v>
      </c>
      <c r="B268" s="80">
        <v>2</v>
      </c>
      <c r="C268" s="81">
        <v>1700</v>
      </c>
      <c r="D268" s="82" t="s">
        <v>4</v>
      </c>
      <c r="E268" s="102" t="s">
        <v>35</v>
      </c>
      <c r="F268" s="102" t="s">
        <v>35</v>
      </c>
      <c r="G268" s="102" t="s">
        <v>35</v>
      </c>
      <c r="H268" s="102" t="s">
        <v>35</v>
      </c>
      <c r="I268" s="103" t="s">
        <v>35</v>
      </c>
      <c r="J268" s="102" t="s">
        <v>35</v>
      </c>
      <c r="K268" s="102" t="s">
        <v>35</v>
      </c>
      <c r="L268" s="102" t="s">
        <v>35</v>
      </c>
      <c r="M268" s="107" t="s">
        <v>35</v>
      </c>
      <c r="N268" s="86" t="s">
        <v>35</v>
      </c>
      <c r="O268" s="87" t="s">
        <v>35</v>
      </c>
      <c r="P268" s="86" t="s">
        <v>35</v>
      </c>
      <c r="Q268" s="87" t="s">
        <v>35</v>
      </c>
      <c r="R268" s="88" t="s">
        <v>35</v>
      </c>
      <c r="S268" s="86" t="s">
        <v>35</v>
      </c>
      <c r="T268" s="86" t="s">
        <v>35</v>
      </c>
      <c r="U268" s="87" t="s">
        <v>35</v>
      </c>
      <c r="V268" s="89" t="s">
        <v>35</v>
      </c>
    </row>
    <row r="269" spans="1:22" ht="12.75">
      <c r="A269" s="68">
        <v>2004</v>
      </c>
      <c r="B269" s="69">
        <v>3</v>
      </c>
      <c r="C269" s="70">
        <v>1700</v>
      </c>
      <c r="D269" s="71" t="s">
        <v>4</v>
      </c>
      <c r="E269" s="72" t="s">
        <v>35</v>
      </c>
      <c r="F269" s="72" t="s">
        <v>35</v>
      </c>
      <c r="G269" s="72" t="s">
        <v>35</v>
      </c>
      <c r="H269" s="72" t="s">
        <v>35</v>
      </c>
      <c r="I269" s="73" t="s">
        <v>35</v>
      </c>
      <c r="J269" s="72" t="s">
        <v>35</v>
      </c>
      <c r="K269" s="72" t="s">
        <v>35</v>
      </c>
      <c r="L269" s="72" t="s">
        <v>35</v>
      </c>
      <c r="M269" s="74" t="s">
        <v>35</v>
      </c>
      <c r="N269" s="75" t="s">
        <v>35</v>
      </c>
      <c r="O269" s="76" t="s">
        <v>35</v>
      </c>
      <c r="P269" s="75" t="s">
        <v>35</v>
      </c>
      <c r="Q269" s="76" t="s">
        <v>35</v>
      </c>
      <c r="R269" s="77" t="s">
        <v>35</v>
      </c>
      <c r="S269" s="75" t="s">
        <v>35</v>
      </c>
      <c r="T269" s="75" t="s">
        <v>35</v>
      </c>
      <c r="U269" s="76" t="s">
        <v>35</v>
      </c>
      <c r="V269" s="78" t="s">
        <v>35</v>
      </c>
    </row>
    <row r="270" spans="1:22" ht="12.75">
      <c r="A270" s="79">
        <v>2004</v>
      </c>
      <c r="B270" s="80">
        <v>4</v>
      </c>
      <c r="C270" s="81">
        <v>1700</v>
      </c>
      <c r="D270" s="82" t="s">
        <v>4</v>
      </c>
      <c r="E270" s="83">
        <v>471150741.8095238</v>
      </c>
      <c r="F270" s="83">
        <v>295783625.87769425</v>
      </c>
      <c r="G270" s="83">
        <v>358307118.1904762</v>
      </c>
      <c r="H270" s="83">
        <v>224913370.07146856</v>
      </c>
      <c r="I270" s="84">
        <f>J270+K270</f>
        <v>3013.7261904761904</v>
      </c>
      <c r="J270" s="83">
        <v>1777.297619047619</v>
      </c>
      <c r="K270" s="83">
        <v>1236.4285714285713</v>
      </c>
      <c r="L270" s="83">
        <v>1434.2023809523807</v>
      </c>
      <c r="M270" s="85">
        <v>1579.5238095238096</v>
      </c>
      <c r="N270" s="86" t="s">
        <v>35</v>
      </c>
      <c r="O270" s="87" t="s">
        <v>35</v>
      </c>
      <c r="P270" s="86" t="s">
        <v>35</v>
      </c>
      <c r="Q270" s="87" t="s">
        <v>35</v>
      </c>
      <c r="R270" s="88" t="s">
        <v>35</v>
      </c>
      <c r="S270" s="86" t="s">
        <v>35</v>
      </c>
      <c r="T270" s="86" t="s">
        <v>35</v>
      </c>
      <c r="U270" s="87" t="s">
        <v>35</v>
      </c>
      <c r="V270" s="89" t="s">
        <v>35</v>
      </c>
    </row>
    <row r="271" spans="1:22" ht="12.75">
      <c r="A271" s="68">
        <v>2005</v>
      </c>
      <c r="B271" s="69">
        <v>1</v>
      </c>
      <c r="C271" s="70">
        <v>1700</v>
      </c>
      <c r="D271" s="71" t="s">
        <v>4</v>
      </c>
      <c r="E271" s="90">
        <v>465597557.14285713</v>
      </c>
      <c r="F271" s="90">
        <v>288580315.1584868</v>
      </c>
      <c r="G271" s="90">
        <v>355118746.9047619</v>
      </c>
      <c r="H271" s="90">
        <v>220102039.50781217</v>
      </c>
      <c r="I271" s="91">
        <f aca="true" t="shared" si="21" ref="I271:I302">J271+K271</f>
        <v>3025.9285714285716</v>
      </c>
      <c r="J271" s="90">
        <v>1799.9404761904764</v>
      </c>
      <c r="K271" s="90">
        <v>1225.9880952380952</v>
      </c>
      <c r="L271" s="90">
        <v>1439.5357142857142</v>
      </c>
      <c r="M271" s="92">
        <v>1586.392857142857</v>
      </c>
      <c r="N271" s="93" t="s">
        <v>35</v>
      </c>
      <c r="O271" s="76" t="s">
        <v>35</v>
      </c>
      <c r="P271" s="75" t="s">
        <v>35</v>
      </c>
      <c r="Q271" s="76" t="s">
        <v>35</v>
      </c>
      <c r="R271" s="77" t="s">
        <v>35</v>
      </c>
      <c r="S271" s="75" t="s">
        <v>35</v>
      </c>
      <c r="T271" s="75" t="s">
        <v>35</v>
      </c>
      <c r="U271" s="76" t="s">
        <v>35</v>
      </c>
      <c r="V271" s="78" t="s">
        <v>35</v>
      </c>
    </row>
    <row r="272" spans="1:22" ht="12.75">
      <c r="A272" s="79">
        <v>2005</v>
      </c>
      <c r="B272" s="80">
        <v>2</v>
      </c>
      <c r="C272" s="81">
        <v>1700</v>
      </c>
      <c r="D272" s="82" t="s">
        <v>4</v>
      </c>
      <c r="E272" s="83">
        <v>473938569.7619047</v>
      </c>
      <c r="F272" s="83">
        <v>291945040.3654177</v>
      </c>
      <c r="G272" s="83">
        <v>361341375.28571427</v>
      </c>
      <c r="H272" s="83">
        <v>222583433.81586668</v>
      </c>
      <c r="I272" s="84">
        <f t="shared" si="21"/>
        <v>3026.1071428571427</v>
      </c>
      <c r="J272" s="83">
        <v>1821</v>
      </c>
      <c r="K272" s="83">
        <v>1205.1071428571427</v>
      </c>
      <c r="L272" s="83">
        <v>1432</v>
      </c>
      <c r="M272" s="85">
        <v>1594.107142857143</v>
      </c>
      <c r="N272" s="86" t="s">
        <v>35</v>
      </c>
      <c r="O272" s="87" t="s">
        <v>35</v>
      </c>
      <c r="P272" s="86" t="s">
        <v>35</v>
      </c>
      <c r="Q272" s="87" t="s">
        <v>35</v>
      </c>
      <c r="R272" s="88" t="s">
        <v>35</v>
      </c>
      <c r="S272" s="86" t="s">
        <v>35</v>
      </c>
      <c r="T272" s="86" t="s">
        <v>35</v>
      </c>
      <c r="U272" s="87" t="s">
        <v>35</v>
      </c>
      <c r="V272" s="89" t="s">
        <v>35</v>
      </c>
    </row>
    <row r="273" spans="1:22" ht="12.75">
      <c r="A273" s="68">
        <v>2005</v>
      </c>
      <c r="B273" s="69">
        <v>3</v>
      </c>
      <c r="C273" s="70">
        <v>1700</v>
      </c>
      <c r="D273" s="71" t="s">
        <v>4</v>
      </c>
      <c r="E273" s="90">
        <v>495830858.7142857</v>
      </c>
      <c r="F273" s="90">
        <v>303524956.27741957</v>
      </c>
      <c r="G273" s="90">
        <v>373274455.8095238</v>
      </c>
      <c r="H273" s="90">
        <v>228535133.89056024</v>
      </c>
      <c r="I273" s="91">
        <f t="shared" si="21"/>
        <v>3030.7023809523807</v>
      </c>
      <c r="J273" s="90">
        <v>1841.904761904762</v>
      </c>
      <c r="K273" s="90">
        <v>1188.7976190476188</v>
      </c>
      <c r="L273" s="90">
        <v>1421.2857142857142</v>
      </c>
      <c r="M273" s="92">
        <v>1609.4166666666665</v>
      </c>
      <c r="N273" s="75" t="s">
        <v>35</v>
      </c>
      <c r="O273" s="76" t="s">
        <v>35</v>
      </c>
      <c r="P273" s="75" t="s">
        <v>35</v>
      </c>
      <c r="Q273" s="76" t="s">
        <v>35</v>
      </c>
      <c r="R273" s="77" t="s">
        <v>35</v>
      </c>
      <c r="S273" s="75" t="s">
        <v>35</v>
      </c>
      <c r="T273" s="75" t="s">
        <v>35</v>
      </c>
      <c r="U273" s="76" t="s">
        <v>35</v>
      </c>
      <c r="V273" s="78" t="s">
        <v>35</v>
      </c>
    </row>
    <row r="274" spans="1:22" ht="12.75">
      <c r="A274" s="79">
        <v>2005</v>
      </c>
      <c r="B274" s="80">
        <v>4</v>
      </c>
      <c r="C274" s="81">
        <v>1700</v>
      </c>
      <c r="D274" s="82" t="s">
        <v>4</v>
      </c>
      <c r="E274" s="83">
        <v>517403820.2380952</v>
      </c>
      <c r="F274" s="83">
        <v>313895113.53740776</v>
      </c>
      <c r="G274" s="83">
        <v>382705839.3333333</v>
      </c>
      <c r="H274" s="83">
        <v>232266800.03945237</v>
      </c>
      <c r="I274" s="84">
        <f t="shared" si="21"/>
        <v>3034.702380952381</v>
      </c>
      <c r="J274" s="83">
        <v>1865.2738095238096</v>
      </c>
      <c r="K274" s="83">
        <v>1169.4285714285716</v>
      </c>
      <c r="L274" s="83">
        <v>1408.857142857143</v>
      </c>
      <c r="M274" s="85">
        <v>1625.845238095238</v>
      </c>
      <c r="N274" s="94">
        <f aca="true" t="shared" si="22" ref="N274:V292">((E274/E270)-1)*100</f>
        <v>9.817044594035785</v>
      </c>
      <c r="O274" s="95">
        <f t="shared" si="22"/>
        <v>6.123221867326278</v>
      </c>
      <c r="P274" s="94">
        <f t="shared" si="22"/>
        <v>6.809443604156029</v>
      </c>
      <c r="Q274" s="95">
        <f t="shared" si="22"/>
        <v>3.269449906711719</v>
      </c>
      <c r="R274" s="96">
        <f t="shared" si="22"/>
        <v>0.6960217733939622</v>
      </c>
      <c r="S274" s="94">
        <f t="shared" si="22"/>
        <v>4.949997655616811</v>
      </c>
      <c r="T274" s="94">
        <f t="shared" si="22"/>
        <v>-5.41883304448294</v>
      </c>
      <c r="U274" s="95">
        <f t="shared" si="22"/>
        <v>-1.767200949590353</v>
      </c>
      <c r="V274" s="97">
        <f t="shared" si="22"/>
        <v>2.932619837202277</v>
      </c>
    </row>
    <row r="275" spans="1:22" ht="12.75">
      <c r="A275" s="68">
        <v>2006</v>
      </c>
      <c r="B275" s="69">
        <v>1</v>
      </c>
      <c r="C275" s="70">
        <v>1700</v>
      </c>
      <c r="D275" s="71" t="s">
        <v>4</v>
      </c>
      <c r="E275" s="90">
        <v>539918663.7142857</v>
      </c>
      <c r="F275" s="90">
        <v>323900410.4573601</v>
      </c>
      <c r="G275" s="90">
        <v>398494560.38095236</v>
      </c>
      <c r="H275" s="90">
        <v>239070395.6767792</v>
      </c>
      <c r="I275" s="91">
        <f t="shared" si="21"/>
        <v>3029.404761904762</v>
      </c>
      <c r="J275" s="90">
        <v>1875.0119047619048</v>
      </c>
      <c r="K275" s="90">
        <v>1154.392857142857</v>
      </c>
      <c r="L275" s="90">
        <v>1413.297619047619</v>
      </c>
      <c r="M275" s="92">
        <v>1616.1071428571427</v>
      </c>
      <c r="N275" s="98">
        <f t="shared" si="22"/>
        <v>15.962520728738493</v>
      </c>
      <c r="O275" s="99">
        <f t="shared" si="22"/>
        <v>12.239260075475244</v>
      </c>
      <c r="P275" s="98">
        <f t="shared" si="22"/>
        <v>12.214453293231319</v>
      </c>
      <c r="Q275" s="99">
        <f t="shared" si="22"/>
        <v>8.617982918915112</v>
      </c>
      <c r="R275" s="100">
        <f t="shared" si="22"/>
        <v>0.11488012337810272</v>
      </c>
      <c r="S275" s="98">
        <f t="shared" si="22"/>
        <v>4.170772843017279</v>
      </c>
      <c r="T275" s="98">
        <f t="shared" si="22"/>
        <v>-5.839798801743978</v>
      </c>
      <c r="U275" s="99">
        <f t="shared" si="22"/>
        <v>-1.8226776159641411</v>
      </c>
      <c r="V275" s="101">
        <f t="shared" si="22"/>
        <v>1.8730723339111632</v>
      </c>
    </row>
    <row r="276" spans="1:22" ht="12.75">
      <c r="A276" s="79">
        <v>2006</v>
      </c>
      <c r="B276" s="80">
        <v>2</v>
      </c>
      <c r="C276" s="81">
        <v>1700</v>
      </c>
      <c r="D276" s="82" t="s">
        <v>4</v>
      </c>
      <c r="E276" s="83">
        <v>549238070.7142856</v>
      </c>
      <c r="F276" s="83">
        <v>325821783.96840227</v>
      </c>
      <c r="G276" s="83">
        <v>401962158.85714287</v>
      </c>
      <c r="H276" s="83">
        <v>238431971.7530145</v>
      </c>
      <c r="I276" s="84">
        <f t="shared" si="21"/>
        <v>3036.3928571428573</v>
      </c>
      <c r="J276" s="83">
        <v>1890.6785714285716</v>
      </c>
      <c r="K276" s="83">
        <v>1145.7142857142858</v>
      </c>
      <c r="L276" s="83">
        <v>1422.2023809523812</v>
      </c>
      <c r="M276" s="85">
        <v>1614.1904761904761</v>
      </c>
      <c r="N276" s="94">
        <f t="shared" si="22"/>
        <v>15.888029748287757</v>
      </c>
      <c r="O276" s="95">
        <f t="shared" si="22"/>
        <v>11.603808566359675</v>
      </c>
      <c r="P276" s="94">
        <f t="shared" si="22"/>
        <v>11.241664074397661</v>
      </c>
      <c r="Q276" s="95">
        <f t="shared" si="22"/>
        <v>7.1202684159588525</v>
      </c>
      <c r="R276" s="96">
        <f t="shared" si="22"/>
        <v>0.3398992104424625</v>
      </c>
      <c r="S276" s="94">
        <f t="shared" si="22"/>
        <v>3.8263905232603923</v>
      </c>
      <c r="T276" s="94">
        <f t="shared" si="22"/>
        <v>-4.928429600213358</v>
      </c>
      <c r="U276" s="95">
        <f t="shared" si="22"/>
        <v>-0.6841912742750589</v>
      </c>
      <c r="V276" s="97">
        <f t="shared" si="22"/>
        <v>1.259848399985053</v>
      </c>
    </row>
    <row r="277" spans="1:22" ht="12.75">
      <c r="A277" s="68">
        <v>2006</v>
      </c>
      <c r="B277" s="69">
        <v>3</v>
      </c>
      <c r="C277" s="70">
        <v>1700</v>
      </c>
      <c r="D277" s="71" t="s">
        <v>4</v>
      </c>
      <c r="E277" s="90">
        <v>558462274.8571428</v>
      </c>
      <c r="F277" s="90">
        <v>327645445.58713794</v>
      </c>
      <c r="G277" s="90">
        <v>408541805.14285713</v>
      </c>
      <c r="H277" s="90">
        <v>239647454.52668628</v>
      </c>
      <c r="I277" s="91">
        <f t="shared" si="21"/>
        <v>3079.714285714286</v>
      </c>
      <c r="J277" s="90">
        <v>1943.9642857142858</v>
      </c>
      <c r="K277" s="90">
        <v>1135.75</v>
      </c>
      <c r="L277" s="90">
        <v>1432.607142857143</v>
      </c>
      <c r="M277" s="92">
        <v>1647.107142857143</v>
      </c>
      <c r="N277" s="98">
        <f t="shared" si="22"/>
        <v>12.631609155037982</v>
      </c>
      <c r="O277" s="99">
        <f t="shared" si="22"/>
        <v>7.946789484971517</v>
      </c>
      <c r="P277" s="98">
        <f t="shared" si="22"/>
        <v>9.448101466479585</v>
      </c>
      <c r="Q277" s="99">
        <f t="shared" si="22"/>
        <v>4.8624123770165895</v>
      </c>
      <c r="R277" s="100">
        <f t="shared" si="22"/>
        <v>1.6171797359562312</v>
      </c>
      <c r="S277" s="98">
        <f t="shared" si="22"/>
        <v>5.540977249224399</v>
      </c>
      <c r="T277" s="98">
        <f t="shared" si="22"/>
        <v>-4.462291831482368</v>
      </c>
      <c r="U277" s="99">
        <f t="shared" si="22"/>
        <v>0.7965624685898121</v>
      </c>
      <c r="V277" s="101">
        <f t="shared" si="22"/>
        <v>2.3418718701688768</v>
      </c>
    </row>
    <row r="278" spans="1:22" ht="12.75">
      <c r="A278" s="79">
        <v>2006</v>
      </c>
      <c r="B278" s="80">
        <v>4</v>
      </c>
      <c r="C278" s="81">
        <v>1700</v>
      </c>
      <c r="D278" s="82" t="s">
        <v>4</v>
      </c>
      <c r="E278" s="83">
        <v>574392415.3809524</v>
      </c>
      <c r="F278" s="83">
        <v>334494895.5644734</v>
      </c>
      <c r="G278" s="83">
        <v>430723152.52380955</v>
      </c>
      <c r="H278" s="83">
        <v>250886372.68680096</v>
      </c>
      <c r="I278" s="84">
        <f t="shared" si="21"/>
        <v>3133</v>
      </c>
      <c r="J278" s="83">
        <v>1991.4404761904761</v>
      </c>
      <c r="K278" s="83">
        <v>1141.5595238095239</v>
      </c>
      <c r="L278" s="83">
        <v>1440.1428571428573</v>
      </c>
      <c r="M278" s="85">
        <v>1692.8571428571427</v>
      </c>
      <c r="N278" s="94">
        <f t="shared" si="22"/>
        <v>11.01433598163859</v>
      </c>
      <c r="O278" s="95">
        <f t="shared" si="22"/>
        <v>6.562632273856894</v>
      </c>
      <c r="P278" s="94">
        <f t="shared" si="22"/>
        <v>12.546793974746118</v>
      </c>
      <c r="Q278" s="95">
        <f t="shared" si="22"/>
        <v>8.016458936096726</v>
      </c>
      <c r="R278" s="96">
        <f t="shared" si="22"/>
        <v>3.2391189219936</v>
      </c>
      <c r="S278" s="94">
        <f t="shared" si="22"/>
        <v>6.763975670621569</v>
      </c>
      <c r="T278" s="94">
        <f t="shared" si="22"/>
        <v>-2.383133805684512</v>
      </c>
      <c r="U278" s="95">
        <f t="shared" si="22"/>
        <v>2.2206448996146877</v>
      </c>
      <c r="V278" s="97">
        <f t="shared" si="22"/>
        <v>4.121665653762507</v>
      </c>
    </row>
    <row r="279" spans="1:22" ht="12.75">
      <c r="A279" s="68">
        <v>2007</v>
      </c>
      <c r="B279" s="69">
        <v>1</v>
      </c>
      <c r="C279" s="70">
        <v>1700</v>
      </c>
      <c r="D279" s="71" t="s">
        <v>4</v>
      </c>
      <c r="E279" s="90">
        <v>578310744.6666666</v>
      </c>
      <c r="F279" s="90">
        <v>337361247.6952784</v>
      </c>
      <c r="G279" s="90">
        <v>439566964.57142854</v>
      </c>
      <c r="H279" s="90">
        <v>256524384.48011994</v>
      </c>
      <c r="I279" s="91">
        <f t="shared" si="21"/>
        <v>3154.345238095238</v>
      </c>
      <c r="J279" s="90">
        <v>2008.7380952380952</v>
      </c>
      <c r="K279" s="90">
        <v>1145.607142857143</v>
      </c>
      <c r="L279" s="90">
        <v>1432.7380952380952</v>
      </c>
      <c r="M279" s="92">
        <v>1721.607142857143</v>
      </c>
      <c r="N279" s="98">
        <f t="shared" si="22"/>
        <v>7.110715656367317</v>
      </c>
      <c r="O279" s="99">
        <f t="shared" si="22"/>
        <v>4.155856801450519</v>
      </c>
      <c r="P279" s="98">
        <f t="shared" si="22"/>
        <v>10.30689205674773</v>
      </c>
      <c r="Q279" s="99">
        <f t="shared" si="22"/>
        <v>7.300773796743254</v>
      </c>
      <c r="R279" s="100">
        <f t="shared" si="22"/>
        <v>4.124258262270608</v>
      </c>
      <c r="S279" s="98">
        <f t="shared" si="22"/>
        <v>7.132018209408186</v>
      </c>
      <c r="T279" s="98">
        <f t="shared" si="22"/>
        <v>-0.7610679701760326</v>
      </c>
      <c r="U279" s="99">
        <f t="shared" si="22"/>
        <v>1.3755401501048592</v>
      </c>
      <c r="V279" s="101">
        <f t="shared" si="22"/>
        <v>6.528032529667871</v>
      </c>
    </row>
    <row r="280" spans="1:22" ht="12.75">
      <c r="A280" s="79">
        <v>2007</v>
      </c>
      <c r="B280" s="80">
        <v>2</v>
      </c>
      <c r="C280" s="81">
        <v>1700</v>
      </c>
      <c r="D280" s="82" t="s">
        <v>4</v>
      </c>
      <c r="E280" s="83">
        <v>601356189.3809524</v>
      </c>
      <c r="F280" s="83">
        <v>351524188.59709364</v>
      </c>
      <c r="G280" s="83">
        <v>461488367.4761905</v>
      </c>
      <c r="H280" s="83">
        <v>269850913.2002104</v>
      </c>
      <c r="I280" s="84">
        <f t="shared" si="21"/>
        <v>3153.833333333333</v>
      </c>
      <c r="J280" s="83">
        <v>2002.5833333333333</v>
      </c>
      <c r="K280" s="83">
        <v>1151.25</v>
      </c>
      <c r="L280" s="83">
        <v>1430.4761904761904</v>
      </c>
      <c r="M280" s="85">
        <v>1723.357142857143</v>
      </c>
      <c r="N280" s="94">
        <f t="shared" si="22"/>
        <v>9.489167165503831</v>
      </c>
      <c r="O280" s="95">
        <f t="shared" si="22"/>
        <v>7.88848563642508</v>
      </c>
      <c r="P280" s="94">
        <f t="shared" si="22"/>
        <v>14.80890857693975</v>
      </c>
      <c r="Q280" s="95">
        <f t="shared" si="22"/>
        <v>13.177318971191475</v>
      </c>
      <c r="R280" s="96">
        <f t="shared" si="22"/>
        <v>3.867762892216242</v>
      </c>
      <c r="S280" s="94">
        <f t="shared" si="22"/>
        <v>5.918761845394371</v>
      </c>
      <c r="T280" s="94">
        <f t="shared" si="22"/>
        <v>0.48316708229425576</v>
      </c>
      <c r="U280" s="95">
        <f t="shared" si="22"/>
        <v>0.5817603482191291</v>
      </c>
      <c r="V280" s="97">
        <f t="shared" si="22"/>
        <v>6.762935866422803</v>
      </c>
    </row>
    <row r="281" spans="1:22" ht="12.75">
      <c r="A281" s="68">
        <v>2007</v>
      </c>
      <c r="B281" s="69">
        <v>3</v>
      </c>
      <c r="C281" s="70">
        <v>1700</v>
      </c>
      <c r="D281" s="71" t="s">
        <v>4</v>
      </c>
      <c r="E281" s="90">
        <v>622539584.9297619</v>
      </c>
      <c r="F281" s="90">
        <v>411796219.3202441</v>
      </c>
      <c r="G281" s="90">
        <v>528314836.4952382</v>
      </c>
      <c r="H281" s="90">
        <v>358531426.78864086</v>
      </c>
      <c r="I281" s="91">
        <f t="shared" si="21"/>
        <v>9008.83154761905</v>
      </c>
      <c r="J281" s="90">
        <v>2855.6687500000003</v>
      </c>
      <c r="K281" s="90">
        <v>6153.162797619048</v>
      </c>
      <c r="L281" s="90">
        <v>4369.138690476191</v>
      </c>
      <c r="M281" s="92">
        <v>4639.692857142857</v>
      </c>
      <c r="N281" s="98">
        <f t="shared" si="22"/>
        <v>11.473883368220417</v>
      </c>
      <c r="O281" s="99">
        <f t="shared" si="22"/>
        <v>25.683486484089112</v>
      </c>
      <c r="P281" s="98">
        <f t="shared" si="22"/>
        <v>29.317203244475643</v>
      </c>
      <c r="Q281" s="99">
        <f t="shared" si="22"/>
        <v>49.60785938526049</v>
      </c>
      <c r="R281" s="100">
        <f t="shared" si="22"/>
        <v>192.52166635742344</v>
      </c>
      <c r="S281" s="98">
        <f t="shared" si="22"/>
        <v>46.8992394040161</v>
      </c>
      <c r="T281" s="98">
        <f t="shared" si="22"/>
        <v>441.77088246700845</v>
      </c>
      <c r="U281" s="99">
        <f t="shared" si="22"/>
        <v>204.97814507350074</v>
      </c>
      <c r="V281" s="101">
        <f t="shared" si="22"/>
        <v>181.68737396734534</v>
      </c>
    </row>
    <row r="282" spans="1:22" ht="12.75">
      <c r="A282" s="79">
        <v>2007</v>
      </c>
      <c r="B282" s="80">
        <v>4</v>
      </c>
      <c r="C282" s="81">
        <v>1700</v>
      </c>
      <c r="D282" s="82" t="s">
        <v>4</v>
      </c>
      <c r="E282" s="83">
        <v>662611880.3180403</v>
      </c>
      <c r="F282" s="83">
        <v>491997967.2108947</v>
      </c>
      <c r="G282" s="83">
        <v>596578568.0043956</v>
      </c>
      <c r="H282" s="83">
        <v>452739287.11489475</v>
      </c>
      <c r="I282" s="84">
        <f t="shared" si="21"/>
        <v>15094.670375457876</v>
      </c>
      <c r="J282" s="83">
        <v>3722.1128891941394</v>
      </c>
      <c r="K282" s="83">
        <v>11372.557486263737</v>
      </c>
      <c r="L282" s="83">
        <v>7427.332829670329</v>
      </c>
      <c r="M282" s="85">
        <v>7667.337545787546</v>
      </c>
      <c r="N282" s="94">
        <f t="shared" si="22"/>
        <v>15.35874474919352</v>
      </c>
      <c r="O282" s="95">
        <f t="shared" si="22"/>
        <v>47.08683861397307</v>
      </c>
      <c r="P282" s="94">
        <f t="shared" si="22"/>
        <v>38.50626893603493</v>
      </c>
      <c r="Q282" s="95">
        <f t="shared" si="22"/>
        <v>80.45591008646808</v>
      </c>
      <c r="R282" s="96">
        <f t="shared" si="22"/>
        <v>381.7960541161147</v>
      </c>
      <c r="S282" s="94">
        <f t="shared" si="22"/>
        <v>86.90555573693828</v>
      </c>
      <c r="T282" s="94">
        <f t="shared" si="22"/>
        <v>896.2299160986472</v>
      </c>
      <c r="U282" s="95">
        <f t="shared" si="22"/>
        <v>415.73583779081736</v>
      </c>
      <c r="V282" s="97">
        <f t="shared" si="22"/>
        <v>352.92289300010833</v>
      </c>
    </row>
    <row r="283" spans="1:22" ht="12.75">
      <c r="A283" s="68">
        <v>2008</v>
      </c>
      <c r="B283" s="69">
        <v>1</v>
      </c>
      <c r="C283" s="70">
        <v>1700</v>
      </c>
      <c r="D283" s="71" t="s">
        <v>4</v>
      </c>
      <c r="E283" s="90">
        <v>734317104.4132785</v>
      </c>
      <c r="F283" s="90">
        <v>591016414.8104438</v>
      </c>
      <c r="G283" s="90">
        <v>698197161.0630037</v>
      </c>
      <c r="H283" s="90">
        <v>569844844.3771996</v>
      </c>
      <c r="I283" s="91">
        <f t="shared" si="21"/>
        <v>21037.34345238095</v>
      </c>
      <c r="J283" s="90">
        <v>4583.763072344323</v>
      </c>
      <c r="K283" s="90">
        <v>16453.580380036627</v>
      </c>
      <c r="L283" s="90">
        <v>10473.553525641026</v>
      </c>
      <c r="M283" s="92">
        <v>10563.789926739926</v>
      </c>
      <c r="N283" s="98">
        <f t="shared" si="22"/>
        <v>26.976216711403577</v>
      </c>
      <c r="O283" s="99">
        <f t="shared" si="22"/>
        <v>75.1879976873572</v>
      </c>
      <c r="P283" s="98">
        <f t="shared" si="22"/>
        <v>58.837496294503346</v>
      </c>
      <c r="Q283" s="99">
        <f t="shared" si="22"/>
        <v>122.14061463671939</v>
      </c>
      <c r="R283" s="100">
        <f t="shared" si="22"/>
        <v>566.9321797218499</v>
      </c>
      <c r="S283" s="98">
        <f t="shared" si="22"/>
        <v>128.19117550518752</v>
      </c>
      <c r="T283" s="98">
        <f t="shared" si="22"/>
        <v>1336.2323491630314</v>
      </c>
      <c r="U283" s="99">
        <f t="shared" si="22"/>
        <v>631.0166150011186</v>
      </c>
      <c r="V283" s="101">
        <f t="shared" si="22"/>
        <v>513.600493618334</v>
      </c>
    </row>
    <row r="284" spans="1:22" ht="12.75">
      <c r="A284" s="79">
        <v>2008</v>
      </c>
      <c r="B284" s="80">
        <v>2</v>
      </c>
      <c r="C284" s="81">
        <v>1700</v>
      </c>
      <c r="D284" s="82" t="s">
        <v>4</v>
      </c>
      <c r="E284" s="83">
        <v>790793015.7942308</v>
      </c>
      <c r="F284" s="83">
        <v>680858019.3878083</v>
      </c>
      <c r="G284" s="83">
        <v>799910831.4512821</v>
      </c>
      <c r="H284" s="83">
        <v>688705620.0578296</v>
      </c>
      <c r="I284" s="84">
        <f t="shared" si="21"/>
        <v>27094.917628205127</v>
      </c>
      <c r="J284" s="83">
        <v>5485.6174679487185</v>
      </c>
      <c r="K284" s="83">
        <v>21609.300160256407</v>
      </c>
      <c r="L284" s="83">
        <v>13517.21378205128</v>
      </c>
      <c r="M284" s="85">
        <v>13577.703846153845</v>
      </c>
      <c r="N284" s="94">
        <f t="shared" si="22"/>
        <v>31.50160084130644</v>
      </c>
      <c r="O284" s="95">
        <f t="shared" si="22"/>
        <v>93.68738808702213</v>
      </c>
      <c r="P284" s="94">
        <f t="shared" si="22"/>
        <v>73.33282652949033</v>
      </c>
      <c r="Q284" s="95">
        <f t="shared" si="22"/>
        <v>155.21707964236478</v>
      </c>
      <c r="R284" s="96">
        <f t="shared" si="22"/>
        <v>759.1106366286042</v>
      </c>
      <c r="S284" s="94">
        <f t="shared" si="22"/>
        <v>173.92705095661697</v>
      </c>
      <c r="T284" s="94">
        <f t="shared" si="22"/>
        <v>1777.0293298811212</v>
      </c>
      <c r="U284" s="95">
        <f t="shared" si="22"/>
        <v>844.9450380262214</v>
      </c>
      <c r="V284" s="97">
        <f t="shared" si="22"/>
        <v>687.8636127415502</v>
      </c>
    </row>
    <row r="285" spans="1:22" ht="12.75">
      <c r="A285" s="68">
        <v>2008</v>
      </c>
      <c r="B285" s="69">
        <v>3</v>
      </c>
      <c r="C285" s="70">
        <v>1700</v>
      </c>
      <c r="D285" s="71" t="s">
        <v>4</v>
      </c>
      <c r="E285" s="90">
        <v>790524722.0512822</v>
      </c>
      <c r="F285" s="90">
        <v>678329750.9885604</v>
      </c>
      <c r="G285" s="90">
        <v>798095146.3846154</v>
      </c>
      <c r="H285" s="90">
        <v>684774230.6180003</v>
      </c>
      <c r="I285" s="91">
        <f t="shared" si="21"/>
        <v>27073.685897435895</v>
      </c>
      <c r="J285" s="90">
        <v>5475.692307692308</v>
      </c>
      <c r="K285" s="90">
        <v>21597.993589743586</v>
      </c>
      <c r="L285" s="90">
        <v>13553.294871794871</v>
      </c>
      <c r="M285" s="92">
        <v>13520.391025641024</v>
      </c>
      <c r="N285" s="98">
        <f t="shared" si="22"/>
        <v>26.98384828660707</v>
      </c>
      <c r="O285" s="99">
        <f t="shared" si="22"/>
        <v>64.72461843100108</v>
      </c>
      <c r="P285" s="98">
        <f t="shared" si="22"/>
        <v>51.064306972535455</v>
      </c>
      <c r="Q285" s="99">
        <f t="shared" si="22"/>
        <v>90.99420007654837</v>
      </c>
      <c r="R285" s="100">
        <f t="shared" si="22"/>
        <v>200.52383324440356</v>
      </c>
      <c r="S285" s="98">
        <f t="shared" si="22"/>
        <v>91.74816083596204</v>
      </c>
      <c r="T285" s="98">
        <f t="shared" si="22"/>
        <v>251.00637347188143</v>
      </c>
      <c r="U285" s="99">
        <f t="shared" si="22"/>
        <v>210.20518761142145</v>
      </c>
      <c r="V285" s="101">
        <f t="shared" si="22"/>
        <v>191.40702718772076</v>
      </c>
    </row>
    <row r="286" spans="1:22" ht="12.75">
      <c r="A286" s="79">
        <v>2008</v>
      </c>
      <c r="B286" s="80">
        <v>4</v>
      </c>
      <c r="C286" s="81">
        <v>1700</v>
      </c>
      <c r="D286" s="82" t="s">
        <v>4</v>
      </c>
      <c r="E286" s="83">
        <v>778392664.6666667</v>
      </c>
      <c r="F286" s="83">
        <v>667086956.5373513</v>
      </c>
      <c r="G286" s="83">
        <v>797504491.2307693</v>
      </c>
      <c r="H286" s="83">
        <v>683456918.5047206</v>
      </c>
      <c r="I286" s="84">
        <f t="shared" si="21"/>
        <v>26804.878205128203</v>
      </c>
      <c r="J286" s="83">
        <v>5444.474358974359</v>
      </c>
      <c r="K286" s="83">
        <v>21360.403846153844</v>
      </c>
      <c r="L286" s="83">
        <v>13459.038461538461</v>
      </c>
      <c r="M286" s="85">
        <v>13345.839743589742</v>
      </c>
      <c r="N286" s="94">
        <f t="shared" si="22"/>
        <v>17.4733939713025</v>
      </c>
      <c r="O286" s="95">
        <f t="shared" si="22"/>
        <v>35.58733998821681</v>
      </c>
      <c r="P286" s="94">
        <f t="shared" si="22"/>
        <v>33.679708592027936</v>
      </c>
      <c r="Q286" s="95">
        <f t="shared" si="22"/>
        <v>50.96037343259654</v>
      </c>
      <c r="R286" s="96">
        <f t="shared" si="22"/>
        <v>77.57842694405386</v>
      </c>
      <c r="S286" s="94">
        <f t="shared" si="22"/>
        <v>46.273756897070406</v>
      </c>
      <c r="T286" s="94">
        <f t="shared" si="22"/>
        <v>87.8241008845535</v>
      </c>
      <c r="U286" s="95">
        <f t="shared" si="22"/>
        <v>81.20957778777576</v>
      </c>
      <c r="V286" s="97">
        <f t="shared" si="22"/>
        <v>74.06093919683995</v>
      </c>
    </row>
    <row r="287" spans="1:22" ht="12.75">
      <c r="A287" s="68">
        <v>2009</v>
      </c>
      <c r="B287" s="69">
        <v>1</v>
      </c>
      <c r="C287" s="70">
        <v>1700</v>
      </c>
      <c r="D287" s="71" t="s">
        <v>4</v>
      </c>
      <c r="E287" s="90">
        <v>775396452.885965</v>
      </c>
      <c r="F287" s="90">
        <v>665649648.2133652</v>
      </c>
      <c r="G287" s="90">
        <v>798417590.5769231</v>
      </c>
      <c r="H287" s="90">
        <v>685273768.1764289</v>
      </c>
      <c r="I287" s="91">
        <f t="shared" si="21"/>
        <v>26926.150303643724</v>
      </c>
      <c r="J287" s="90">
        <v>5481.106443994602</v>
      </c>
      <c r="K287" s="90">
        <v>21445.043859649122</v>
      </c>
      <c r="L287" s="90">
        <v>13451.27547233468</v>
      </c>
      <c r="M287" s="92">
        <v>13474.874831309042</v>
      </c>
      <c r="N287" s="98">
        <f t="shared" si="22"/>
        <v>5.594224651148361</v>
      </c>
      <c r="O287" s="99">
        <f t="shared" si="22"/>
        <v>12.62794594746721</v>
      </c>
      <c r="P287" s="98">
        <f t="shared" si="22"/>
        <v>14.354173162396444</v>
      </c>
      <c r="Q287" s="99">
        <f t="shared" si="22"/>
        <v>20.25620218173334</v>
      </c>
      <c r="R287" s="100">
        <f t="shared" si="22"/>
        <v>27.99216005857572</v>
      </c>
      <c r="S287" s="98">
        <f t="shared" si="22"/>
        <v>19.576565312991654</v>
      </c>
      <c r="T287" s="98">
        <f t="shared" si="22"/>
        <v>30.336640198194864</v>
      </c>
      <c r="U287" s="99">
        <f t="shared" si="22"/>
        <v>28.430865793578942</v>
      </c>
      <c r="V287" s="101">
        <f t="shared" si="22"/>
        <v>27.557201769038777</v>
      </c>
    </row>
    <row r="288" spans="1:22" ht="12.75">
      <c r="A288" s="79">
        <v>2009</v>
      </c>
      <c r="B288" s="80">
        <v>2</v>
      </c>
      <c r="C288" s="81">
        <v>1700</v>
      </c>
      <c r="D288" s="82" t="s">
        <v>4</v>
      </c>
      <c r="E288" s="83">
        <v>766805747.6052632</v>
      </c>
      <c r="F288" s="83">
        <v>659682164.9924427</v>
      </c>
      <c r="G288" s="83">
        <v>791419266.974359</v>
      </c>
      <c r="H288" s="83">
        <v>680929656.3027205</v>
      </c>
      <c r="I288" s="84">
        <f t="shared" si="21"/>
        <v>26877.43859649123</v>
      </c>
      <c r="J288" s="83">
        <v>5509.105431848852</v>
      </c>
      <c r="K288" s="83">
        <v>21368.333164642376</v>
      </c>
      <c r="L288" s="83">
        <v>13434.020917678812</v>
      </c>
      <c r="M288" s="85">
        <v>13443.417678812415</v>
      </c>
      <c r="N288" s="94">
        <f t="shared" si="22"/>
        <v>-3.0333181641565288</v>
      </c>
      <c r="O288" s="95">
        <f t="shared" si="22"/>
        <v>-3.110171840878928</v>
      </c>
      <c r="P288" s="94">
        <f t="shared" si="22"/>
        <v>-1.0615638822538243</v>
      </c>
      <c r="Q288" s="95">
        <f t="shared" si="22"/>
        <v>-1.129069304597241</v>
      </c>
      <c r="R288" s="96">
        <f t="shared" si="22"/>
        <v>-0.8026561833408441</v>
      </c>
      <c r="S288" s="94">
        <f t="shared" si="22"/>
        <v>0.42817356546220875</v>
      </c>
      <c r="T288" s="94">
        <f t="shared" si="22"/>
        <v>-1.1151078185179464</v>
      </c>
      <c r="U288" s="95">
        <f t="shared" si="22"/>
        <v>-0.6154586715417243</v>
      </c>
      <c r="V288" s="97">
        <f t="shared" si="22"/>
        <v>-0.9890197110129839</v>
      </c>
    </row>
    <row r="289" spans="1:22" ht="12.75">
      <c r="A289" s="68">
        <v>2009</v>
      </c>
      <c r="B289" s="69">
        <v>3</v>
      </c>
      <c r="C289" s="70">
        <v>1700</v>
      </c>
      <c r="D289" s="71" t="s">
        <v>4</v>
      </c>
      <c r="E289" s="90">
        <v>786911687.6835724</v>
      </c>
      <c r="F289" s="90">
        <v>679276656.0422577</v>
      </c>
      <c r="G289" s="90">
        <v>814480450.5869715</v>
      </c>
      <c r="H289" s="90">
        <v>703010818.1709391</v>
      </c>
      <c r="I289" s="91">
        <f t="shared" si="21"/>
        <v>27182.194313746942</v>
      </c>
      <c r="J289" s="90">
        <v>5567.7379682313895</v>
      </c>
      <c r="K289" s="90">
        <v>21614.456345515555</v>
      </c>
      <c r="L289" s="90">
        <v>13528.603904511801</v>
      </c>
      <c r="M289" s="92">
        <v>13653.590409235147</v>
      </c>
      <c r="N289" s="98">
        <f t="shared" si="22"/>
        <v>-0.45704255248774084</v>
      </c>
      <c r="O289" s="99">
        <f t="shared" si="22"/>
        <v>0.13959361981650265</v>
      </c>
      <c r="P289" s="98">
        <f t="shared" si="22"/>
        <v>2.053051478458645</v>
      </c>
      <c r="Q289" s="99">
        <f t="shared" si="22"/>
        <v>2.663153304773247</v>
      </c>
      <c r="R289" s="100">
        <f t="shared" si="22"/>
        <v>0.40078922656527904</v>
      </c>
      <c r="S289" s="98">
        <f t="shared" si="22"/>
        <v>1.6809867203417372</v>
      </c>
      <c r="T289" s="98">
        <f t="shared" si="22"/>
        <v>0.07622354226359818</v>
      </c>
      <c r="U289" s="99">
        <f t="shared" si="22"/>
        <v>-0.18217686191166482</v>
      </c>
      <c r="V289" s="101">
        <f t="shared" si="22"/>
        <v>0.9851740481581883</v>
      </c>
    </row>
    <row r="290" spans="1:22" ht="12.75">
      <c r="A290" s="79">
        <v>2009</v>
      </c>
      <c r="B290" s="80">
        <v>4</v>
      </c>
      <c r="C290" s="81">
        <v>1700</v>
      </c>
      <c r="D290" s="82" t="s">
        <v>4</v>
      </c>
      <c r="E290" s="83">
        <v>804583891.289948</v>
      </c>
      <c r="F290" s="83">
        <v>693606968.8575194</v>
      </c>
      <c r="G290" s="83">
        <v>840290852.6306307</v>
      </c>
      <c r="H290" s="83">
        <v>724384759.627851</v>
      </c>
      <c r="I290" s="84">
        <f t="shared" si="21"/>
        <v>27707.445353247982</v>
      </c>
      <c r="J290" s="83">
        <v>5639.231211474633</v>
      </c>
      <c r="K290" s="83">
        <v>22068.21414177335</v>
      </c>
      <c r="L290" s="83">
        <v>13725.998221906117</v>
      </c>
      <c r="M290" s="85">
        <v>13981.447131341869</v>
      </c>
      <c r="N290" s="94">
        <f t="shared" si="22"/>
        <v>3.3647833300815</v>
      </c>
      <c r="O290" s="95">
        <f t="shared" si="22"/>
        <v>3.9754955572547157</v>
      </c>
      <c r="P290" s="94">
        <f t="shared" si="22"/>
        <v>5.365030776670654</v>
      </c>
      <c r="Q290" s="95">
        <f t="shared" si="22"/>
        <v>5.988357131956912</v>
      </c>
      <c r="R290" s="96">
        <f t="shared" si="22"/>
        <v>3.3671749642462556</v>
      </c>
      <c r="S290" s="94">
        <f t="shared" si="22"/>
        <v>3.5771470239224668</v>
      </c>
      <c r="T290" s="94">
        <f t="shared" si="22"/>
        <v>3.3136559623003325</v>
      </c>
      <c r="U290" s="95">
        <f t="shared" si="22"/>
        <v>1.9834980123620172</v>
      </c>
      <c r="V290" s="97">
        <f t="shared" si="22"/>
        <v>4.762588192005079</v>
      </c>
    </row>
    <row r="291" spans="1:22" ht="12.75">
      <c r="A291" s="68">
        <v>2010</v>
      </c>
      <c r="B291" s="69">
        <v>1</v>
      </c>
      <c r="C291" s="70">
        <v>1700</v>
      </c>
      <c r="D291" s="71" t="s">
        <v>4</v>
      </c>
      <c r="E291" s="90">
        <v>829685924.6292081</v>
      </c>
      <c r="F291" s="90">
        <v>711670471.579003</v>
      </c>
      <c r="G291" s="90">
        <v>872983118.7252253</v>
      </c>
      <c r="H291" s="90">
        <v>748988764.0106771</v>
      </c>
      <c r="I291" s="91">
        <f t="shared" si="21"/>
        <v>27850.867294926502</v>
      </c>
      <c r="J291" s="90">
        <v>5584.392958748222</v>
      </c>
      <c r="K291" s="90">
        <v>22266.474336178282</v>
      </c>
      <c r="L291" s="90">
        <v>13877.82912517781</v>
      </c>
      <c r="M291" s="92">
        <v>13973.038169748696</v>
      </c>
      <c r="N291" s="98">
        <f t="shared" si="22"/>
        <v>7.0015114901779585</v>
      </c>
      <c r="O291" s="99">
        <f t="shared" si="22"/>
        <v>6.913670500564351</v>
      </c>
      <c r="P291" s="98">
        <f t="shared" si="22"/>
        <v>9.339163994924316</v>
      </c>
      <c r="Q291" s="99">
        <f t="shared" si="22"/>
        <v>9.297743295179561</v>
      </c>
      <c r="R291" s="100">
        <f t="shared" si="22"/>
        <v>3.4342710742338856</v>
      </c>
      <c r="S291" s="98">
        <f t="shared" si="22"/>
        <v>1.8844099418427795</v>
      </c>
      <c r="T291" s="98">
        <f t="shared" si="22"/>
        <v>3.830397745535774</v>
      </c>
      <c r="U291" s="99">
        <f t="shared" si="22"/>
        <v>3.1711019056923195</v>
      </c>
      <c r="V291" s="101">
        <f t="shared" si="22"/>
        <v>3.696979338777706</v>
      </c>
    </row>
    <row r="292" spans="1:31" s="52" customFormat="1" ht="12.75">
      <c r="A292" s="79">
        <v>2010</v>
      </c>
      <c r="B292" s="80">
        <v>2</v>
      </c>
      <c r="C292" s="81">
        <v>1700</v>
      </c>
      <c r="D292" s="82" t="s">
        <v>4</v>
      </c>
      <c r="E292" s="83">
        <v>865797908.4324324</v>
      </c>
      <c r="F292" s="83">
        <v>740801785.9900842</v>
      </c>
      <c r="G292" s="83">
        <v>917966884.3423425</v>
      </c>
      <c r="H292" s="83">
        <v>785704558.0550599</v>
      </c>
      <c r="I292" s="84">
        <f t="shared" si="21"/>
        <v>28131.35585585585</v>
      </c>
      <c r="J292" s="83">
        <v>5519.608108108108</v>
      </c>
      <c r="K292" s="83">
        <v>22611.747747747744</v>
      </c>
      <c r="L292" s="83">
        <v>14080.594594594595</v>
      </c>
      <c r="M292" s="85">
        <v>14050.761261261261</v>
      </c>
      <c r="N292" s="94">
        <f t="shared" si="22"/>
        <v>12.909679033617305</v>
      </c>
      <c r="O292" s="95">
        <f t="shared" si="22"/>
        <v>12.296773401259188</v>
      </c>
      <c r="P292" s="94">
        <f t="shared" si="22"/>
        <v>15.989959134022879</v>
      </c>
      <c r="Q292" s="95">
        <f t="shared" si="22"/>
        <v>15.387037527670788</v>
      </c>
      <c r="R292" s="96">
        <f t="shared" si="22"/>
        <v>4.665315315903351</v>
      </c>
      <c r="S292" s="94">
        <f t="shared" si="22"/>
        <v>0.19064213580917144</v>
      </c>
      <c r="T292" s="94">
        <f t="shared" si="22"/>
        <v>5.818959174423655</v>
      </c>
      <c r="U292" s="95">
        <f t="shared" si="22"/>
        <v>4.8129571993215325</v>
      </c>
      <c r="V292" s="97">
        <f t="shared" si="22"/>
        <v>4.517776632098958</v>
      </c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s="56" customFormat="1" ht="12.75">
      <c r="A293" s="68">
        <v>2010</v>
      </c>
      <c r="B293" s="69">
        <v>3</v>
      </c>
      <c r="C293" s="70">
        <v>1700</v>
      </c>
      <c r="D293" s="71" t="s">
        <v>4</v>
      </c>
      <c r="E293" s="90">
        <v>904183969.3243245</v>
      </c>
      <c r="F293" s="90">
        <v>769638602.5838659</v>
      </c>
      <c r="G293" s="90">
        <v>950017668.5765767</v>
      </c>
      <c r="H293" s="90">
        <v>809219036.4112569</v>
      </c>
      <c r="I293" s="91">
        <f t="shared" si="21"/>
        <v>28300.22072072072</v>
      </c>
      <c r="J293" s="90">
        <v>5417.671171171172</v>
      </c>
      <c r="K293" s="90">
        <v>22882.54954954955</v>
      </c>
      <c r="L293" s="90">
        <v>14225.885135135133</v>
      </c>
      <c r="M293" s="92">
        <v>14074.335585585584</v>
      </c>
      <c r="N293" s="98">
        <f aca="true" t="shared" si="23" ref="N293:V302">((E293/E289)-1)*100</f>
        <v>14.902851676528762</v>
      </c>
      <c r="O293" s="99">
        <f t="shared" si="23"/>
        <v>13.30267214953238</v>
      </c>
      <c r="P293" s="98">
        <f t="shared" si="23"/>
        <v>16.640941828858825</v>
      </c>
      <c r="Q293" s="99">
        <f t="shared" si="23"/>
        <v>15.10762217239352</v>
      </c>
      <c r="R293" s="100">
        <f t="shared" si="23"/>
        <v>4.113083712334276</v>
      </c>
      <c r="S293" s="98">
        <f t="shared" si="23"/>
        <v>-2.6952920183470175</v>
      </c>
      <c r="T293" s="98">
        <f t="shared" si="23"/>
        <v>5.8668753160525</v>
      </c>
      <c r="U293" s="99">
        <f t="shared" si="23"/>
        <v>5.154125551645339</v>
      </c>
      <c r="V293" s="101">
        <f t="shared" si="23"/>
        <v>3.081571687296636</v>
      </c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s="56" customFormat="1" ht="12.75">
      <c r="A294" s="79">
        <v>2010</v>
      </c>
      <c r="B294" s="80">
        <v>4</v>
      </c>
      <c r="C294" s="81">
        <v>1700</v>
      </c>
      <c r="D294" s="82" t="s">
        <v>4</v>
      </c>
      <c r="E294" s="83">
        <v>941003434.9909911</v>
      </c>
      <c r="F294" s="83">
        <v>806595555.7689109</v>
      </c>
      <c r="G294" s="83">
        <v>977921923.891892</v>
      </c>
      <c r="H294" s="83">
        <v>838512784.3864969</v>
      </c>
      <c r="I294" s="84">
        <f t="shared" si="21"/>
        <v>28453.551801801805</v>
      </c>
      <c r="J294" s="83">
        <v>5310.342342342343</v>
      </c>
      <c r="K294" s="83">
        <v>23143.20945945946</v>
      </c>
      <c r="L294" s="83">
        <v>14334.373873873874</v>
      </c>
      <c r="M294" s="85">
        <v>14119.177927927929</v>
      </c>
      <c r="N294" s="94">
        <f t="shared" si="23"/>
        <v>16.95529144665433</v>
      </c>
      <c r="O294" s="95">
        <f t="shared" si="23"/>
        <v>16.290001684599797</v>
      </c>
      <c r="P294" s="94">
        <f t="shared" si="23"/>
        <v>16.378980067483862</v>
      </c>
      <c r="Q294" s="95">
        <f t="shared" si="23"/>
        <v>15.755166469443482</v>
      </c>
      <c r="R294" s="96">
        <f t="shared" si="23"/>
        <v>2.6928012995841133</v>
      </c>
      <c r="S294" s="94">
        <f t="shared" si="23"/>
        <v>-5.832157909451762</v>
      </c>
      <c r="T294" s="94">
        <f t="shared" si="23"/>
        <v>4.871238382861387</v>
      </c>
      <c r="U294" s="95">
        <f t="shared" si="23"/>
        <v>4.43228712500352</v>
      </c>
      <c r="V294" s="97">
        <f t="shared" si="23"/>
        <v>0.9850968593752452</v>
      </c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s="56" customFormat="1" ht="12.75">
      <c r="A295" s="68">
        <v>2011</v>
      </c>
      <c r="B295" s="69">
        <v>1</v>
      </c>
      <c r="C295" s="70">
        <v>1700</v>
      </c>
      <c r="D295" s="71" t="s">
        <v>4</v>
      </c>
      <c r="E295" s="90">
        <v>967917173.2657659</v>
      </c>
      <c r="F295" s="90">
        <v>839250326.5371411</v>
      </c>
      <c r="G295" s="90">
        <v>998963798.8806307</v>
      </c>
      <c r="H295" s="90">
        <v>866347441.6435862</v>
      </c>
      <c r="I295" s="91">
        <f t="shared" si="21"/>
        <v>28798.747184684682</v>
      </c>
      <c r="J295" s="90">
        <v>5322.070945945946</v>
      </c>
      <c r="K295" s="90">
        <v>23476.676238738735</v>
      </c>
      <c r="L295" s="90">
        <v>14475.882882882883</v>
      </c>
      <c r="M295" s="92">
        <v>14322.864301801805</v>
      </c>
      <c r="N295" s="98">
        <f t="shared" si="23"/>
        <v>16.66067177146995</v>
      </c>
      <c r="O295" s="99">
        <f t="shared" si="23"/>
        <v>17.926815858338642</v>
      </c>
      <c r="P295" s="98">
        <f t="shared" si="23"/>
        <v>14.431055704647399</v>
      </c>
      <c r="Q295" s="99">
        <f t="shared" si="23"/>
        <v>15.668950359746137</v>
      </c>
      <c r="R295" s="100">
        <f t="shared" si="23"/>
        <v>3.4034124672693844</v>
      </c>
      <c r="S295" s="98">
        <f t="shared" si="23"/>
        <v>-4.697413214650947</v>
      </c>
      <c r="T295" s="98">
        <f t="shared" si="23"/>
        <v>5.435085430629361</v>
      </c>
      <c r="U295" s="99">
        <f t="shared" si="23"/>
        <v>4.309418658427311</v>
      </c>
      <c r="V295" s="101">
        <f t="shared" si="23"/>
        <v>2.5035795923786575</v>
      </c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s="56" customFormat="1" ht="12.75">
      <c r="A296" s="79">
        <v>2011</v>
      </c>
      <c r="B296" s="80">
        <v>2</v>
      </c>
      <c r="C296" s="81">
        <v>1700</v>
      </c>
      <c r="D296" s="82" t="s">
        <v>4</v>
      </c>
      <c r="E296" s="83">
        <v>974900022.4932435</v>
      </c>
      <c r="F296" s="83">
        <v>852981457.3234725</v>
      </c>
      <c r="G296" s="83">
        <v>1004558356.0135137</v>
      </c>
      <c r="H296" s="83">
        <v>879571891.5602717</v>
      </c>
      <c r="I296" s="84">
        <f t="shared" si="21"/>
        <v>29065.0777027027</v>
      </c>
      <c r="J296" s="83">
        <v>5373.541103603604</v>
      </c>
      <c r="K296" s="83">
        <v>23691.536599099098</v>
      </c>
      <c r="L296" s="83">
        <v>14589.607545045044</v>
      </c>
      <c r="M296" s="85">
        <v>14475.470157657659</v>
      </c>
      <c r="N296" s="94">
        <f t="shared" si="23"/>
        <v>12.601337217174091</v>
      </c>
      <c r="O296" s="95">
        <f t="shared" si="23"/>
        <v>15.143007678290065</v>
      </c>
      <c r="P296" s="94">
        <f t="shared" si="23"/>
        <v>9.432962468271144</v>
      </c>
      <c r="Q296" s="95">
        <f t="shared" si="23"/>
        <v>11.946899447493585</v>
      </c>
      <c r="R296" s="96">
        <f t="shared" si="23"/>
        <v>3.3191498185555224</v>
      </c>
      <c r="S296" s="94">
        <f t="shared" si="23"/>
        <v>-2.6463292618535195</v>
      </c>
      <c r="T296" s="94">
        <f t="shared" si="23"/>
        <v>4.775344495247635</v>
      </c>
      <c r="U296" s="95">
        <f t="shared" si="23"/>
        <v>3.614996135503068</v>
      </c>
      <c r="V296" s="97">
        <f t="shared" si="23"/>
        <v>3.0226753447682775</v>
      </c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s="56" customFormat="1" ht="12.75">
      <c r="A297" s="68">
        <v>2011</v>
      </c>
      <c r="B297" s="69">
        <v>3</v>
      </c>
      <c r="C297" s="70">
        <v>1700</v>
      </c>
      <c r="D297" s="71" t="s">
        <v>4</v>
      </c>
      <c r="E297" s="90">
        <v>968991707.3243244</v>
      </c>
      <c r="F297" s="90">
        <v>857467161.505414</v>
      </c>
      <c r="G297" s="90">
        <v>990367641.0833334</v>
      </c>
      <c r="H297" s="90">
        <v>876490636.7319427</v>
      </c>
      <c r="I297" s="91">
        <f t="shared" si="21"/>
        <v>29178.35135135135</v>
      </c>
      <c r="J297" s="90">
        <v>5429.747747747748</v>
      </c>
      <c r="K297" s="90">
        <v>23748.603603603602</v>
      </c>
      <c r="L297" s="90">
        <v>14518.927927927929</v>
      </c>
      <c r="M297" s="92">
        <v>14659.423423423425</v>
      </c>
      <c r="N297" s="98">
        <f t="shared" si="23"/>
        <v>7.167538929984474</v>
      </c>
      <c r="O297" s="99">
        <f t="shared" si="23"/>
        <v>11.41166238630522</v>
      </c>
      <c r="P297" s="98">
        <f t="shared" si="23"/>
        <v>4.247286533861372</v>
      </c>
      <c r="Q297" s="99">
        <f t="shared" si="23"/>
        <v>8.313150988022144</v>
      </c>
      <c r="R297" s="100">
        <f t="shared" si="23"/>
        <v>3.1029108899764957</v>
      </c>
      <c r="S297" s="98">
        <f t="shared" si="23"/>
        <v>0.2229108448079664</v>
      </c>
      <c r="T297" s="98">
        <f t="shared" si="23"/>
        <v>3.7847795420641983</v>
      </c>
      <c r="U297" s="99">
        <f t="shared" si="23"/>
        <v>2.0599266056847254</v>
      </c>
      <c r="V297" s="101">
        <f t="shared" si="23"/>
        <v>4.157125814429685</v>
      </c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s="56" customFormat="1" ht="12.75">
      <c r="A298" s="79">
        <v>2011</v>
      </c>
      <c r="B298" s="80">
        <v>4</v>
      </c>
      <c r="C298" s="81">
        <v>1700</v>
      </c>
      <c r="D298" s="82" t="s">
        <v>4</v>
      </c>
      <c r="E298" s="83">
        <v>950088523.5833333</v>
      </c>
      <c r="F298" s="83">
        <v>845180017.4456528</v>
      </c>
      <c r="G298" s="83">
        <v>973636044.6666667</v>
      </c>
      <c r="H298" s="83">
        <v>866553632.8797276</v>
      </c>
      <c r="I298" s="84">
        <f t="shared" si="21"/>
        <v>29046.375</v>
      </c>
      <c r="J298" s="83">
        <v>5457.708333333334</v>
      </c>
      <c r="K298" s="83">
        <v>23588.666666666664</v>
      </c>
      <c r="L298" s="83">
        <v>14344.791666666664</v>
      </c>
      <c r="M298" s="85">
        <v>14701.583333333332</v>
      </c>
      <c r="N298" s="94">
        <f t="shared" si="23"/>
        <v>0.9654681645693497</v>
      </c>
      <c r="O298" s="95">
        <f t="shared" si="23"/>
        <v>4.783619423734642</v>
      </c>
      <c r="P298" s="94">
        <f t="shared" si="23"/>
        <v>-0.4382639473065941</v>
      </c>
      <c r="Q298" s="95">
        <f t="shared" si="23"/>
        <v>3.3441169908634105</v>
      </c>
      <c r="R298" s="96">
        <f t="shared" si="23"/>
        <v>2.0834769674014986</v>
      </c>
      <c r="S298" s="94">
        <f t="shared" si="23"/>
        <v>2.7750751550603248</v>
      </c>
      <c r="T298" s="94">
        <f t="shared" si="23"/>
        <v>1.9247857907846555</v>
      </c>
      <c r="U298" s="95">
        <f t="shared" si="23"/>
        <v>0.07267699924988769</v>
      </c>
      <c r="V298" s="97">
        <f t="shared" si="23"/>
        <v>4.12492432901066</v>
      </c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s="56" customFormat="1" ht="12.75">
      <c r="A299" s="68">
        <v>2012</v>
      </c>
      <c r="B299" s="69">
        <v>1</v>
      </c>
      <c r="C299" s="70">
        <v>1700</v>
      </c>
      <c r="D299" s="71" t="s">
        <v>4</v>
      </c>
      <c r="E299" s="90">
        <v>915828456.75</v>
      </c>
      <c r="F299" s="90">
        <v>815810123.6611055</v>
      </c>
      <c r="G299" s="90">
        <v>935710887</v>
      </c>
      <c r="H299" s="90">
        <v>834320613.2846552</v>
      </c>
      <c r="I299" s="91">
        <f t="shared" si="21"/>
        <v>28669.020833333332</v>
      </c>
      <c r="J299" s="90">
        <v>5408.541666666668</v>
      </c>
      <c r="K299" s="90">
        <v>23260.479166666664</v>
      </c>
      <c r="L299" s="90">
        <v>13957.541666666668</v>
      </c>
      <c r="M299" s="92">
        <v>14711.479166666666</v>
      </c>
      <c r="N299" s="98">
        <f t="shared" si="23"/>
        <v>-5.381526225019629</v>
      </c>
      <c r="O299" s="99">
        <f t="shared" si="23"/>
        <v>-2.7929930004022774</v>
      </c>
      <c r="P299" s="98">
        <f t="shared" si="23"/>
        <v>-6.3318522604630445</v>
      </c>
      <c r="Q299" s="99">
        <f t="shared" si="23"/>
        <v>-3.6967649258790924</v>
      </c>
      <c r="R299" s="100">
        <f t="shared" si="23"/>
        <v>-0.45045831514621826</v>
      </c>
      <c r="S299" s="98">
        <f t="shared" si="23"/>
        <v>1.6247570090472063</v>
      </c>
      <c r="T299" s="98">
        <f t="shared" si="23"/>
        <v>-0.9209015359479489</v>
      </c>
      <c r="U299" s="99">
        <f t="shared" si="23"/>
        <v>-3.580722643377632</v>
      </c>
      <c r="V299" s="101">
        <f t="shared" si="23"/>
        <v>2.7132482489272247</v>
      </c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s="56" customFormat="1" ht="12.75">
      <c r="A300" s="79">
        <v>2012</v>
      </c>
      <c r="B300" s="80">
        <v>2</v>
      </c>
      <c r="C300" s="81">
        <v>1700</v>
      </c>
      <c r="D300" s="82" t="s">
        <v>4</v>
      </c>
      <c r="E300" s="83">
        <v>899790087.3333333</v>
      </c>
      <c r="F300" s="83">
        <v>794838452.096487</v>
      </c>
      <c r="G300" s="83">
        <v>920838035.5416667</v>
      </c>
      <c r="H300" s="83">
        <v>813802955.3342257</v>
      </c>
      <c r="I300" s="84">
        <f t="shared" si="21"/>
        <v>28274.020833333336</v>
      </c>
      <c r="J300" s="83">
        <v>5357.083333333334</v>
      </c>
      <c r="K300" s="83">
        <v>22916.9375</v>
      </c>
      <c r="L300" s="83">
        <v>13616.291666666666</v>
      </c>
      <c r="M300" s="85">
        <v>14657.729166666666</v>
      </c>
      <c r="N300" s="94">
        <f t="shared" si="23"/>
        <v>-7.704373107697893</v>
      </c>
      <c r="O300" s="95">
        <f t="shared" si="23"/>
        <v>-6.816444217841433</v>
      </c>
      <c r="P300" s="94">
        <f t="shared" si="23"/>
        <v>-8.334042514372431</v>
      </c>
      <c r="Q300" s="95">
        <f t="shared" si="23"/>
        <v>-7.47738040029663</v>
      </c>
      <c r="R300" s="96">
        <f t="shared" si="23"/>
        <v>-2.7216747103201655</v>
      </c>
      <c r="S300" s="94">
        <f t="shared" si="23"/>
        <v>-0.30627420453215315</v>
      </c>
      <c r="T300" s="94">
        <f t="shared" si="23"/>
        <v>-3.269518192114873</v>
      </c>
      <c r="U300" s="95">
        <f t="shared" si="23"/>
        <v>-6.671295820489275</v>
      </c>
      <c r="V300" s="97">
        <f t="shared" si="23"/>
        <v>1.2590886998761208</v>
      </c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s="56" customFormat="1" ht="12.75">
      <c r="A301" s="68">
        <v>2012</v>
      </c>
      <c r="B301" s="69">
        <v>3</v>
      </c>
      <c r="C301" s="70">
        <v>1700</v>
      </c>
      <c r="D301" s="71" t="s">
        <v>4</v>
      </c>
      <c r="E301" s="90">
        <v>867060635.3333333</v>
      </c>
      <c r="F301" s="90">
        <v>760132338.4905758</v>
      </c>
      <c r="G301" s="90">
        <v>909706576.2916666</v>
      </c>
      <c r="H301" s="90">
        <v>797880530.760123</v>
      </c>
      <c r="I301" s="91">
        <f t="shared" si="21"/>
        <v>27667.375</v>
      </c>
      <c r="J301" s="90">
        <v>5233.875000000001</v>
      </c>
      <c r="K301" s="90">
        <v>22433.5</v>
      </c>
      <c r="L301" s="90">
        <v>13324.020833333332</v>
      </c>
      <c r="M301" s="92">
        <v>14343.354166666668</v>
      </c>
      <c r="N301" s="98">
        <f t="shared" si="23"/>
        <v>-10.51929249966992</v>
      </c>
      <c r="O301" s="99">
        <f t="shared" si="23"/>
        <v>-11.351434478721279</v>
      </c>
      <c r="P301" s="98">
        <f t="shared" si="23"/>
        <v>-8.14455778294958</v>
      </c>
      <c r="Q301" s="99">
        <f t="shared" si="23"/>
        <v>-8.968733113330563</v>
      </c>
      <c r="R301" s="100">
        <f t="shared" si="23"/>
        <v>-5.178415782156143</v>
      </c>
      <c r="S301" s="98">
        <f t="shared" si="23"/>
        <v>-3.607400506386227</v>
      </c>
      <c r="T301" s="98">
        <f t="shared" si="23"/>
        <v>-5.5376039179164565</v>
      </c>
      <c r="U301" s="99">
        <f t="shared" si="23"/>
        <v>-8.229995358652687</v>
      </c>
      <c r="V301" s="101">
        <f t="shared" si="23"/>
        <v>-2.1560824571840165</v>
      </c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s="56" customFormat="1" ht="12.75">
      <c r="A302" s="79">
        <v>2012</v>
      </c>
      <c r="B302" s="80">
        <v>4</v>
      </c>
      <c r="C302" s="81">
        <v>1700</v>
      </c>
      <c r="D302" s="82" t="s">
        <v>4</v>
      </c>
      <c r="E302" s="83">
        <v>825077567.1666666</v>
      </c>
      <c r="F302" s="83">
        <v>717728743.2263656</v>
      </c>
      <c r="G302" s="83">
        <v>867052326.625</v>
      </c>
      <c r="H302" s="83">
        <v>754537561.2168206</v>
      </c>
      <c r="I302" s="84">
        <f t="shared" si="21"/>
        <v>26716.000000000004</v>
      </c>
      <c r="J302" s="83">
        <v>5067.541666666667</v>
      </c>
      <c r="K302" s="83">
        <v>21648.458333333336</v>
      </c>
      <c r="L302" s="83">
        <v>12966.520833333332</v>
      </c>
      <c r="M302" s="85">
        <v>13749.479166666666</v>
      </c>
      <c r="N302" s="94">
        <f t="shared" si="23"/>
        <v>-13.157821962229166</v>
      </c>
      <c r="O302" s="95">
        <f t="shared" si="23"/>
        <v>-15.07977846003472</v>
      </c>
      <c r="P302" s="94">
        <f t="shared" si="23"/>
        <v>-10.946977428116544</v>
      </c>
      <c r="Q302" s="95">
        <f t="shared" si="23"/>
        <v>-12.926617281685804</v>
      </c>
      <c r="R302" s="96">
        <f t="shared" si="23"/>
        <v>-8.022946064698255</v>
      </c>
      <c r="S302" s="94">
        <f t="shared" si="23"/>
        <v>-7.148910180555035</v>
      </c>
      <c r="T302" s="94">
        <f t="shared" si="23"/>
        <v>-8.225171692620725</v>
      </c>
      <c r="U302" s="95">
        <f t="shared" si="23"/>
        <v>-9.608162079732763</v>
      </c>
      <c r="V302" s="97">
        <f t="shared" si="23"/>
        <v>-6.476201542917714</v>
      </c>
      <c r="W302" s="3"/>
      <c r="X302" s="3"/>
      <c r="Y302" s="3"/>
      <c r="Z302" s="3"/>
      <c r="AA302" s="3"/>
      <c r="AB302" s="3"/>
      <c r="AC302" s="3"/>
      <c r="AD302" s="3"/>
      <c r="AE302" s="3"/>
    </row>
    <row r="303" spans="1:22" ht="12.75">
      <c r="A303" s="68">
        <v>2004</v>
      </c>
      <c r="B303" s="69">
        <v>1</v>
      </c>
      <c r="C303" s="70">
        <v>1810</v>
      </c>
      <c r="D303" s="71" t="s">
        <v>5</v>
      </c>
      <c r="E303" s="72" t="s">
        <v>35</v>
      </c>
      <c r="F303" s="72" t="s">
        <v>35</v>
      </c>
      <c r="G303" s="72" t="s">
        <v>35</v>
      </c>
      <c r="H303" s="72" t="s">
        <v>35</v>
      </c>
      <c r="I303" s="73" t="s">
        <v>35</v>
      </c>
      <c r="J303" s="72" t="s">
        <v>35</v>
      </c>
      <c r="K303" s="72" t="s">
        <v>35</v>
      </c>
      <c r="L303" s="72" t="s">
        <v>35</v>
      </c>
      <c r="M303" s="74" t="s">
        <v>35</v>
      </c>
      <c r="N303" s="93" t="s">
        <v>35</v>
      </c>
      <c r="O303" s="76" t="s">
        <v>35</v>
      </c>
      <c r="P303" s="75" t="s">
        <v>35</v>
      </c>
      <c r="Q303" s="76" t="s">
        <v>35</v>
      </c>
      <c r="R303" s="77" t="s">
        <v>35</v>
      </c>
      <c r="S303" s="75" t="s">
        <v>35</v>
      </c>
      <c r="T303" s="75" t="s">
        <v>35</v>
      </c>
      <c r="U303" s="76" t="s">
        <v>35</v>
      </c>
      <c r="V303" s="78" t="s">
        <v>35</v>
      </c>
    </row>
    <row r="304" spans="1:22" ht="12.75">
      <c r="A304" s="79">
        <v>2004</v>
      </c>
      <c r="B304" s="80">
        <v>2</v>
      </c>
      <c r="C304" s="81">
        <v>1810</v>
      </c>
      <c r="D304" s="82" t="s">
        <v>5</v>
      </c>
      <c r="E304" s="102" t="s">
        <v>35</v>
      </c>
      <c r="F304" s="102" t="s">
        <v>35</v>
      </c>
      <c r="G304" s="102" t="s">
        <v>35</v>
      </c>
      <c r="H304" s="102" t="s">
        <v>35</v>
      </c>
      <c r="I304" s="103" t="s">
        <v>35</v>
      </c>
      <c r="J304" s="102" t="s">
        <v>35</v>
      </c>
      <c r="K304" s="102" t="s">
        <v>35</v>
      </c>
      <c r="L304" s="102" t="s">
        <v>35</v>
      </c>
      <c r="M304" s="107" t="s">
        <v>35</v>
      </c>
      <c r="N304" s="86" t="s">
        <v>35</v>
      </c>
      <c r="O304" s="87" t="s">
        <v>35</v>
      </c>
      <c r="P304" s="86" t="s">
        <v>35</v>
      </c>
      <c r="Q304" s="87" t="s">
        <v>35</v>
      </c>
      <c r="R304" s="88" t="s">
        <v>35</v>
      </c>
      <c r="S304" s="86" t="s">
        <v>35</v>
      </c>
      <c r="T304" s="86" t="s">
        <v>35</v>
      </c>
      <c r="U304" s="87" t="s">
        <v>35</v>
      </c>
      <c r="V304" s="89" t="s">
        <v>35</v>
      </c>
    </row>
    <row r="305" spans="1:22" ht="12.75">
      <c r="A305" s="68">
        <v>2004</v>
      </c>
      <c r="B305" s="69">
        <v>3</v>
      </c>
      <c r="C305" s="70">
        <v>1810</v>
      </c>
      <c r="D305" s="71" t="s">
        <v>5</v>
      </c>
      <c r="E305" s="72" t="s">
        <v>35</v>
      </c>
      <c r="F305" s="72" t="s">
        <v>35</v>
      </c>
      <c r="G305" s="72" t="s">
        <v>35</v>
      </c>
      <c r="H305" s="72" t="s">
        <v>35</v>
      </c>
      <c r="I305" s="73" t="s">
        <v>35</v>
      </c>
      <c r="J305" s="72" t="s">
        <v>35</v>
      </c>
      <c r="K305" s="72" t="s">
        <v>35</v>
      </c>
      <c r="L305" s="72" t="s">
        <v>35</v>
      </c>
      <c r="M305" s="74" t="s">
        <v>35</v>
      </c>
      <c r="N305" s="75" t="s">
        <v>35</v>
      </c>
      <c r="O305" s="76" t="s">
        <v>35</v>
      </c>
      <c r="P305" s="75" t="s">
        <v>35</v>
      </c>
      <c r="Q305" s="76" t="s">
        <v>35</v>
      </c>
      <c r="R305" s="77" t="s">
        <v>35</v>
      </c>
      <c r="S305" s="75" t="s">
        <v>35</v>
      </c>
      <c r="T305" s="75" t="s">
        <v>35</v>
      </c>
      <c r="U305" s="76" t="s">
        <v>35</v>
      </c>
      <c r="V305" s="78" t="s">
        <v>35</v>
      </c>
    </row>
    <row r="306" spans="1:22" ht="12.75">
      <c r="A306" s="79">
        <v>2004</v>
      </c>
      <c r="B306" s="80">
        <v>4</v>
      </c>
      <c r="C306" s="81">
        <v>1810</v>
      </c>
      <c r="D306" s="82" t="s">
        <v>5</v>
      </c>
      <c r="E306" s="83">
        <v>719957379.4166667</v>
      </c>
      <c r="F306" s="83">
        <v>653838034.4353681</v>
      </c>
      <c r="G306" s="83">
        <v>741783773.1666666</v>
      </c>
      <c r="H306" s="83">
        <v>674221012.7494255</v>
      </c>
      <c r="I306" s="84">
        <f>J306+K306</f>
        <v>24461.625</v>
      </c>
      <c r="J306" s="83">
        <v>4824.125</v>
      </c>
      <c r="K306" s="83">
        <v>19637.5</v>
      </c>
      <c r="L306" s="83">
        <v>11533.083333333332</v>
      </c>
      <c r="M306" s="85">
        <v>12928.541666666668</v>
      </c>
      <c r="N306" s="86" t="s">
        <v>35</v>
      </c>
      <c r="O306" s="87" t="s">
        <v>35</v>
      </c>
      <c r="P306" s="86" t="s">
        <v>35</v>
      </c>
      <c r="Q306" s="87" t="s">
        <v>35</v>
      </c>
      <c r="R306" s="88" t="s">
        <v>35</v>
      </c>
      <c r="S306" s="86" t="s">
        <v>35</v>
      </c>
      <c r="T306" s="86" t="s">
        <v>35</v>
      </c>
      <c r="U306" s="87" t="s">
        <v>35</v>
      </c>
      <c r="V306" s="89" t="s">
        <v>35</v>
      </c>
    </row>
    <row r="307" spans="1:22" ht="12.75">
      <c r="A307" s="68">
        <v>2005</v>
      </c>
      <c r="B307" s="69">
        <v>1</v>
      </c>
      <c r="C307" s="70">
        <v>1810</v>
      </c>
      <c r="D307" s="71" t="s">
        <v>5</v>
      </c>
      <c r="E307" s="90">
        <v>732040641.8333334</v>
      </c>
      <c r="F307" s="90">
        <v>667494535.1827463</v>
      </c>
      <c r="G307" s="90">
        <v>748978831.6666667</v>
      </c>
      <c r="H307" s="90">
        <v>684019639.9351025</v>
      </c>
      <c r="I307" s="91">
        <f aca="true" t="shared" si="24" ref="I307:I338">J307+K307</f>
        <v>23969.812499999996</v>
      </c>
      <c r="J307" s="90">
        <v>4869.083333333333</v>
      </c>
      <c r="K307" s="90">
        <v>19100.729166666664</v>
      </c>
      <c r="L307" s="90">
        <v>11185.958333333332</v>
      </c>
      <c r="M307" s="92">
        <v>12783.854166666668</v>
      </c>
      <c r="N307" s="93" t="s">
        <v>35</v>
      </c>
      <c r="O307" s="76" t="s">
        <v>35</v>
      </c>
      <c r="P307" s="75" t="s">
        <v>35</v>
      </c>
      <c r="Q307" s="76" t="s">
        <v>35</v>
      </c>
      <c r="R307" s="77" t="s">
        <v>35</v>
      </c>
      <c r="S307" s="75" t="s">
        <v>35</v>
      </c>
      <c r="T307" s="75" t="s">
        <v>35</v>
      </c>
      <c r="U307" s="76" t="s">
        <v>35</v>
      </c>
      <c r="V307" s="78" t="s">
        <v>35</v>
      </c>
    </row>
    <row r="308" spans="1:22" ht="12.75">
      <c r="A308" s="79">
        <v>2005</v>
      </c>
      <c r="B308" s="80">
        <v>2</v>
      </c>
      <c r="C308" s="81">
        <v>1810</v>
      </c>
      <c r="D308" s="82" t="s">
        <v>5</v>
      </c>
      <c r="E308" s="83">
        <v>743112153.4166667</v>
      </c>
      <c r="F308" s="83">
        <v>673456447.7111647</v>
      </c>
      <c r="G308" s="83">
        <v>757885486.0833335</v>
      </c>
      <c r="H308" s="83">
        <v>688583451.5313444</v>
      </c>
      <c r="I308" s="84">
        <f t="shared" si="24"/>
        <v>23770.999999999993</v>
      </c>
      <c r="J308" s="83">
        <v>4922.041666666666</v>
      </c>
      <c r="K308" s="83">
        <v>18848.95833333333</v>
      </c>
      <c r="L308" s="83">
        <v>11065.104166666666</v>
      </c>
      <c r="M308" s="85">
        <v>12705.895833333332</v>
      </c>
      <c r="N308" s="86" t="s">
        <v>35</v>
      </c>
      <c r="O308" s="87" t="s">
        <v>35</v>
      </c>
      <c r="P308" s="86" t="s">
        <v>35</v>
      </c>
      <c r="Q308" s="87" t="s">
        <v>35</v>
      </c>
      <c r="R308" s="88" t="s">
        <v>35</v>
      </c>
      <c r="S308" s="86" t="s">
        <v>35</v>
      </c>
      <c r="T308" s="86" t="s">
        <v>35</v>
      </c>
      <c r="U308" s="87" t="s">
        <v>35</v>
      </c>
      <c r="V308" s="89" t="s">
        <v>35</v>
      </c>
    </row>
    <row r="309" spans="1:22" ht="12.75">
      <c r="A309" s="68">
        <v>2005</v>
      </c>
      <c r="B309" s="69">
        <v>3</v>
      </c>
      <c r="C309" s="70">
        <v>1810</v>
      </c>
      <c r="D309" s="71" t="s">
        <v>5</v>
      </c>
      <c r="E309" s="90">
        <v>756448073.5833334</v>
      </c>
      <c r="F309" s="90">
        <v>670428710.8980939</v>
      </c>
      <c r="G309" s="90">
        <v>763496631.1666667</v>
      </c>
      <c r="H309" s="90">
        <v>679606137.1369761</v>
      </c>
      <c r="I309" s="91">
        <f t="shared" si="24"/>
        <v>24028.375</v>
      </c>
      <c r="J309" s="90">
        <v>4996.229166666666</v>
      </c>
      <c r="K309" s="90">
        <v>19032.145833333332</v>
      </c>
      <c r="L309" s="90">
        <v>11212.6875</v>
      </c>
      <c r="M309" s="92">
        <v>12815.6875</v>
      </c>
      <c r="N309" s="75" t="s">
        <v>35</v>
      </c>
      <c r="O309" s="76" t="s">
        <v>35</v>
      </c>
      <c r="P309" s="75" t="s">
        <v>35</v>
      </c>
      <c r="Q309" s="76" t="s">
        <v>35</v>
      </c>
      <c r="R309" s="77" t="s">
        <v>35</v>
      </c>
      <c r="S309" s="75" t="s">
        <v>35</v>
      </c>
      <c r="T309" s="75" t="s">
        <v>35</v>
      </c>
      <c r="U309" s="76" t="s">
        <v>35</v>
      </c>
      <c r="V309" s="78" t="s">
        <v>35</v>
      </c>
    </row>
    <row r="310" spans="1:22" ht="12.75">
      <c r="A310" s="79">
        <v>2005</v>
      </c>
      <c r="B310" s="80">
        <v>4</v>
      </c>
      <c r="C310" s="81">
        <v>1810</v>
      </c>
      <c r="D310" s="82" t="s">
        <v>5</v>
      </c>
      <c r="E310" s="83">
        <v>768535552.5833333</v>
      </c>
      <c r="F310" s="83">
        <v>667075806.6781473</v>
      </c>
      <c r="G310" s="83">
        <v>773468907</v>
      </c>
      <c r="H310" s="83">
        <v>675253330.0561367</v>
      </c>
      <c r="I310" s="84">
        <f t="shared" si="24"/>
        <v>24495.0625</v>
      </c>
      <c r="J310" s="83">
        <v>5068.229166666667</v>
      </c>
      <c r="K310" s="83">
        <v>19426.833333333332</v>
      </c>
      <c r="L310" s="83">
        <v>11423.666666666666</v>
      </c>
      <c r="M310" s="85">
        <v>13071.395833333336</v>
      </c>
      <c r="N310" s="94">
        <f aca="true" t="shared" si="25" ref="N310:V328">((E310/E306)-1)*100</f>
        <v>6.7473679075317206</v>
      </c>
      <c r="O310" s="95">
        <f t="shared" si="25"/>
        <v>2.024625602303942</v>
      </c>
      <c r="P310" s="94">
        <f t="shared" si="25"/>
        <v>4.271478425319275</v>
      </c>
      <c r="Q310" s="95">
        <f t="shared" si="25"/>
        <v>0.15311259767794017</v>
      </c>
      <c r="R310" s="96">
        <f t="shared" si="25"/>
        <v>0.13669369880373594</v>
      </c>
      <c r="S310" s="94">
        <f t="shared" si="25"/>
        <v>5.060071342816919</v>
      </c>
      <c r="T310" s="94">
        <f t="shared" si="25"/>
        <v>-1.0727774241459875</v>
      </c>
      <c r="U310" s="95">
        <f t="shared" si="25"/>
        <v>-0.9487199867049045</v>
      </c>
      <c r="V310" s="97">
        <f t="shared" si="25"/>
        <v>1.1049518990605467</v>
      </c>
    </row>
    <row r="311" spans="1:22" ht="12.75">
      <c r="A311" s="68">
        <v>2006</v>
      </c>
      <c r="B311" s="69">
        <v>1</v>
      </c>
      <c r="C311" s="70">
        <v>1810</v>
      </c>
      <c r="D311" s="71" t="s">
        <v>5</v>
      </c>
      <c r="E311" s="90">
        <v>775908467</v>
      </c>
      <c r="F311" s="90">
        <v>658863558.7961222</v>
      </c>
      <c r="G311" s="90">
        <v>788571690.7499999</v>
      </c>
      <c r="H311" s="90">
        <v>674353333.0260346</v>
      </c>
      <c r="I311" s="91">
        <f t="shared" si="24"/>
        <v>24879.604166666664</v>
      </c>
      <c r="J311" s="90">
        <v>5150.208333333334</v>
      </c>
      <c r="K311" s="90">
        <v>19729.395833333332</v>
      </c>
      <c r="L311" s="90">
        <v>11589.229166666666</v>
      </c>
      <c r="M311" s="92">
        <v>13290.375</v>
      </c>
      <c r="N311" s="98">
        <f t="shared" si="25"/>
        <v>5.992539574961775</v>
      </c>
      <c r="O311" s="99">
        <f t="shared" si="25"/>
        <v>-1.2930407563952695</v>
      </c>
      <c r="P311" s="98">
        <f t="shared" si="25"/>
        <v>5.2862454063259845</v>
      </c>
      <c r="Q311" s="99">
        <f t="shared" si="25"/>
        <v>-1.4131621878554546</v>
      </c>
      <c r="R311" s="100">
        <f t="shared" si="25"/>
        <v>3.7955727299354924</v>
      </c>
      <c r="S311" s="98">
        <f t="shared" si="25"/>
        <v>5.7736740317308355</v>
      </c>
      <c r="T311" s="98">
        <f t="shared" si="25"/>
        <v>3.291322866164581</v>
      </c>
      <c r="U311" s="99">
        <f t="shared" si="25"/>
        <v>3.6051522928671753</v>
      </c>
      <c r="V311" s="101">
        <f t="shared" si="25"/>
        <v>3.962191892442446</v>
      </c>
    </row>
    <row r="312" spans="1:22" ht="12.75">
      <c r="A312" s="79">
        <v>2006</v>
      </c>
      <c r="B312" s="80">
        <v>2</v>
      </c>
      <c r="C312" s="81">
        <v>1810</v>
      </c>
      <c r="D312" s="82" t="s">
        <v>5</v>
      </c>
      <c r="E312" s="83">
        <v>790609583.75</v>
      </c>
      <c r="F312" s="83">
        <v>658467801.577377</v>
      </c>
      <c r="G312" s="83">
        <v>808014972.9166666</v>
      </c>
      <c r="H312" s="83">
        <v>675906256.0138817</v>
      </c>
      <c r="I312" s="84">
        <f t="shared" si="24"/>
        <v>25105.916666666664</v>
      </c>
      <c r="J312" s="83">
        <v>5216.5625</v>
      </c>
      <c r="K312" s="83">
        <v>19889.354166666664</v>
      </c>
      <c r="L312" s="83">
        <v>11669.979166666668</v>
      </c>
      <c r="M312" s="85">
        <v>13435.937500000002</v>
      </c>
      <c r="N312" s="94">
        <f t="shared" si="25"/>
        <v>6.391690690961038</v>
      </c>
      <c r="O312" s="95">
        <f t="shared" si="25"/>
        <v>-2.2256296134261944</v>
      </c>
      <c r="P312" s="94">
        <f t="shared" si="25"/>
        <v>6.614388024818463</v>
      </c>
      <c r="Q312" s="95">
        <f t="shared" si="25"/>
        <v>-1.8410543397855195</v>
      </c>
      <c r="R312" s="96">
        <f t="shared" si="25"/>
        <v>5.615736261270765</v>
      </c>
      <c r="S312" s="94">
        <f t="shared" si="25"/>
        <v>5.983712720839085</v>
      </c>
      <c r="T312" s="94">
        <f t="shared" si="25"/>
        <v>5.519646311135684</v>
      </c>
      <c r="U312" s="95">
        <f t="shared" si="25"/>
        <v>5.466509767004024</v>
      </c>
      <c r="V312" s="97">
        <f t="shared" si="25"/>
        <v>5.745692206538</v>
      </c>
    </row>
    <row r="313" spans="1:22" ht="12.75">
      <c r="A313" s="68">
        <v>2006</v>
      </c>
      <c r="B313" s="69">
        <v>3</v>
      </c>
      <c r="C313" s="70">
        <v>1810</v>
      </c>
      <c r="D313" s="71" t="s">
        <v>5</v>
      </c>
      <c r="E313" s="90">
        <v>791193274.5833334</v>
      </c>
      <c r="F313" s="90">
        <v>656330945.9153837</v>
      </c>
      <c r="G313" s="90">
        <v>810429079.75</v>
      </c>
      <c r="H313" s="90">
        <v>674955672.872925</v>
      </c>
      <c r="I313" s="91">
        <f t="shared" si="24"/>
        <v>24901.354166666668</v>
      </c>
      <c r="J313" s="90">
        <v>5204.666666666667</v>
      </c>
      <c r="K313" s="90">
        <v>19696.6875</v>
      </c>
      <c r="L313" s="90">
        <v>11572.145833333332</v>
      </c>
      <c r="M313" s="92">
        <v>13329.208333333334</v>
      </c>
      <c r="N313" s="98">
        <f t="shared" si="25"/>
        <v>4.593203712636895</v>
      </c>
      <c r="O313" s="99">
        <f t="shared" si="25"/>
        <v>-2.1027985158668328</v>
      </c>
      <c r="P313" s="98">
        <f t="shared" si="25"/>
        <v>6.147040689834848</v>
      </c>
      <c r="Q313" s="99">
        <f t="shared" si="25"/>
        <v>-0.684288150139789</v>
      </c>
      <c r="R313" s="100">
        <f t="shared" si="25"/>
        <v>3.633117789557838</v>
      </c>
      <c r="S313" s="98">
        <f t="shared" si="25"/>
        <v>4.171896305130129</v>
      </c>
      <c r="T313" s="98">
        <f t="shared" si="25"/>
        <v>3.49168019458308</v>
      </c>
      <c r="U313" s="99">
        <f t="shared" si="25"/>
        <v>3.205817814269163</v>
      </c>
      <c r="V313" s="101">
        <f t="shared" si="25"/>
        <v>4.006970623568451</v>
      </c>
    </row>
    <row r="314" spans="1:22" ht="12.75">
      <c r="A314" s="79">
        <v>2006</v>
      </c>
      <c r="B314" s="80">
        <v>4</v>
      </c>
      <c r="C314" s="81">
        <v>1810</v>
      </c>
      <c r="D314" s="82" t="s">
        <v>5</v>
      </c>
      <c r="E314" s="83">
        <v>795879390.1666666</v>
      </c>
      <c r="F314" s="83">
        <v>663101053.7028463</v>
      </c>
      <c r="G314" s="83">
        <v>815932276.75</v>
      </c>
      <c r="H314" s="83">
        <v>681974587.1205913</v>
      </c>
      <c r="I314" s="84">
        <f t="shared" si="24"/>
        <v>24827.229166666664</v>
      </c>
      <c r="J314" s="83">
        <v>5200.020833333334</v>
      </c>
      <c r="K314" s="83">
        <v>19627.208333333332</v>
      </c>
      <c r="L314" s="83">
        <v>11477.208333333332</v>
      </c>
      <c r="M314" s="85">
        <v>13350.020833333332</v>
      </c>
      <c r="N314" s="94">
        <f t="shared" si="25"/>
        <v>3.5579144636081583</v>
      </c>
      <c r="O314" s="95">
        <f t="shared" si="25"/>
        <v>-0.5958472688575189</v>
      </c>
      <c r="P314" s="94">
        <f t="shared" si="25"/>
        <v>5.489990530414435</v>
      </c>
      <c r="Q314" s="95">
        <f t="shared" si="25"/>
        <v>0.9953682218636128</v>
      </c>
      <c r="R314" s="96">
        <f t="shared" si="25"/>
        <v>1.3560555996404045</v>
      </c>
      <c r="S314" s="94">
        <f t="shared" si="25"/>
        <v>2.6003493988284943</v>
      </c>
      <c r="T314" s="94">
        <f t="shared" si="25"/>
        <v>1.031434184675839</v>
      </c>
      <c r="U314" s="95">
        <f t="shared" si="25"/>
        <v>0.4686907297715148</v>
      </c>
      <c r="V314" s="97">
        <f t="shared" si="25"/>
        <v>2.131562715662505</v>
      </c>
    </row>
    <row r="315" spans="1:22" ht="12.75">
      <c r="A315" s="68">
        <v>2007</v>
      </c>
      <c r="B315" s="69">
        <v>1</v>
      </c>
      <c r="C315" s="70">
        <v>1810</v>
      </c>
      <c r="D315" s="71" t="s">
        <v>5</v>
      </c>
      <c r="E315" s="90">
        <v>792085987.0833333</v>
      </c>
      <c r="F315" s="90">
        <v>664743327.0031661</v>
      </c>
      <c r="G315" s="90">
        <v>806652039.1666666</v>
      </c>
      <c r="H315" s="90">
        <v>678532710.7333783</v>
      </c>
      <c r="I315" s="91">
        <f t="shared" si="24"/>
        <v>24883.145833333336</v>
      </c>
      <c r="J315" s="90">
        <v>5172.208333333334</v>
      </c>
      <c r="K315" s="90">
        <v>19710.9375</v>
      </c>
      <c r="L315" s="90">
        <v>11391.25</v>
      </c>
      <c r="M315" s="92">
        <v>13491.895833333334</v>
      </c>
      <c r="N315" s="98">
        <f t="shared" si="25"/>
        <v>2.0849779028552895</v>
      </c>
      <c r="O315" s="99">
        <f t="shared" si="25"/>
        <v>0.8924105952661021</v>
      </c>
      <c r="P315" s="98">
        <f t="shared" si="25"/>
        <v>2.2927970441686485</v>
      </c>
      <c r="Q315" s="99">
        <f t="shared" si="25"/>
        <v>0.6197608141995214</v>
      </c>
      <c r="R315" s="100">
        <f t="shared" si="25"/>
        <v>0.014235221119052177</v>
      </c>
      <c r="S315" s="98">
        <f t="shared" si="25"/>
        <v>0.42716718579345336</v>
      </c>
      <c r="T315" s="98">
        <f t="shared" si="25"/>
        <v>-0.0935575193952265</v>
      </c>
      <c r="U315" s="99">
        <f t="shared" si="25"/>
        <v>-1.7083031478581923</v>
      </c>
      <c r="V315" s="101">
        <f t="shared" si="25"/>
        <v>1.516291551843607</v>
      </c>
    </row>
    <row r="316" spans="1:22" ht="12.75">
      <c r="A316" s="79">
        <v>2007</v>
      </c>
      <c r="B316" s="80">
        <v>2</v>
      </c>
      <c r="C316" s="81">
        <v>1810</v>
      </c>
      <c r="D316" s="82" t="s">
        <v>5</v>
      </c>
      <c r="E316" s="83">
        <v>787170101.5833333</v>
      </c>
      <c r="F316" s="83">
        <v>667464811.0775125</v>
      </c>
      <c r="G316" s="83">
        <v>787808449.25</v>
      </c>
      <c r="H316" s="83">
        <v>670204983.5118836</v>
      </c>
      <c r="I316" s="84">
        <f t="shared" si="24"/>
        <v>25005.458333333336</v>
      </c>
      <c r="J316" s="83">
        <v>5191.416666666666</v>
      </c>
      <c r="K316" s="83">
        <v>19814.041666666668</v>
      </c>
      <c r="L316" s="83">
        <v>11317.916666666666</v>
      </c>
      <c r="M316" s="85">
        <v>13687.541666666668</v>
      </c>
      <c r="N316" s="94">
        <f t="shared" si="25"/>
        <v>-0.4350418003223111</v>
      </c>
      <c r="O316" s="95">
        <f t="shared" si="25"/>
        <v>1.3663552687896097</v>
      </c>
      <c r="P316" s="94">
        <f t="shared" si="25"/>
        <v>-2.5007610432920324</v>
      </c>
      <c r="Q316" s="95">
        <f t="shared" si="25"/>
        <v>-0.8435004782498923</v>
      </c>
      <c r="R316" s="96">
        <f t="shared" si="25"/>
        <v>-0.40013808166068365</v>
      </c>
      <c r="S316" s="94">
        <f t="shared" si="25"/>
        <v>-0.48203837936061644</v>
      </c>
      <c r="T316" s="94">
        <f t="shared" si="25"/>
        <v>-0.3786573428624207</v>
      </c>
      <c r="U316" s="95">
        <f t="shared" si="25"/>
        <v>-3.016822009465181</v>
      </c>
      <c r="V316" s="97">
        <f t="shared" si="25"/>
        <v>1.8726208473853534</v>
      </c>
    </row>
    <row r="317" spans="1:22" ht="12.75">
      <c r="A317" s="68">
        <v>2007</v>
      </c>
      <c r="B317" s="69">
        <v>3</v>
      </c>
      <c r="C317" s="70">
        <v>1810</v>
      </c>
      <c r="D317" s="71" t="s">
        <v>5</v>
      </c>
      <c r="E317" s="90">
        <v>755319887.0416666</v>
      </c>
      <c r="F317" s="90">
        <v>644136527.3037558</v>
      </c>
      <c r="G317" s="90">
        <v>769822172.5833334</v>
      </c>
      <c r="H317" s="90">
        <v>658575397.7865636</v>
      </c>
      <c r="I317" s="91">
        <f t="shared" si="24"/>
        <v>24943.666666666668</v>
      </c>
      <c r="J317" s="90">
        <v>5225.291666666667</v>
      </c>
      <c r="K317" s="90">
        <v>19718.375</v>
      </c>
      <c r="L317" s="90">
        <v>11196.1875</v>
      </c>
      <c r="M317" s="92">
        <v>13747.479166666668</v>
      </c>
      <c r="N317" s="98">
        <f t="shared" si="25"/>
        <v>-4.534086511359536</v>
      </c>
      <c r="O317" s="99">
        <f t="shared" si="25"/>
        <v>-1.8579679485660083</v>
      </c>
      <c r="P317" s="98">
        <f t="shared" si="25"/>
        <v>-5.010544189652344</v>
      </c>
      <c r="Q317" s="99">
        <f t="shared" si="25"/>
        <v>-2.426866792101967</v>
      </c>
      <c r="R317" s="100">
        <f t="shared" si="25"/>
        <v>0.16992047788566556</v>
      </c>
      <c r="S317" s="98">
        <f t="shared" si="25"/>
        <v>0.3962789804021982</v>
      </c>
      <c r="T317" s="98">
        <f t="shared" si="25"/>
        <v>0.11010734673024825</v>
      </c>
      <c r="U317" s="99">
        <f t="shared" si="25"/>
        <v>-3.2488212536208483</v>
      </c>
      <c r="V317" s="101">
        <f t="shared" si="25"/>
        <v>3.138002069390211</v>
      </c>
    </row>
    <row r="318" spans="1:22" ht="12.75">
      <c r="A318" s="79">
        <v>2007</v>
      </c>
      <c r="B318" s="80">
        <v>4</v>
      </c>
      <c r="C318" s="81">
        <v>1810</v>
      </c>
      <c r="D318" s="82" t="s">
        <v>5</v>
      </c>
      <c r="E318" s="83">
        <v>758707390.2083335</v>
      </c>
      <c r="F318" s="83">
        <v>647644640.2711393</v>
      </c>
      <c r="G318" s="83">
        <v>770424201.75</v>
      </c>
      <c r="H318" s="83">
        <v>659271149.0754294</v>
      </c>
      <c r="I318" s="84">
        <f t="shared" si="24"/>
        <v>24697.854166666668</v>
      </c>
      <c r="J318" s="83">
        <v>5181.833333333333</v>
      </c>
      <c r="K318" s="83">
        <v>19516.020833333336</v>
      </c>
      <c r="L318" s="83">
        <v>10917.875</v>
      </c>
      <c r="M318" s="85">
        <v>13779.979166666666</v>
      </c>
      <c r="N318" s="94">
        <f t="shared" si="25"/>
        <v>-4.670556923273117</v>
      </c>
      <c r="O318" s="95">
        <f t="shared" si="25"/>
        <v>-2.3309287996748473</v>
      </c>
      <c r="P318" s="94">
        <f t="shared" si="25"/>
        <v>-5.577432869951727</v>
      </c>
      <c r="Q318" s="95">
        <f t="shared" si="25"/>
        <v>-3.3290739089002597</v>
      </c>
      <c r="R318" s="96">
        <f t="shared" si="25"/>
        <v>-0.5211012438460005</v>
      </c>
      <c r="S318" s="94">
        <f t="shared" si="25"/>
        <v>-0.34975821410974106</v>
      </c>
      <c r="T318" s="94">
        <f t="shared" si="25"/>
        <v>-0.5664967636337948</v>
      </c>
      <c r="U318" s="95">
        <f t="shared" si="25"/>
        <v>-4.8734266825919415</v>
      </c>
      <c r="V318" s="97">
        <f t="shared" si="25"/>
        <v>3.220656646915354</v>
      </c>
    </row>
    <row r="319" spans="1:22" ht="12.75">
      <c r="A319" s="68">
        <v>2008</v>
      </c>
      <c r="B319" s="69">
        <v>1</v>
      </c>
      <c r="C319" s="70">
        <v>1810</v>
      </c>
      <c r="D319" s="71" t="s">
        <v>5</v>
      </c>
      <c r="E319" s="90">
        <v>603011592.9093138</v>
      </c>
      <c r="F319" s="90">
        <v>515783315.2320589</v>
      </c>
      <c r="G319" s="90">
        <v>625926273.2794118</v>
      </c>
      <c r="H319" s="90">
        <v>536910072.5323005</v>
      </c>
      <c r="I319" s="91">
        <f t="shared" si="24"/>
        <v>24137.18995098039</v>
      </c>
      <c r="J319" s="90">
        <v>5320.910539215686</v>
      </c>
      <c r="K319" s="90">
        <v>18816.279411764706</v>
      </c>
      <c r="L319" s="90">
        <v>11344.988970588236</v>
      </c>
      <c r="M319" s="92">
        <v>12792.200980392156</v>
      </c>
      <c r="N319" s="98">
        <f t="shared" si="25"/>
        <v>-23.87043796472661</v>
      </c>
      <c r="O319" s="99">
        <f t="shared" si="25"/>
        <v>-22.408650936393336</v>
      </c>
      <c r="P319" s="98">
        <f t="shared" si="25"/>
        <v>-22.404426829932568</v>
      </c>
      <c r="Q319" s="99">
        <f t="shared" si="25"/>
        <v>-20.871895482829096</v>
      </c>
      <c r="R319" s="100">
        <f t="shared" si="25"/>
        <v>-2.997835914113667</v>
      </c>
      <c r="S319" s="98">
        <f t="shared" si="25"/>
        <v>2.8750235160484694</v>
      </c>
      <c r="T319" s="98">
        <f t="shared" si="25"/>
        <v>-4.538891608962247</v>
      </c>
      <c r="U319" s="99">
        <f t="shared" si="25"/>
        <v>-0.4061102110107684</v>
      </c>
      <c r="V319" s="101">
        <f t="shared" si="25"/>
        <v>-5.186038060066389</v>
      </c>
    </row>
    <row r="320" spans="1:22" ht="12.75">
      <c r="A320" s="79">
        <v>2008</v>
      </c>
      <c r="B320" s="80">
        <v>2</v>
      </c>
      <c r="C320" s="81">
        <v>1810</v>
      </c>
      <c r="D320" s="82" t="s">
        <v>5</v>
      </c>
      <c r="E320" s="83">
        <v>455359434.002451</v>
      </c>
      <c r="F320" s="83">
        <v>390369967.2326378</v>
      </c>
      <c r="G320" s="83">
        <v>475700170.4411765</v>
      </c>
      <c r="H320" s="83">
        <v>408588172.6453828</v>
      </c>
      <c r="I320" s="84">
        <f t="shared" si="24"/>
        <v>24036.386029411766</v>
      </c>
      <c r="J320" s="83">
        <v>5502.985294117647</v>
      </c>
      <c r="K320" s="83">
        <v>18533.40073529412</v>
      </c>
      <c r="L320" s="83">
        <v>11888.29044117647</v>
      </c>
      <c r="M320" s="85">
        <v>12148.095588235294</v>
      </c>
      <c r="N320" s="94">
        <f t="shared" si="25"/>
        <v>-42.152346349724176</v>
      </c>
      <c r="O320" s="95">
        <f t="shared" si="25"/>
        <v>-41.51452469794632</v>
      </c>
      <c r="P320" s="94">
        <f t="shared" si="25"/>
        <v>-39.617279949961585</v>
      </c>
      <c r="Q320" s="95">
        <f t="shared" si="25"/>
        <v>-39.03534251500563</v>
      </c>
      <c r="R320" s="96">
        <f t="shared" si="25"/>
        <v>-3.875443077281071</v>
      </c>
      <c r="S320" s="94">
        <f t="shared" si="25"/>
        <v>6.001610879194463</v>
      </c>
      <c r="T320" s="94">
        <f t="shared" si="25"/>
        <v>-6.463299880543715</v>
      </c>
      <c r="U320" s="95">
        <f t="shared" si="25"/>
        <v>5.0395650658010105</v>
      </c>
      <c r="V320" s="97">
        <f t="shared" si="25"/>
        <v>-11.247060399314757</v>
      </c>
    </row>
    <row r="321" spans="1:22" ht="12.75">
      <c r="A321" s="68">
        <v>2008</v>
      </c>
      <c r="B321" s="69">
        <v>3</v>
      </c>
      <c r="C321" s="70">
        <v>1810</v>
      </c>
      <c r="D321" s="71" t="s">
        <v>5</v>
      </c>
      <c r="E321" s="90">
        <v>355924850.07843137</v>
      </c>
      <c r="F321" s="90">
        <v>309094381.2839959</v>
      </c>
      <c r="G321" s="90">
        <v>371503410.38725495</v>
      </c>
      <c r="H321" s="90">
        <v>323190209.5101757</v>
      </c>
      <c r="I321" s="91">
        <f t="shared" si="24"/>
        <v>24340.273284313724</v>
      </c>
      <c r="J321" s="90">
        <v>5718.172794117648</v>
      </c>
      <c r="K321" s="90">
        <v>18622.100490196077</v>
      </c>
      <c r="L321" s="90">
        <v>12651.748774509804</v>
      </c>
      <c r="M321" s="92">
        <v>11688.524509803921</v>
      </c>
      <c r="N321" s="98">
        <f t="shared" si="25"/>
        <v>-52.87760110852251</v>
      </c>
      <c r="O321" s="99">
        <f t="shared" si="25"/>
        <v>-52.0141510095986</v>
      </c>
      <c r="P321" s="98">
        <f t="shared" si="25"/>
        <v>-51.74165883783509</v>
      </c>
      <c r="Q321" s="99">
        <f t="shared" si="25"/>
        <v>-50.925860486680705</v>
      </c>
      <c r="R321" s="100">
        <f t="shared" si="25"/>
        <v>-2.4190243977213033</v>
      </c>
      <c r="S321" s="98">
        <f t="shared" si="25"/>
        <v>9.432605084902379</v>
      </c>
      <c r="T321" s="98">
        <f t="shared" si="25"/>
        <v>-5.559659504416182</v>
      </c>
      <c r="U321" s="99">
        <f t="shared" si="25"/>
        <v>13.000508204331208</v>
      </c>
      <c r="V321" s="101">
        <f t="shared" si="25"/>
        <v>-14.976961462542649</v>
      </c>
    </row>
    <row r="322" spans="1:22" ht="12.75">
      <c r="A322" s="79">
        <v>2008</v>
      </c>
      <c r="B322" s="80">
        <v>4</v>
      </c>
      <c r="C322" s="81">
        <v>1810</v>
      </c>
      <c r="D322" s="82" t="s">
        <v>5</v>
      </c>
      <c r="E322" s="83">
        <v>250288524.94607842</v>
      </c>
      <c r="F322" s="83">
        <v>224648509.181284</v>
      </c>
      <c r="G322" s="83">
        <v>279848540.0245098</v>
      </c>
      <c r="H322" s="83">
        <v>251203258.11879566</v>
      </c>
      <c r="I322" s="84">
        <f t="shared" si="24"/>
        <v>24722.164215686273</v>
      </c>
      <c r="J322" s="83">
        <v>5962.828431372549</v>
      </c>
      <c r="K322" s="83">
        <v>18759.335784313724</v>
      </c>
      <c r="L322" s="83">
        <v>13537.909313725491</v>
      </c>
      <c r="M322" s="85">
        <v>11184.254901960783</v>
      </c>
      <c r="N322" s="94">
        <f t="shared" si="25"/>
        <v>-67.01119190662533</v>
      </c>
      <c r="O322" s="95">
        <f t="shared" si="25"/>
        <v>-65.31299802199646</v>
      </c>
      <c r="P322" s="94">
        <f t="shared" si="25"/>
        <v>-63.67604504260892</v>
      </c>
      <c r="Q322" s="95">
        <f t="shared" si="25"/>
        <v>-61.89682219962356</v>
      </c>
      <c r="R322" s="96">
        <f t="shared" si="25"/>
        <v>0.09842980226359987</v>
      </c>
      <c r="S322" s="94">
        <f t="shared" si="25"/>
        <v>15.071791155753411</v>
      </c>
      <c r="T322" s="94">
        <f t="shared" si="25"/>
        <v>-3.8772506725715083</v>
      </c>
      <c r="U322" s="95">
        <f t="shared" si="25"/>
        <v>23.997658094871866</v>
      </c>
      <c r="V322" s="97">
        <f t="shared" si="25"/>
        <v>-18.83692444894879</v>
      </c>
    </row>
    <row r="323" spans="1:22" ht="12.75">
      <c r="A323" s="68">
        <v>2009</v>
      </c>
      <c r="B323" s="69">
        <v>1</v>
      </c>
      <c r="C323" s="70">
        <v>1810</v>
      </c>
      <c r="D323" s="71" t="s">
        <v>5</v>
      </c>
      <c r="E323" s="90">
        <v>254427468.9019608</v>
      </c>
      <c r="F323" s="90">
        <v>229800683.691775</v>
      </c>
      <c r="G323" s="90">
        <v>271339654.45098037</v>
      </c>
      <c r="H323" s="90">
        <v>244987802.39394936</v>
      </c>
      <c r="I323" s="91">
        <f t="shared" si="24"/>
        <v>24532.29411764706</v>
      </c>
      <c r="J323" s="90">
        <v>5893.142156862745</v>
      </c>
      <c r="K323" s="90">
        <v>18639.151960784315</v>
      </c>
      <c r="L323" s="90">
        <v>13298.566176470587</v>
      </c>
      <c r="M323" s="92">
        <v>11233.727941176472</v>
      </c>
      <c r="N323" s="98">
        <f t="shared" si="25"/>
        <v>-57.80720107312699</v>
      </c>
      <c r="O323" s="99">
        <f t="shared" si="25"/>
        <v>-55.446274257944125</v>
      </c>
      <c r="P323" s="98">
        <f t="shared" si="25"/>
        <v>-56.64990174811609</v>
      </c>
      <c r="Q323" s="99">
        <f t="shared" si="25"/>
        <v>-54.37079411856054</v>
      </c>
      <c r="R323" s="100">
        <f t="shared" si="25"/>
        <v>1.6369103755204062</v>
      </c>
      <c r="S323" s="98">
        <f t="shared" si="25"/>
        <v>10.75439275721044</v>
      </c>
      <c r="T323" s="98">
        <f t="shared" si="25"/>
        <v>-0.9413521509977429</v>
      </c>
      <c r="U323" s="99">
        <f t="shared" si="25"/>
        <v>17.219736492886682</v>
      </c>
      <c r="V323" s="101">
        <f t="shared" si="25"/>
        <v>-12.182993697523248</v>
      </c>
    </row>
    <row r="324" spans="1:22" ht="12.75">
      <c r="A324" s="79">
        <v>2009</v>
      </c>
      <c r="B324" s="80">
        <v>2</v>
      </c>
      <c r="C324" s="81">
        <v>1810</v>
      </c>
      <c r="D324" s="82" t="s">
        <v>5</v>
      </c>
      <c r="E324" s="83">
        <v>253160590.39961955</v>
      </c>
      <c r="F324" s="83">
        <v>230345578.2176373</v>
      </c>
      <c r="G324" s="83">
        <v>264382163.84767336</v>
      </c>
      <c r="H324" s="83">
        <v>240541824.56248164</v>
      </c>
      <c r="I324" s="84">
        <f t="shared" si="24"/>
        <v>23597.004755633596</v>
      </c>
      <c r="J324" s="83">
        <v>5723.975051214516</v>
      </c>
      <c r="K324" s="83">
        <v>17873.02970441908</v>
      </c>
      <c r="L324" s="83">
        <v>12828.169556628622</v>
      </c>
      <c r="M324" s="85">
        <v>10768.835199004974</v>
      </c>
      <c r="N324" s="94">
        <f t="shared" si="25"/>
        <v>-44.404228507044195</v>
      </c>
      <c r="O324" s="95">
        <f t="shared" si="25"/>
        <v>-40.9930072616563</v>
      </c>
      <c r="P324" s="94">
        <f t="shared" si="25"/>
        <v>-44.42252068094098</v>
      </c>
      <c r="Q324" s="95">
        <f t="shared" si="25"/>
        <v>-41.12853952548207</v>
      </c>
      <c r="R324" s="96">
        <f t="shared" si="25"/>
        <v>-1.8279839292002054</v>
      </c>
      <c r="S324" s="94">
        <f t="shared" si="25"/>
        <v>4.0158158760317475</v>
      </c>
      <c r="T324" s="94">
        <f t="shared" si="25"/>
        <v>-3.563140085874572</v>
      </c>
      <c r="U324" s="95">
        <f t="shared" si="25"/>
        <v>7.9059232284296455</v>
      </c>
      <c r="V324" s="97">
        <f t="shared" si="25"/>
        <v>-11.353716960920613</v>
      </c>
    </row>
    <row r="325" spans="1:22" ht="12.75">
      <c r="A325" s="68">
        <v>2009</v>
      </c>
      <c r="B325" s="69">
        <v>3</v>
      </c>
      <c r="C325" s="70">
        <v>1810</v>
      </c>
      <c r="D325" s="71" t="s">
        <v>5</v>
      </c>
      <c r="E325" s="90">
        <v>248833360.73097748</v>
      </c>
      <c r="F325" s="90">
        <v>227748867.03668457</v>
      </c>
      <c r="G325" s="90">
        <v>260773819.92895812</v>
      </c>
      <c r="H325" s="90">
        <v>238651119.00878865</v>
      </c>
      <c r="I325" s="91">
        <f t="shared" si="24"/>
        <v>22573.967625109744</v>
      </c>
      <c r="J325" s="90">
        <v>5530.3226880304355</v>
      </c>
      <c r="K325" s="90">
        <v>17043.64493707931</v>
      </c>
      <c r="L325" s="90">
        <v>12199.014083991806</v>
      </c>
      <c r="M325" s="92">
        <v>10374.953541117939</v>
      </c>
      <c r="N325" s="98">
        <f t="shared" si="25"/>
        <v>-30.088230513788318</v>
      </c>
      <c r="O325" s="99">
        <f t="shared" si="25"/>
        <v>-26.317370736212474</v>
      </c>
      <c r="P325" s="98">
        <f t="shared" si="25"/>
        <v>-29.805807258370088</v>
      </c>
      <c r="Q325" s="99">
        <f t="shared" si="25"/>
        <v>-26.157689191610658</v>
      </c>
      <c r="R325" s="100">
        <f t="shared" si="25"/>
        <v>-7.256720738391575</v>
      </c>
      <c r="S325" s="98">
        <f t="shared" si="25"/>
        <v>-3.285142174794997</v>
      </c>
      <c r="T325" s="98">
        <f t="shared" si="25"/>
        <v>-8.476248712908474</v>
      </c>
      <c r="U325" s="99">
        <f t="shared" si="25"/>
        <v>-3.578435665985946</v>
      </c>
      <c r="V325" s="101">
        <f t="shared" si="25"/>
        <v>-11.23812477429641</v>
      </c>
    </row>
    <row r="326" spans="1:22" ht="12.75">
      <c r="A326" s="79">
        <v>2009</v>
      </c>
      <c r="B326" s="80">
        <v>4</v>
      </c>
      <c r="C326" s="81">
        <v>1810</v>
      </c>
      <c r="D326" s="82" t="s">
        <v>5</v>
      </c>
      <c r="E326" s="83">
        <v>250455872.49211824</v>
      </c>
      <c r="F326" s="83">
        <v>230659830.06877875</v>
      </c>
      <c r="G326" s="83">
        <v>300626046.38261235</v>
      </c>
      <c r="H326" s="83">
        <v>277062891.42380023</v>
      </c>
      <c r="I326" s="84">
        <f t="shared" si="24"/>
        <v>21678.49146646447</v>
      </c>
      <c r="J326" s="83">
        <v>5420.282581078564</v>
      </c>
      <c r="K326" s="83">
        <v>16258.208885385906</v>
      </c>
      <c r="L326" s="83">
        <v>11554.188772048847</v>
      </c>
      <c r="M326" s="85">
        <v>10124.302694415623</v>
      </c>
      <c r="N326" s="94">
        <f t="shared" si="25"/>
        <v>0.06686185316560067</v>
      </c>
      <c r="O326" s="95">
        <f t="shared" si="25"/>
        <v>2.675878379697494</v>
      </c>
      <c r="P326" s="94">
        <f t="shared" si="25"/>
        <v>7.424554137849992</v>
      </c>
      <c r="Q326" s="95">
        <f t="shared" si="25"/>
        <v>10.294306490553318</v>
      </c>
      <c r="R326" s="96">
        <f t="shared" si="25"/>
        <v>-12.311514164648186</v>
      </c>
      <c r="S326" s="94">
        <f t="shared" si="25"/>
        <v>-9.098800284768538</v>
      </c>
      <c r="T326" s="94">
        <f t="shared" si="25"/>
        <v>-13.3327049938475</v>
      </c>
      <c r="U326" s="95">
        <f t="shared" si="25"/>
        <v>-14.653078962978705</v>
      </c>
      <c r="V326" s="97">
        <f t="shared" si="25"/>
        <v>-9.477182135390471</v>
      </c>
    </row>
    <row r="327" spans="1:22" ht="12.75">
      <c r="A327" s="68">
        <v>2010</v>
      </c>
      <c r="B327" s="69">
        <v>1</v>
      </c>
      <c r="C327" s="70">
        <v>1810</v>
      </c>
      <c r="D327" s="71" t="s">
        <v>5</v>
      </c>
      <c r="E327" s="90">
        <v>247200060.5246495</v>
      </c>
      <c r="F327" s="90">
        <v>227808599.81488585</v>
      </c>
      <c r="G327" s="90">
        <v>305670658.5327906</v>
      </c>
      <c r="H327" s="90">
        <v>281847668.73706424</v>
      </c>
      <c r="I327" s="91">
        <f t="shared" si="24"/>
        <v>21014.495477159657</v>
      </c>
      <c r="J327" s="90">
        <v>5420.397331524197</v>
      </c>
      <c r="K327" s="90">
        <v>15594.09814563546</v>
      </c>
      <c r="L327" s="90">
        <v>10973.495590230665</v>
      </c>
      <c r="M327" s="92">
        <v>10040.999886928992</v>
      </c>
      <c r="N327" s="98">
        <f t="shared" si="25"/>
        <v>-2.840655691974925</v>
      </c>
      <c r="O327" s="99">
        <f t="shared" si="25"/>
        <v>-0.8668746519314374</v>
      </c>
      <c r="P327" s="98">
        <f t="shared" si="25"/>
        <v>12.652409450168435</v>
      </c>
      <c r="Q327" s="99">
        <f t="shared" si="25"/>
        <v>15.045592467433488</v>
      </c>
      <c r="R327" s="100">
        <f t="shared" si="25"/>
        <v>-14.33946056417491</v>
      </c>
      <c r="S327" s="98">
        <f t="shared" si="25"/>
        <v>-8.021948440324344</v>
      </c>
      <c r="T327" s="98">
        <f t="shared" si="25"/>
        <v>-16.336868874482434</v>
      </c>
      <c r="U327" s="99">
        <f t="shared" si="25"/>
        <v>-17.48361857501386</v>
      </c>
      <c r="V327" s="101">
        <f t="shared" si="25"/>
        <v>-10.617384188873002</v>
      </c>
    </row>
    <row r="328" spans="1:31" s="52" customFormat="1" ht="12.75">
      <c r="A328" s="79">
        <v>2010</v>
      </c>
      <c r="B328" s="80">
        <v>2</v>
      </c>
      <c r="C328" s="81">
        <v>1810</v>
      </c>
      <c r="D328" s="82" t="s">
        <v>5</v>
      </c>
      <c r="E328" s="83">
        <v>256223977.56264132</v>
      </c>
      <c r="F328" s="83">
        <v>234307026.21759623</v>
      </c>
      <c r="G328" s="83">
        <v>316437511.67887837</v>
      </c>
      <c r="H328" s="83">
        <v>289810514.83171386</v>
      </c>
      <c r="I328" s="84">
        <f t="shared" si="24"/>
        <v>20858.270578923562</v>
      </c>
      <c r="J328" s="83">
        <v>5434.457485300769</v>
      </c>
      <c r="K328" s="83">
        <v>15423.813093622795</v>
      </c>
      <c r="L328" s="83">
        <v>10432.480890999548</v>
      </c>
      <c r="M328" s="85">
        <v>10425.789687924014</v>
      </c>
      <c r="N328" s="94">
        <f t="shared" si="25"/>
        <v>1.2100568884699348</v>
      </c>
      <c r="O328" s="95">
        <f t="shared" si="25"/>
        <v>1.7197846950706586</v>
      </c>
      <c r="P328" s="94">
        <f t="shared" si="25"/>
        <v>19.689432552340126</v>
      </c>
      <c r="Q328" s="95">
        <f t="shared" si="25"/>
        <v>20.482379876699763</v>
      </c>
      <c r="R328" s="96">
        <f t="shared" si="25"/>
        <v>-11.60627886916954</v>
      </c>
      <c r="S328" s="94">
        <f t="shared" si="25"/>
        <v>-5.0579809192619845</v>
      </c>
      <c r="T328" s="94">
        <f t="shared" si="25"/>
        <v>-13.703421587167842</v>
      </c>
      <c r="U328" s="95">
        <f t="shared" si="25"/>
        <v>-18.675218276883186</v>
      </c>
      <c r="V328" s="97">
        <f t="shared" si="25"/>
        <v>-3.1855396126097</v>
      </c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s="56" customFormat="1" ht="12.75">
      <c r="A329" s="68">
        <v>2010</v>
      </c>
      <c r="B329" s="69">
        <v>3</v>
      </c>
      <c r="C329" s="70">
        <v>1810</v>
      </c>
      <c r="D329" s="71" t="s">
        <v>5</v>
      </c>
      <c r="E329" s="90">
        <v>261302420.8181818</v>
      </c>
      <c r="F329" s="90">
        <v>236928062.7165139</v>
      </c>
      <c r="G329" s="90">
        <v>326507283.3939394</v>
      </c>
      <c r="H329" s="90">
        <v>296796703.217236</v>
      </c>
      <c r="I329" s="91">
        <f t="shared" si="24"/>
        <v>20908.924242424244</v>
      </c>
      <c r="J329" s="90">
        <v>5495.416666666667</v>
      </c>
      <c r="K329" s="90">
        <v>15413.507575757576</v>
      </c>
      <c r="L329" s="90">
        <v>10040.492424242424</v>
      </c>
      <c r="M329" s="92">
        <v>10868.431818181818</v>
      </c>
      <c r="N329" s="98">
        <f aca="true" t="shared" si="26" ref="N329:V338">((E329/E325)-1)*100</f>
        <v>5.011008190611976</v>
      </c>
      <c r="O329" s="99">
        <f t="shared" si="26"/>
        <v>4.030402345909723</v>
      </c>
      <c r="P329" s="98">
        <f t="shared" si="26"/>
        <v>25.20707925469239</v>
      </c>
      <c r="Q329" s="99">
        <f t="shared" si="26"/>
        <v>24.364262128729443</v>
      </c>
      <c r="R329" s="100">
        <f t="shared" si="26"/>
        <v>-7.375944762290787</v>
      </c>
      <c r="S329" s="98">
        <f t="shared" si="26"/>
        <v>-0.6311751290628553</v>
      </c>
      <c r="T329" s="98">
        <f t="shared" si="26"/>
        <v>-9.564487921097719</v>
      </c>
      <c r="U329" s="99">
        <f t="shared" si="26"/>
        <v>-17.694230409832123</v>
      </c>
      <c r="V329" s="101">
        <f t="shared" si="26"/>
        <v>4.75643842748914</v>
      </c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s="56" customFormat="1" ht="12.75">
      <c r="A330" s="79">
        <v>2010</v>
      </c>
      <c r="B330" s="80">
        <v>4</v>
      </c>
      <c r="C330" s="81">
        <v>1810</v>
      </c>
      <c r="D330" s="82" t="s">
        <v>5</v>
      </c>
      <c r="E330" s="83">
        <v>262508578.60606062</v>
      </c>
      <c r="F330" s="83">
        <v>236372472.98097277</v>
      </c>
      <c r="G330" s="83">
        <v>290800465.8181818</v>
      </c>
      <c r="H330" s="83">
        <v>261914385.189412</v>
      </c>
      <c r="I330" s="84">
        <f t="shared" si="24"/>
        <v>21079.606060606064</v>
      </c>
      <c r="J330" s="83">
        <v>5537.901515151516</v>
      </c>
      <c r="K330" s="83">
        <v>15541.704545454546</v>
      </c>
      <c r="L330" s="83">
        <v>9618.878787878788</v>
      </c>
      <c r="M330" s="85">
        <v>11460.727272727272</v>
      </c>
      <c r="N330" s="94">
        <f t="shared" si="26"/>
        <v>4.812307251578485</v>
      </c>
      <c r="O330" s="95">
        <f t="shared" si="26"/>
        <v>2.476652701292026</v>
      </c>
      <c r="P330" s="94">
        <f t="shared" si="26"/>
        <v>-3.2683730111413345</v>
      </c>
      <c r="Q330" s="95">
        <f t="shared" si="26"/>
        <v>-5.467533438542227</v>
      </c>
      <c r="R330" s="96">
        <f t="shared" si="26"/>
        <v>-2.7625787836061066</v>
      </c>
      <c r="S330" s="94">
        <f t="shared" si="26"/>
        <v>2.1699778990036833</v>
      </c>
      <c r="T330" s="94">
        <f t="shared" si="26"/>
        <v>-4.407031211017398</v>
      </c>
      <c r="U330" s="95">
        <f t="shared" si="26"/>
        <v>-16.74985602495812</v>
      </c>
      <c r="V330" s="97">
        <f t="shared" si="26"/>
        <v>13.200164185616426</v>
      </c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s="56" customFormat="1" ht="12.75">
      <c r="A331" s="68">
        <v>2011</v>
      </c>
      <c r="B331" s="69">
        <v>1</v>
      </c>
      <c r="C331" s="70">
        <v>1810</v>
      </c>
      <c r="D331" s="71" t="s">
        <v>5</v>
      </c>
      <c r="E331" s="90">
        <v>272577634.27272725</v>
      </c>
      <c r="F331" s="90">
        <v>245043110.43339673</v>
      </c>
      <c r="G331" s="90">
        <v>308111047.4545455</v>
      </c>
      <c r="H331" s="90">
        <v>277101466.90877104</v>
      </c>
      <c r="I331" s="91">
        <f t="shared" si="24"/>
        <v>21649.56818181818</v>
      </c>
      <c r="J331" s="90">
        <v>5542.14393939394</v>
      </c>
      <c r="K331" s="90">
        <v>16107.42424242424</v>
      </c>
      <c r="L331" s="90">
        <v>9670.871212121212</v>
      </c>
      <c r="M331" s="92">
        <v>11978.696969696968</v>
      </c>
      <c r="N331" s="98">
        <f t="shared" si="26"/>
        <v>10.266006284228734</v>
      </c>
      <c r="O331" s="99">
        <f t="shared" si="26"/>
        <v>7.56534680100549</v>
      </c>
      <c r="P331" s="98">
        <f t="shared" si="26"/>
        <v>0.7983719907787901</v>
      </c>
      <c r="Q331" s="99">
        <f t="shared" si="26"/>
        <v>-1.683959938203694</v>
      </c>
      <c r="R331" s="100">
        <f t="shared" si="26"/>
        <v>3.0220697201547075</v>
      </c>
      <c r="S331" s="98">
        <f t="shared" si="26"/>
        <v>2.2460827209415557</v>
      </c>
      <c r="T331" s="98">
        <f t="shared" si="26"/>
        <v>3.2917972683944585</v>
      </c>
      <c r="U331" s="99">
        <f t="shared" si="26"/>
        <v>-11.870642015559163</v>
      </c>
      <c r="V331" s="101">
        <f t="shared" si="26"/>
        <v>19.297849861450555</v>
      </c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s="56" customFormat="1" ht="12.75">
      <c r="A332" s="79">
        <v>2011</v>
      </c>
      <c r="B332" s="80">
        <v>2</v>
      </c>
      <c r="C332" s="81">
        <v>1810</v>
      </c>
      <c r="D332" s="82" t="s">
        <v>5</v>
      </c>
      <c r="E332" s="83">
        <v>286087960.5170163</v>
      </c>
      <c r="F332" s="83">
        <v>262308719.17200175</v>
      </c>
      <c r="G332" s="83">
        <v>323882288.3230769</v>
      </c>
      <c r="H332" s="83">
        <v>296814420.8261476</v>
      </c>
      <c r="I332" s="84">
        <f t="shared" si="24"/>
        <v>22424.758158508157</v>
      </c>
      <c r="J332" s="83">
        <v>5582.113636363637</v>
      </c>
      <c r="K332" s="83">
        <v>16842.64452214452</v>
      </c>
      <c r="L332" s="83">
        <v>9835.04452214452</v>
      </c>
      <c r="M332" s="85">
        <v>12589.713636363635</v>
      </c>
      <c r="N332" s="94">
        <f t="shared" si="26"/>
        <v>11.655420869841837</v>
      </c>
      <c r="O332" s="95">
        <f t="shared" si="26"/>
        <v>11.95085499843309</v>
      </c>
      <c r="P332" s="94">
        <f t="shared" si="26"/>
        <v>2.3526846121055156</v>
      </c>
      <c r="Q332" s="95">
        <f t="shared" si="26"/>
        <v>2.416719075393381</v>
      </c>
      <c r="R332" s="96">
        <f t="shared" si="26"/>
        <v>7.510150823182182</v>
      </c>
      <c r="S332" s="94">
        <f t="shared" si="26"/>
        <v>2.717035719982186</v>
      </c>
      <c r="T332" s="94">
        <f t="shared" si="26"/>
        <v>9.198966688129563</v>
      </c>
      <c r="U332" s="95">
        <f t="shared" si="26"/>
        <v>-5.726695069918186</v>
      </c>
      <c r="V332" s="97">
        <f t="shared" si="26"/>
        <v>20.755492036694847</v>
      </c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s="56" customFormat="1" ht="12.75">
      <c r="A333" s="68">
        <v>2011</v>
      </c>
      <c r="B333" s="69">
        <v>3</v>
      </c>
      <c r="C333" s="70">
        <v>1810</v>
      </c>
      <c r="D333" s="71" t="s">
        <v>5</v>
      </c>
      <c r="E333" s="90">
        <v>287055088.17016315</v>
      </c>
      <c r="F333" s="90">
        <v>267859210.58753988</v>
      </c>
      <c r="G333" s="90">
        <v>328082733.5165501</v>
      </c>
      <c r="H333" s="90">
        <v>305976654.8464936</v>
      </c>
      <c r="I333" s="91">
        <f t="shared" si="24"/>
        <v>22773.419114219112</v>
      </c>
      <c r="J333" s="90">
        <v>5529.416433566435</v>
      </c>
      <c r="K333" s="90">
        <v>17244.002680652677</v>
      </c>
      <c r="L333" s="90">
        <v>9772.076923076922</v>
      </c>
      <c r="M333" s="92">
        <v>13001.34219114219</v>
      </c>
      <c r="N333" s="98">
        <f t="shared" si="26"/>
        <v>9.85550278154539</v>
      </c>
      <c r="O333" s="99">
        <f t="shared" si="26"/>
        <v>13.05507989065664</v>
      </c>
      <c r="P333" s="98">
        <f t="shared" si="26"/>
        <v>0.4825160732203182</v>
      </c>
      <c r="Q333" s="99">
        <f t="shared" si="26"/>
        <v>3.093009972734939</v>
      </c>
      <c r="R333" s="100">
        <f t="shared" si="26"/>
        <v>8.917220466138588</v>
      </c>
      <c r="S333" s="98">
        <f t="shared" si="26"/>
        <v>0.6186931576271482</v>
      </c>
      <c r="T333" s="98">
        <f t="shared" si="26"/>
        <v>11.875915302848462</v>
      </c>
      <c r="U333" s="99">
        <f t="shared" si="26"/>
        <v>-2.6733300502017388</v>
      </c>
      <c r="V333" s="101">
        <f t="shared" si="26"/>
        <v>19.624821764923084</v>
      </c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s="56" customFormat="1" ht="12.75">
      <c r="A334" s="79">
        <v>2011</v>
      </c>
      <c r="B334" s="80">
        <v>4</v>
      </c>
      <c r="C334" s="81">
        <v>1810</v>
      </c>
      <c r="D334" s="82" t="s">
        <v>5</v>
      </c>
      <c r="E334" s="83">
        <v>287966155.86807984</v>
      </c>
      <c r="F334" s="83">
        <v>273474289.5098494</v>
      </c>
      <c r="G334" s="83">
        <v>345545168.0534819</v>
      </c>
      <c r="H334" s="83">
        <v>328098807.6874114</v>
      </c>
      <c r="I334" s="84">
        <f t="shared" si="24"/>
        <v>22979.767835810024</v>
      </c>
      <c r="J334" s="83">
        <v>5566.050429778556</v>
      </c>
      <c r="K334" s="83">
        <v>17413.71740603147</v>
      </c>
      <c r="L334" s="83">
        <v>9915.712103001166</v>
      </c>
      <c r="M334" s="85">
        <v>13064.055732808856</v>
      </c>
      <c r="N334" s="94">
        <f t="shared" si="26"/>
        <v>9.697807742970067</v>
      </c>
      <c r="O334" s="95">
        <f t="shared" si="26"/>
        <v>15.696335559286222</v>
      </c>
      <c r="P334" s="94">
        <f t="shared" si="26"/>
        <v>18.825520819326425</v>
      </c>
      <c r="Q334" s="95">
        <f t="shared" si="26"/>
        <v>25.269487374714437</v>
      </c>
      <c r="R334" s="96">
        <f t="shared" si="26"/>
        <v>9.014218623160207</v>
      </c>
      <c r="S334" s="94">
        <f t="shared" si="26"/>
        <v>0.5082956883582179</v>
      </c>
      <c r="T334" s="94">
        <f t="shared" si="26"/>
        <v>12.04509360670112</v>
      </c>
      <c r="U334" s="95">
        <f t="shared" si="26"/>
        <v>3.0859450635393415</v>
      </c>
      <c r="V334" s="97">
        <f t="shared" si="26"/>
        <v>13.989761922849109</v>
      </c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s="56" customFormat="1" ht="12.75">
      <c r="A335" s="68">
        <v>2012</v>
      </c>
      <c r="B335" s="69">
        <v>1</v>
      </c>
      <c r="C335" s="70">
        <v>1810</v>
      </c>
      <c r="D335" s="71" t="s">
        <v>5</v>
      </c>
      <c r="E335" s="90">
        <v>281056911.1057693</v>
      </c>
      <c r="F335" s="90">
        <v>270163332.7949522</v>
      </c>
      <c r="G335" s="90">
        <v>336312620.3423076</v>
      </c>
      <c r="H335" s="90">
        <v>323232296.66003233</v>
      </c>
      <c r="I335" s="91">
        <f t="shared" si="24"/>
        <v>22591.86466346154</v>
      </c>
      <c r="J335" s="90">
        <v>5563.6122195512835</v>
      </c>
      <c r="K335" s="90">
        <v>17028.252443910256</v>
      </c>
      <c r="L335" s="90">
        <v>9857.717548076926</v>
      </c>
      <c r="M335" s="92">
        <v>12734.147115384616</v>
      </c>
      <c r="N335" s="98">
        <f t="shared" si="26"/>
        <v>3.1107749745006963</v>
      </c>
      <c r="O335" s="99">
        <f t="shared" si="26"/>
        <v>10.251348147322513</v>
      </c>
      <c r="P335" s="98">
        <f t="shared" si="26"/>
        <v>9.15305475761059</v>
      </c>
      <c r="Q335" s="99">
        <f t="shared" si="26"/>
        <v>16.64763101613198</v>
      </c>
      <c r="R335" s="100">
        <f t="shared" si="26"/>
        <v>4.3524955035118</v>
      </c>
      <c r="S335" s="98">
        <f t="shared" si="26"/>
        <v>0.38736417516596067</v>
      </c>
      <c r="T335" s="98">
        <f t="shared" si="26"/>
        <v>5.716793620302796</v>
      </c>
      <c r="U335" s="99">
        <f t="shared" si="26"/>
        <v>1.9320527784665975</v>
      </c>
      <c r="V335" s="101">
        <f t="shared" si="26"/>
        <v>6.306613712649578</v>
      </c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s="56" customFormat="1" ht="12.75">
      <c r="A336" s="79">
        <v>2012</v>
      </c>
      <c r="B336" s="80">
        <v>2</v>
      </c>
      <c r="C336" s="81">
        <v>1810</v>
      </c>
      <c r="D336" s="82" t="s">
        <v>5</v>
      </c>
      <c r="E336" s="83">
        <v>262765727.243109</v>
      </c>
      <c r="F336" s="83">
        <v>254238422.32433474</v>
      </c>
      <c r="G336" s="83">
        <v>322626694.8213141</v>
      </c>
      <c r="H336" s="83">
        <v>311905494.2600901</v>
      </c>
      <c r="I336" s="84">
        <f t="shared" si="24"/>
        <v>21893.914743589743</v>
      </c>
      <c r="J336" s="83">
        <v>5501.7189903846165</v>
      </c>
      <c r="K336" s="83">
        <v>16392.195753205127</v>
      </c>
      <c r="L336" s="83">
        <v>9732.927524038463</v>
      </c>
      <c r="M336" s="85">
        <v>12160.987219551283</v>
      </c>
      <c r="N336" s="94">
        <f t="shared" si="26"/>
        <v>-8.152119799714574</v>
      </c>
      <c r="O336" s="95">
        <f t="shared" si="26"/>
        <v>-3.0766407129513396</v>
      </c>
      <c r="P336" s="94">
        <f t="shared" si="26"/>
        <v>-0.38766970193514494</v>
      </c>
      <c r="Q336" s="95">
        <f t="shared" si="26"/>
        <v>5.084346438403586</v>
      </c>
      <c r="R336" s="96">
        <f t="shared" si="26"/>
        <v>-2.3672202445447876</v>
      </c>
      <c r="S336" s="94">
        <f t="shared" si="26"/>
        <v>-1.4402187274602296</v>
      </c>
      <c r="T336" s="94">
        <f t="shared" si="26"/>
        <v>-2.674453933568144</v>
      </c>
      <c r="U336" s="95">
        <f t="shared" si="26"/>
        <v>-1.0382972631809761</v>
      </c>
      <c r="V336" s="97">
        <f t="shared" si="26"/>
        <v>-3.4053706795525107</v>
      </c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s="56" customFormat="1" ht="12.75">
      <c r="A337" s="68">
        <v>2012</v>
      </c>
      <c r="B337" s="69">
        <v>3</v>
      </c>
      <c r="C337" s="70">
        <v>1810</v>
      </c>
      <c r="D337" s="71" t="s">
        <v>5</v>
      </c>
      <c r="E337" s="90">
        <v>258710774.26041663</v>
      </c>
      <c r="F337" s="90">
        <v>250303776.8552609</v>
      </c>
      <c r="G337" s="90">
        <v>321664998.5520833</v>
      </c>
      <c r="H337" s="90">
        <v>311068133.095023</v>
      </c>
      <c r="I337" s="91">
        <f t="shared" si="24"/>
        <v>21353.09375</v>
      </c>
      <c r="J337" s="90">
        <v>5491.479166666668</v>
      </c>
      <c r="K337" s="90">
        <v>15861.614583333332</v>
      </c>
      <c r="L337" s="90">
        <v>9676.096354166666</v>
      </c>
      <c r="M337" s="92">
        <v>11676.997395833334</v>
      </c>
      <c r="N337" s="98">
        <f t="shared" si="26"/>
        <v>-9.874172267918247</v>
      </c>
      <c r="O337" s="99">
        <f t="shared" si="26"/>
        <v>-6.553977999775229</v>
      </c>
      <c r="P337" s="98">
        <f t="shared" si="26"/>
        <v>-1.9561331057195264</v>
      </c>
      <c r="Q337" s="99">
        <f t="shared" si="26"/>
        <v>1.664008730039801</v>
      </c>
      <c r="R337" s="100">
        <f t="shared" si="26"/>
        <v>-6.236768212517985</v>
      </c>
      <c r="S337" s="98">
        <f t="shared" si="26"/>
        <v>-0.6860989284415031</v>
      </c>
      <c r="T337" s="98">
        <f t="shared" si="26"/>
        <v>-8.016631190102675</v>
      </c>
      <c r="U337" s="99">
        <f t="shared" si="26"/>
        <v>-0.9821921139772871</v>
      </c>
      <c r="V337" s="101">
        <f t="shared" si="26"/>
        <v>-10.186215975540836</v>
      </c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s="56" customFormat="1" ht="12.75">
      <c r="A338" s="79">
        <v>2012</v>
      </c>
      <c r="B338" s="80">
        <v>4</v>
      </c>
      <c r="C338" s="81">
        <v>1810</v>
      </c>
      <c r="D338" s="82" t="s">
        <v>5</v>
      </c>
      <c r="E338" s="83">
        <v>243493521.0572917</v>
      </c>
      <c r="F338" s="83">
        <v>231457585.61370337</v>
      </c>
      <c r="G338" s="83">
        <v>296265984.71875</v>
      </c>
      <c r="H338" s="83">
        <v>281320086.18215007</v>
      </c>
      <c r="I338" s="84">
        <f t="shared" si="24"/>
        <v>20763.75</v>
      </c>
      <c r="J338" s="83">
        <v>5350.4765625</v>
      </c>
      <c r="K338" s="83">
        <v>15413.273437499998</v>
      </c>
      <c r="L338" s="83">
        <v>9474.658854166668</v>
      </c>
      <c r="M338" s="85">
        <v>11289.091145833334</v>
      </c>
      <c r="N338" s="94">
        <f t="shared" si="26"/>
        <v>-15.443701943627541</v>
      </c>
      <c r="O338" s="95">
        <f t="shared" si="26"/>
        <v>-15.364041706243391</v>
      </c>
      <c r="P338" s="94">
        <f t="shared" si="26"/>
        <v>-14.261285612046148</v>
      </c>
      <c r="Q338" s="95">
        <f t="shared" si="26"/>
        <v>-14.257510362496873</v>
      </c>
      <c r="R338" s="96">
        <f t="shared" si="26"/>
        <v>-9.643343012181093</v>
      </c>
      <c r="S338" s="94">
        <f t="shared" si="26"/>
        <v>-3.8730131894822217</v>
      </c>
      <c r="T338" s="94">
        <f t="shared" si="26"/>
        <v>-11.48774797412636</v>
      </c>
      <c r="U338" s="95">
        <f t="shared" si="26"/>
        <v>-4.448023946772373</v>
      </c>
      <c r="V338" s="97">
        <f t="shared" si="26"/>
        <v>-13.586627485964453</v>
      </c>
      <c r="W338" s="3"/>
      <c r="X338" s="3"/>
      <c r="Y338" s="3"/>
      <c r="Z338" s="3"/>
      <c r="AA338" s="3"/>
      <c r="AB338" s="3"/>
      <c r="AC338" s="3"/>
      <c r="AD338" s="3"/>
      <c r="AE338" s="3"/>
    </row>
    <row r="339" spans="1:22" ht="12.75">
      <c r="A339" s="68">
        <v>2004</v>
      </c>
      <c r="B339" s="69">
        <v>1</v>
      </c>
      <c r="C339" s="70">
        <v>1900</v>
      </c>
      <c r="D339" s="71" t="s">
        <v>6</v>
      </c>
      <c r="E339" s="72" t="s">
        <v>35</v>
      </c>
      <c r="F339" s="72" t="s">
        <v>35</v>
      </c>
      <c r="G339" s="72" t="s">
        <v>35</v>
      </c>
      <c r="H339" s="72" t="s">
        <v>35</v>
      </c>
      <c r="I339" s="73" t="s">
        <v>35</v>
      </c>
      <c r="J339" s="72" t="s">
        <v>35</v>
      </c>
      <c r="K339" s="72" t="s">
        <v>35</v>
      </c>
      <c r="L339" s="72" t="s">
        <v>35</v>
      </c>
      <c r="M339" s="74" t="s">
        <v>35</v>
      </c>
      <c r="N339" s="93" t="s">
        <v>35</v>
      </c>
      <c r="O339" s="76" t="s">
        <v>35</v>
      </c>
      <c r="P339" s="75" t="s">
        <v>35</v>
      </c>
      <c r="Q339" s="76" t="s">
        <v>35</v>
      </c>
      <c r="R339" s="77" t="s">
        <v>35</v>
      </c>
      <c r="S339" s="75" t="s">
        <v>35</v>
      </c>
      <c r="T339" s="75" t="s">
        <v>35</v>
      </c>
      <c r="U339" s="76" t="s">
        <v>35</v>
      </c>
      <c r="V339" s="78" t="s">
        <v>35</v>
      </c>
    </row>
    <row r="340" spans="1:22" ht="12.75">
      <c r="A340" s="79">
        <v>2004</v>
      </c>
      <c r="B340" s="80">
        <v>2</v>
      </c>
      <c r="C340" s="81">
        <v>1900</v>
      </c>
      <c r="D340" s="82" t="s">
        <v>6</v>
      </c>
      <c r="E340" s="102" t="s">
        <v>35</v>
      </c>
      <c r="F340" s="102" t="s">
        <v>35</v>
      </c>
      <c r="G340" s="102" t="s">
        <v>35</v>
      </c>
      <c r="H340" s="102" t="s">
        <v>35</v>
      </c>
      <c r="I340" s="103" t="s">
        <v>35</v>
      </c>
      <c r="J340" s="102" t="s">
        <v>35</v>
      </c>
      <c r="K340" s="102" t="s">
        <v>35</v>
      </c>
      <c r="L340" s="102" t="s">
        <v>35</v>
      </c>
      <c r="M340" s="107" t="s">
        <v>35</v>
      </c>
      <c r="N340" s="86" t="s">
        <v>35</v>
      </c>
      <c r="O340" s="87" t="s">
        <v>35</v>
      </c>
      <c r="P340" s="86" t="s">
        <v>35</v>
      </c>
      <c r="Q340" s="87" t="s">
        <v>35</v>
      </c>
      <c r="R340" s="88" t="s">
        <v>35</v>
      </c>
      <c r="S340" s="86" t="s">
        <v>35</v>
      </c>
      <c r="T340" s="86" t="s">
        <v>35</v>
      </c>
      <c r="U340" s="87" t="s">
        <v>35</v>
      </c>
      <c r="V340" s="89" t="s">
        <v>35</v>
      </c>
    </row>
    <row r="341" spans="1:22" ht="12.75">
      <c r="A341" s="68">
        <v>2004</v>
      </c>
      <c r="B341" s="69">
        <v>3</v>
      </c>
      <c r="C341" s="70">
        <v>1900</v>
      </c>
      <c r="D341" s="71" t="s">
        <v>6</v>
      </c>
      <c r="E341" s="72" t="s">
        <v>35</v>
      </c>
      <c r="F341" s="72" t="s">
        <v>35</v>
      </c>
      <c r="G341" s="72" t="s">
        <v>35</v>
      </c>
      <c r="H341" s="72" t="s">
        <v>35</v>
      </c>
      <c r="I341" s="73" t="s">
        <v>35</v>
      </c>
      <c r="J341" s="72" t="s">
        <v>35</v>
      </c>
      <c r="K341" s="72" t="s">
        <v>35</v>
      </c>
      <c r="L341" s="72" t="s">
        <v>35</v>
      </c>
      <c r="M341" s="74" t="s">
        <v>35</v>
      </c>
      <c r="N341" s="75" t="s">
        <v>35</v>
      </c>
      <c r="O341" s="76" t="s">
        <v>35</v>
      </c>
      <c r="P341" s="75" t="s">
        <v>35</v>
      </c>
      <c r="Q341" s="76" t="s">
        <v>35</v>
      </c>
      <c r="R341" s="77" t="s">
        <v>35</v>
      </c>
      <c r="S341" s="75" t="s">
        <v>35</v>
      </c>
      <c r="T341" s="75" t="s">
        <v>35</v>
      </c>
      <c r="U341" s="76" t="s">
        <v>35</v>
      </c>
      <c r="V341" s="78" t="s">
        <v>35</v>
      </c>
    </row>
    <row r="342" spans="1:22" ht="12.75">
      <c r="A342" s="79">
        <v>2004</v>
      </c>
      <c r="B342" s="80">
        <v>4</v>
      </c>
      <c r="C342" s="81">
        <v>1900</v>
      </c>
      <c r="D342" s="82" t="s">
        <v>6</v>
      </c>
      <c r="E342" s="83">
        <v>241311095.625</v>
      </c>
      <c r="F342" s="83">
        <v>219913577.32149738</v>
      </c>
      <c r="G342" s="83">
        <v>294133707.0416667</v>
      </c>
      <c r="H342" s="83">
        <v>268220197.20415926</v>
      </c>
      <c r="I342" s="84">
        <f>J342+K342</f>
        <v>18025.40625</v>
      </c>
      <c r="J342" s="83">
        <v>4417.401041666666</v>
      </c>
      <c r="K342" s="83">
        <v>13608.005208333332</v>
      </c>
      <c r="L342" s="83">
        <v>8357.528645833334</v>
      </c>
      <c r="M342" s="85">
        <v>9667.877604166666</v>
      </c>
      <c r="N342" s="86" t="s">
        <v>35</v>
      </c>
      <c r="O342" s="87" t="s">
        <v>35</v>
      </c>
      <c r="P342" s="86" t="s">
        <v>35</v>
      </c>
      <c r="Q342" s="87" t="s">
        <v>35</v>
      </c>
      <c r="R342" s="88" t="s">
        <v>35</v>
      </c>
      <c r="S342" s="86" t="s">
        <v>35</v>
      </c>
      <c r="T342" s="86" t="s">
        <v>35</v>
      </c>
      <c r="U342" s="87" t="s">
        <v>35</v>
      </c>
      <c r="V342" s="89" t="s">
        <v>35</v>
      </c>
    </row>
    <row r="343" spans="1:22" ht="12.75">
      <c r="A343" s="68">
        <v>2005</v>
      </c>
      <c r="B343" s="69">
        <v>1</v>
      </c>
      <c r="C343" s="70">
        <v>1900</v>
      </c>
      <c r="D343" s="71" t="s">
        <v>6</v>
      </c>
      <c r="E343" s="90">
        <v>232890062.28125</v>
      </c>
      <c r="F343" s="90">
        <v>214428736.3095431</v>
      </c>
      <c r="G343" s="90">
        <v>286739454.6875</v>
      </c>
      <c r="H343" s="90">
        <v>264123397.62119737</v>
      </c>
      <c r="I343" s="91">
        <f aca="true" t="shared" si="27" ref="I343:I374">J343+K343</f>
        <v>17204.881510416668</v>
      </c>
      <c r="J343" s="90">
        <v>4225.80859375</v>
      </c>
      <c r="K343" s="90">
        <v>12979.072916666668</v>
      </c>
      <c r="L343" s="90">
        <v>7845.5625</v>
      </c>
      <c r="M343" s="92">
        <v>9359.319010416666</v>
      </c>
      <c r="N343" s="93" t="s">
        <v>35</v>
      </c>
      <c r="O343" s="76" t="s">
        <v>35</v>
      </c>
      <c r="P343" s="75" t="s">
        <v>35</v>
      </c>
      <c r="Q343" s="76" t="s">
        <v>35</v>
      </c>
      <c r="R343" s="77" t="s">
        <v>35</v>
      </c>
      <c r="S343" s="75" t="s">
        <v>35</v>
      </c>
      <c r="T343" s="75" t="s">
        <v>35</v>
      </c>
      <c r="U343" s="76" t="s">
        <v>35</v>
      </c>
      <c r="V343" s="78" t="s">
        <v>35</v>
      </c>
    </row>
    <row r="344" spans="1:22" ht="12.75">
      <c r="A344" s="79">
        <v>2005</v>
      </c>
      <c r="B344" s="80">
        <v>2</v>
      </c>
      <c r="C344" s="81">
        <v>1900</v>
      </c>
      <c r="D344" s="82" t="s">
        <v>6</v>
      </c>
      <c r="E344" s="83">
        <v>233001070.13541666</v>
      </c>
      <c r="F344" s="83">
        <v>215420645.3034779</v>
      </c>
      <c r="G344" s="83">
        <v>287280541.1145834</v>
      </c>
      <c r="H344" s="83">
        <v>265545008.7936696</v>
      </c>
      <c r="I344" s="84">
        <f t="shared" si="27"/>
        <v>16631.615885416668</v>
      </c>
      <c r="J344" s="83">
        <v>4129.451822916666</v>
      </c>
      <c r="K344" s="83">
        <v>12502.164062500002</v>
      </c>
      <c r="L344" s="83">
        <v>7588.752604166667</v>
      </c>
      <c r="M344" s="85">
        <v>9042.86328125</v>
      </c>
      <c r="N344" s="86" t="s">
        <v>35</v>
      </c>
      <c r="O344" s="87" t="s">
        <v>35</v>
      </c>
      <c r="P344" s="86" t="s">
        <v>35</v>
      </c>
      <c r="Q344" s="87" t="s">
        <v>35</v>
      </c>
      <c r="R344" s="88" t="s">
        <v>35</v>
      </c>
      <c r="S344" s="86" t="s">
        <v>35</v>
      </c>
      <c r="T344" s="86" t="s">
        <v>35</v>
      </c>
      <c r="U344" s="87" t="s">
        <v>35</v>
      </c>
      <c r="V344" s="89" t="s">
        <v>35</v>
      </c>
    </row>
    <row r="345" spans="1:22" ht="12.75">
      <c r="A345" s="68">
        <v>2005</v>
      </c>
      <c r="B345" s="69">
        <v>3</v>
      </c>
      <c r="C345" s="70">
        <v>1900</v>
      </c>
      <c r="D345" s="71" t="s">
        <v>6</v>
      </c>
      <c r="E345" s="90">
        <v>234545344.22916663</v>
      </c>
      <c r="F345" s="90">
        <v>217076291.4949245</v>
      </c>
      <c r="G345" s="90">
        <v>287354870.7708334</v>
      </c>
      <c r="H345" s="90">
        <v>265882596.368479</v>
      </c>
      <c r="I345" s="91">
        <f t="shared" si="27"/>
        <v>16209.05859375</v>
      </c>
      <c r="J345" s="90">
        <v>4064.126302083333</v>
      </c>
      <c r="K345" s="90">
        <v>12144.932291666668</v>
      </c>
      <c r="L345" s="90">
        <v>7526.5078125</v>
      </c>
      <c r="M345" s="92">
        <v>8682.55078125</v>
      </c>
      <c r="N345" s="75" t="s">
        <v>35</v>
      </c>
      <c r="O345" s="76" t="s">
        <v>35</v>
      </c>
      <c r="P345" s="75" t="s">
        <v>35</v>
      </c>
      <c r="Q345" s="76" t="s">
        <v>35</v>
      </c>
      <c r="R345" s="77" t="s">
        <v>35</v>
      </c>
      <c r="S345" s="75" t="s">
        <v>35</v>
      </c>
      <c r="T345" s="75" t="s">
        <v>35</v>
      </c>
      <c r="U345" s="76" t="s">
        <v>35</v>
      </c>
      <c r="V345" s="78" t="s">
        <v>35</v>
      </c>
    </row>
    <row r="346" spans="1:22" ht="12.75">
      <c r="A346" s="79">
        <v>2005</v>
      </c>
      <c r="B346" s="80">
        <v>4</v>
      </c>
      <c r="C346" s="81">
        <v>1900</v>
      </c>
      <c r="D346" s="82" t="s">
        <v>6</v>
      </c>
      <c r="E346" s="83">
        <v>236847336.2083333</v>
      </c>
      <c r="F346" s="83">
        <v>218162112.54870814</v>
      </c>
      <c r="G346" s="83">
        <v>289557310.7083334</v>
      </c>
      <c r="H346" s="83">
        <v>266532379.8597466</v>
      </c>
      <c r="I346" s="84">
        <f t="shared" si="27"/>
        <v>15839.225260416668</v>
      </c>
      <c r="J346" s="83">
        <v>4000.7200520833335</v>
      </c>
      <c r="K346" s="83">
        <v>11838.505208333334</v>
      </c>
      <c r="L346" s="83">
        <v>7495.864583333333</v>
      </c>
      <c r="M346" s="85">
        <v>8343.360677083332</v>
      </c>
      <c r="N346" s="94">
        <f aca="true" t="shared" si="28" ref="N346:V364">((E346/E342)-1)*100</f>
        <v>-1.8497945173658437</v>
      </c>
      <c r="O346" s="95">
        <f t="shared" si="28"/>
        <v>-0.7964332144116404</v>
      </c>
      <c r="P346" s="94">
        <f t="shared" si="28"/>
        <v>-1.555889795617682</v>
      </c>
      <c r="Q346" s="95">
        <f t="shared" si="28"/>
        <v>-0.6292655668759917</v>
      </c>
      <c r="R346" s="96">
        <f t="shared" si="28"/>
        <v>-12.128331307835749</v>
      </c>
      <c r="S346" s="94">
        <f t="shared" si="28"/>
        <v>-9.432718144742424</v>
      </c>
      <c r="T346" s="94">
        <f t="shared" si="28"/>
        <v>-13.00337538757248</v>
      </c>
      <c r="U346" s="95">
        <f t="shared" si="28"/>
        <v>-10.310034210048268</v>
      </c>
      <c r="V346" s="97">
        <f t="shared" si="28"/>
        <v>-13.70018303202859</v>
      </c>
    </row>
    <row r="347" spans="1:22" ht="12.75">
      <c r="A347" s="68">
        <v>2006</v>
      </c>
      <c r="B347" s="69">
        <v>1</v>
      </c>
      <c r="C347" s="70">
        <v>1900</v>
      </c>
      <c r="D347" s="71" t="s">
        <v>6</v>
      </c>
      <c r="E347" s="90">
        <v>235845575.77083334</v>
      </c>
      <c r="F347" s="90">
        <v>215776226.74291524</v>
      </c>
      <c r="G347" s="90">
        <v>287501151.4270834</v>
      </c>
      <c r="H347" s="90">
        <v>262927475.7296368</v>
      </c>
      <c r="I347" s="91">
        <f t="shared" si="27"/>
        <v>15764.940104166666</v>
      </c>
      <c r="J347" s="90">
        <v>3974.8125</v>
      </c>
      <c r="K347" s="90">
        <v>11790.127604166666</v>
      </c>
      <c r="L347" s="90">
        <v>7797.1953125</v>
      </c>
      <c r="M347" s="92">
        <v>7967.744791666667</v>
      </c>
      <c r="N347" s="98">
        <f t="shared" si="28"/>
        <v>1.2690595127301307</v>
      </c>
      <c r="O347" s="99">
        <f t="shared" si="28"/>
        <v>0.6284094457502887</v>
      </c>
      <c r="P347" s="98">
        <f t="shared" si="28"/>
        <v>0.2656407156850893</v>
      </c>
      <c r="Q347" s="99">
        <f t="shared" si="28"/>
        <v>-0.45278907598931273</v>
      </c>
      <c r="R347" s="100">
        <f t="shared" si="28"/>
        <v>-8.369377059517625</v>
      </c>
      <c r="S347" s="98">
        <f t="shared" si="28"/>
        <v>-5.939599207622059</v>
      </c>
      <c r="T347" s="98">
        <f t="shared" si="28"/>
        <v>-9.160479489819762</v>
      </c>
      <c r="U347" s="99">
        <f t="shared" si="28"/>
        <v>-0.6164910100454835</v>
      </c>
      <c r="V347" s="101">
        <f t="shared" si="28"/>
        <v>-14.868327676417648</v>
      </c>
    </row>
    <row r="348" spans="1:22" ht="12.75">
      <c r="A348" s="79">
        <v>2006</v>
      </c>
      <c r="B348" s="80">
        <v>2</v>
      </c>
      <c r="C348" s="81">
        <v>1900</v>
      </c>
      <c r="D348" s="82" t="s">
        <v>6</v>
      </c>
      <c r="E348" s="83">
        <v>235091675.8541667</v>
      </c>
      <c r="F348" s="83">
        <v>213527504.25306407</v>
      </c>
      <c r="G348" s="83">
        <v>289868869.75</v>
      </c>
      <c r="H348" s="83">
        <v>263301175.4136699</v>
      </c>
      <c r="I348" s="84">
        <f t="shared" si="27"/>
        <v>15802.208333333334</v>
      </c>
      <c r="J348" s="83">
        <v>3922.2317708333335</v>
      </c>
      <c r="K348" s="83">
        <v>11879.9765625</v>
      </c>
      <c r="L348" s="83">
        <v>8068.039062499998</v>
      </c>
      <c r="M348" s="85">
        <v>7734.169270833334</v>
      </c>
      <c r="N348" s="94">
        <f t="shared" si="28"/>
        <v>0.8972515523362201</v>
      </c>
      <c r="O348" s="95">
        <f t="shared" si="28"/>
        <v>-0.8788113357226512</v>
      </c>
      <c r="P348" s="94">
        <f t="shared" si="28"/>
        <v>0.9009759677333085</v>
      </c>
      <c r="Q348" s="95">
        <f t="shared" si="28"/>
        <v>-0.8449917361253001</v>
      </c>
      <c r="R348" s="96">
        <f t="shared" si="28"/>
        <v>-4.986933066501342</v>
      </c>
      <c r="S348" s="94">
        <f t="shared" si="28"/>
        <v>-5.018100730303987</v>
      </c>
      <c r="T348" s="94">
        <f t="shared" si="28"/>
        <v>-4.976638419473645</v>
      </c>
      <c r="U348" s="95">
        <f t="shared" si="28"/>
        <v>6.315747571875985</v>
      </c>
      <c r="V348" s="97">
        <f t="shared" si="28"/>
        <v>-14.472119833219066</v>
      </c>
    </row>
    <row r="349" spans="1:22" ht="12.75">
      <c r="A349" s="68">
        <v>2006</v>
      </c>
      <c r="B349" s="69">
        <v>3</v>
      </c>
      <c r="C349" s="70">
        <v>1900</v>
      </c>
      <c r="D349" s="71" t="s">
        <v>6</v>
      </c>
      <c r="E349" s="90">
        <v>246668731.74999997</v>
      </c>
      <c r="F349" s="90">
        <v>221710719.5207348</v>
      </c>
      <c r="G349" s="90">
        <v>296519716.2604166</v>
      </c>
      <c r="H349" s="90">
        <v>266730200.4788524</v>
      </c>
      <c r="I349" s="91">
        <f t="shared" si="27"/>
        <v>15984.3828125</v>
      </c>
      <c r="J349" s="90">
        <v>3870.666666666667</v>
      </c>
      <c r="K349" s="90">
        <v>12113.716145833332</v>
      </c>
      <c r="L349" s="90">
        <v>8367.177083333332</v>
      </c>
      <c r="M349" s="92">
        <v>7617.205729166668</v>
      </c>
      <c r="N349" s="98">
        <f t="shared" si="28"/>
        <v>5.168888583432274</v>
      </c>
      <c r="O349" s="99">
        <f t="shared" si="28"/>
        <v>2.1349305324384726</v>
      </c>
      <c r="P349" s="98">
        <f t="shared" si="28"/>
        <v>3.1893823358547735</v>
      </c>
      <c r="Q349" s="99">
        <f t="shared" si="28"/>
        <v>0.3187888646907444</v>
      </c>
      <c r="R349" s="100">
        <f t="shared" si="28"/>
        <v>-1.3861124626733834</v>
      </c>
      <c r="S349" s="98">
        <f t="shared" si="28"/>
        <v>-4.7601777365407045</v>
      </c>
      <c r="T349" s="98">
        <f t="shared" si="28"/>
        <v>-0.2570302170787353</v>
      </c>
      <c r="U349" s="99">
        <f t="shared" si="28"/>
        <v>11.169446598290268</v>
      </c>
      <c r="V349" s="101">
        <f t="shared" si="28"/>
        <v>-12.269954750900492</v>
      </c>
    </row>
    <row r="350" spans="1:22" ht="12.75">
      <c r="A350" s="79">
        <v>2006</v>
      </c>
      <c r="B350" s="80">
        <v>4</v>
      </c>
      <c r="C350" s="81">
        <v>1900</v>
      </c>
      <c r="D350" s="82" t="s">
        <v>6</v>
      </c>
      <c r="E350" s="83">
        <v>241627576.19791666</v>
      </c>
      <c r="F350" s="83">
        <v>214014261.66764548</v>
      </c>
      <c r="G350" s="83">
        <v>300615574.6041666</v>
      </c>
      <c r="H350" s="83">
        <v>266122658.08420002</v>
      </c>
      <c r="I350" s="84">
        <f t="shared" si="27"/>
        <v>16144.085937500002</v>
      </c>
      <c r="J350" s="83">
        <v>3863.1015624999995</v>
      </c>
      <c r="K350" s="83">
        <v>12280.984375000002</v>
      </c>
      <c r="L350" s="83">
        <v>8565.0625</v>
      </c>
      <c r="M350" s="85">
        <v>7579.0234375</v>
      </c>
      <c r="N350" s="94">
        <f t="shared" si="28"/>
        <v>2.018278975018162</v>
      </c>
      <c r="O350" s="95">
        <f t="shared" si="28"/>
        <v>-1.9012700384153924</v>
      </c>
      <c r="P350" s="94">
        <f t="shared" si="28"/>
        <v>3.8190242438644884</v>
      </c>
      <c r="Q350" s="95">
        <f t="shared" si="28"/>
        <v>-0.15372307700932675</v>
      </c>
      <c r="R350" s="96">
        <f t="shared" si="28"/>
        <v>1.9247196253039167</v>
      </c>
      <c r="S350" s="94">
        <f t="shared" si="28"/>
        <v>-3.4398430230495713</v>
      </c>
      <c r="T350" s="94">
        <f t="shared" si="28"/>
        <v>3.7376269966515663</v>
      </c>
      <c r="U350" s="95">
        <f t="shared" si="28"/>
        <v>14.263837143536096</v>
      </c>
      <c r="V350" s="97">
        <f t="shared" si="28"/>
        <v>-9.161023587086836</v>
      </c>
    </row>
    <row r="351" spans="1:22" ht="12.75">
      <c r="A351" s="68">
        <v>2007</v>
      </c>
      <c r="B351" s="69">
        <v>1</v>
      </c>
      <c r="C351" s="70">
        <v>1900</v>
      </c>
      <c r="D351" s="71" t="s">
        <v>6</v>
      </c>
      <c r="E351" s="90">
        <v>245383567.90625</v>
      </c>
      <c r="F351" s="90">
        <v>216829801.09370774</v>
      </c>
      <c r="G351" s="90">
        <v>308403176.4375</v>
      </c>
      <c r="H351" s="90">
        <v>272320482.9332367</v>
      </c>
      <c r="I351" s="91">
        <f t="shared" si="27"/>
        <v>16391.890625</v>
      </c>
      <c r="J351" s="90">
        <v>3964.442708333333</v>
      </c>
      <c r="K351" s="90">
        <v>12427.447916666668</v>
      </c>
      <c r="L351" s="90">
        <v>8215.307291666666</v>
      </c>
      <c r="M351" s="92">
        <v>8176.583333333333</v>
      </c>
      <c r="N351" s="98">
        <f t="shared" si="28"/>
        <v>4.044168352212196</v>
      </c>
      <c r="O351" s="99">
        <f t="shared" si="28"/>
        <v>0.48827174647361193</v>
      </c>
      <c r="P351" s="98">
        <f t="shared" si="28"/>
        <v>7.270240451790966</v>
      </c>
      <c r="Q351" s="99">
        <f t="shared" si="28"/>
        <v>3.5724707650023557</v>
      </c>
      <c r="R351" s="100">
        <f t="shared" si="28"/>
        <v>3.9768658598812623</v>
      </c>
      <c r="S351" s="98">
        <f t="shared" si="28"/>
        <v>-0.26088756807187696</v>
      </c>
      <c r="T351" s="98">
        <f t="shared" si="28"/>
        <v>5.405542110288697</v>
      </c>
      <c r="U351" s="99">
        <f t="shared" si="28"/>
        <v>5.36233815377658</v>
      </c>
      <c r="V351" s="101">
        <f t="shared" si="28"/>
        <v>2.6210495833788094</v>
      </c>
    </row>
    <row r="352" spans="1:22" ht="12.75">
      <c r="A352" s="79">
        <v>2007</v>
      </c>
      <c r="B352" s="80">
        <v>2</v>
      </c>
      <c r="C352" s="81">
        <v>1900</v>
      </c>
      <c r="D352" s="82" t="s">
        <v>6</v>
      </c>
      <c r="E352" s="83">
        <v>254651062.69791663</v>
      </c>
      <c r="F352" s="83">
        <v>224443185.37956792</v>
      </c>
      <c r="G352" s="83">
        <v>323357945.5625</v>
      </c>
      <c r="H352" s="83">
        <v>284876738.2088267</v>
      </c>
      <c r="I352" s="84">
        <f t="shared" si="27"/>
        <v>16320.015625</v>
      </c>
      <c r="J352" s="83">
        <v>3914.7890625</v>
      </c>
      <c r="K352" s="83">
        <v>12405.2265625</v>
      </c>
      <c r="L352" s="83">
        <v>7698.111979166666</v>
      </c>
      <c r="M352" s="85">
        <v>8621.903645833334</v>
      </c>
      <c r="N352" s="94">
        <f t="shared" si="28"/>
        <v>8.319897662341358</v>
      </c>
      <c r="O352" s="95">
        <f t="shared" si="28"/>
        <v>5.112072641268273</v>
      </c>
      <c r="P352" s="94">
        <f t="shared" si="28"/>
        <v>11.553181216521446</v>
      </c>
      <c r="Q352" s="95">
        <f t="shared" si="28"/>
        <v>8.1942523656644</v>
      </c>
      <c r="R352" s="96">
        <f t="shared" si="28"/>
        <v>3.2768033476333613</v>
      </c>
      <c r="S352" s="94">
        <f t="shared" si="28"/>
        <v>-0.18975697429916005</v>
      </c>
      <c r="T352" s="94">
        <f t="shared" si="28"/>
        <v>4.421305018883537</v>
      </c>
      <c r="U352" s="95">
        <f t="shared" si="28"/>
        <v>-4.585092864172435</v>
      </c>
      <c r="V352" s="97">
        <f t="shared" si="28"/>
        <v>11.478083087058554</v>
      </c>
    </row>
    <row r="353" spans="1:22" ht="12.75">
      <c r="A353" s="68">
        <v>2007</v>
      </c>
      <c r="B353" s="69">
        <v>3</v>
      </c>
      <c r="C353" s="70">
        <v>1900</v>
      </c>
      <c r="D353" s="71" t="s">
        <v>6</v>
      </c>
      <c r="E353" s="90">
        <v>250976341.6041667</v>
      </c>
      <c r="F353" s="90">
        <v>220355069.56868398</v>
      </c>
      <c r="G353" s="90">
        <v>342656925</v>
      </c>
      <c r="H353" s="90">
        <v>300803851.1796186</v>
      </c>
      <c r="I353" s="91">
        <f t="shared" si="27"/>
        <v>16059.669270833334</v>
      </c>
      <c r="J353" s="90">
        <v>3830.479166666666</v>
      </c>
      <c r="K353" s="90">
        <v>12229.190104166668</v>
      </c>
      <c r="L353" s="90">
        <v>7111.526041666667</v>
      </c>
      <c r="M353" s="92">
        <v>8948.143229166668</v>
      </c>
      <c r="N353" s="98">
        <f t="shared" si="28"/>
        <v>1.7463136991892947</v>
      </c>
      <c r="O353" s="99">
        <f t="shared" si="28"/>
        <v>-0.6114498906418575</v>
      </c>
      <c r="P353" s="98">
        <f t="shared" si="28"/>
        <v>15.559575370382328</v>
      </c>
      <c r="Q353" s="99">
        <f t="shared" si="28"/>
        <v>12.77457544724776</v>
      </c>
      <c r="R353" s="100">
        <f t="shared" si="28"/>
        <v>0.47100009563372236</v>
      </c>
      <c r="S353" s="98">
        <f t="shared" si="28"/>
        <v>-1.0382578367206574</v>
      </c>
      <c r="T353" s="98">
        <f t="shared" si="28"/>
        <v>0.9532496629703013</v>
      </c>
      <c r="U353" s="99">
        <f t="shared" si="28"/>
        <v>-15.006865866001684</v>
      </c>
      <c r="V353" s="101">
        <f t="shared" si="28"/>
        <v>17.472778697623625</v>
      </c>
    </row>
    <row r="354" spans="1:22" ht="12.75">
      <c r="A354" s="79">
        <v>2007</v>
      </c>
      <c r="B354" s="80">
        <v>4</v>
      </c>
      <c r="C354" s="81">
        <v>1900</v>
      </c>
      <c r="D354" s="82" t="s">
        <v>6</v>
      </c>
      <c r="E354" s="83">
        <v>261176914.1041667</v>
      </c>
      <c r="F354" s="83">
        <v>229440864.31099278</v>
      </c>
      <c r="G354" s="83">
        <v>344175149.375</v>
      </c>
      <c r="H354" s="83">
        <v>302365370.10162884</v>
      </c>
      <c r="I354" s="84">
        <f t="shared" si="27"/>
        <v>15760.205729166668</v>
      </c>
      <c r="J354" s="83">
        <v>3761.375</v>
      </c>
      <c r="K354" s="83">
        <v>11998.830729166668</v>
      </c>
      <c r="L354" s="83">
        <v>6617.684895833334</v>
      </c>
      <c r="M354" s="85">
        <v>9142.520833333334</v>
      </c>
      <c r="N354" s="94">
        <f t="shared" si="28"/>
        <v>8.090689901320381</v>
      </c>
      <c r="O354" s="95">
        <f t="shared" si="28"/>
        <v>7.208212444880946</v>
      </c>
      <c r="P354" s="94">
        <f t="shared" si="28"/>
        <v>14.490125745544002</v>
      </c>
      <c r="Q354" s="95">
        <f t="shared" si="28"/>
        <v>13.618799796431391</v>
      </c>
      <c r="R354" s="96">
        <f t="shared" si="28"/>
        <v>-2.3778379885952217</v>
      </c>
      <c r="S354" s="94">
        <f t="shared" si="28"/>
        <v>-2.633287291421027</v>
      </c>
      <c r="T354" s="94">
        <f t="shared" si="28"/>
        <v>-2.297483957456248</v>
      </c>
      <c r="U354" s="95">
        <f t="shared" si="28"/>
        <v>-22.73629181534479</v>
      </c>
      <c r="V354" s="97">
        <f t="shared" si="28"/>
        <v>20.629272474569184</v>
      </c>
    </row>
    <row r="355" spans="1:22" ht="12.75">
      <c r="A355" s="68">
        <v>2008</v>
      </c>
      <c r="B355" s="69">
        <v>1</v>
      </c>
      <c r="C355" s="70">
        <v>1900</v>
      </c>
      <c r="D355" s="71" t="s">
        <v>6</v>
      </c>
      <c r="E355" s="90">
        <v>262193538.125</v>
      </c>
      <c r="F355" s="90">
        <v>229587429.15391287</v>
      </c>
      <c r="G355" s="90">
        <v>346968276.4270834</v>
      </c>
      <c r="H355" s="90">
        <v>303883257.34649956</v>
      </c>
      <c r="I355" s="91">
        <f t="shared" si="27"/>
        <v>15305.447916666666</v>
      </c>
      <c r="J355" s="90">
        <v>3597.4713541666665</v>
      </c>
      <c r="K355" s="90">
        <v>11707.9765625</v>
      </c>
      <c r="L355" s="90">
        <v>6357.229166666667</v>
      </c>
      <c r="M355" s="92">
        <v>8948.21875</v>
      </c>
      <c r="N355" s="98">
        <f t="shared" si="28"/>
        <v>6.850487325692622</v>
      </c>
      <c r="O355" s="99">
        <f t="shared" si="28"/>
        <v>5.8837060200463975</v>
      </c>
      <c r="P355" s="98">
        <f t="shared" si="28"/>
        <v>12.504767439513987</v>
      </c>
      <c r="Q355" s="99">
        <f t="shared" si="28"/>
        <v>11.5903049499956</v>
      </c>
      <c r="R355" s="100">
        <f t="shared" si="28"/>
        <v>-6.6279279992043865</v>
      </c>
      <c r="S355" s="98">
        <f t="shared" si="28"/>
        <v>-9.25656848048998</v>
      </c>
      <c r="T355" s="98">
        <f t="shared" si="28"/>
        <v>-5.789373320983882</v>
      </c>
      <c r="U355" s="99">
        <f t="shared" si="28"/>
        <v>-22.617268703810645</v>
      </c>
      <c r="V355" s="101">
        <f t="shared" si="28"/>
        <v>9.437137557455744</v>
      </c>
    </row>
    <row r="356" spans="1:22" ht="12.75">
      <c r="A356" s="79">
        <v>2008</v>
      </c>
      <c r="B356" s="80">
        <v>2</v>
      </c>
      <c r="C356" s="81">
        <v>1900</v>
      </c>
      <c r="D356" s="82" t="s">
        <v>6</v>
      </c>
      <c r="E356" s="83">
        <v>264924013.4270833</v>
      </c>
      <c r="F356" s="83">
        <v>230682365.27262658</v>
      </c>
      <c r="G356" s="83">
        <v>351965869.34375</v>
      </c>
      <c r="H356" s="83">
        <v>306658011.06340647</v>
      </c>
      <c r="I356" s="84">
        <f t="shared" si="27"/>
        <v>14958.122395833332</v>
      </c>
      <c r="J356" s="83">
        <v>3498.666666666667</v>
      </c>
      <c r="K356" s="83">
        <v>11459.455729166666</v>
      </c>
      <c r="L356" s="83">
        <v>6193.984375</v>
      </c>
      <c r="M356" s="85">
        <v>8764.138020833334</v>
      </c>
      <c r="N356" s="94">
        <f t="shared" si="28"/>
        <v>4.034128356005762</v>
      </c>
      <c r="O356" s="95">
        <f t="shared" si="28"/>
        <v>2.7798482197208374</v>
      </c>
      <c r="P356" s="94">
        <f t="shared" si="28"/>
        <v>8.847138031967905</v>
      </c>
      <c r="Q356" s="95">
        <f t="shared" si="28"/>
        <v>7.645858693668828</v>
      </c>
      <c r="R356" s="96">
        <f t="shared" si="28"/>
        <v>-8.344926012695941</v>
      </c>
      <c r="S356" s="94">
        <f t="shared" si="28"/>
        <v>-10.629497252339714</v>
      </c>
      <c r="T356" s="94">
        <f t="shared" si="28"/>
        <v>-7.623970659208457</v>
      </c>
      <c r="U356" s="95">
        <f t="shared" si="28"/>
        <v>-19.538915622912135</v>
      </c>
      <c r="V356" s="97">
        <f t="shared" si="28"/>
        <v>1.6496864363444441</v>
      </c>
    </row>
    <row r="357" spans="1:22" ht="12.75">
      <c r="A357" s="68">
        <v>2008</v>
      </c>
      <c r="B357" s="69">
        <v>3</v>
      </c>
      <c r="C357" s="70">
        <v>1900</v>
      </c>
      <c r="D357" s="71" t="s">
        <v>6</v>
      </c>
      <c r="E357" s="90">
        <v>221907926.09308863</v>
      </c>
      <c r="F357" s="90">
        <v>193554176.68963712</v>
      </c>
      <c r="G357" s="90">
        <v>280431302.1426367</v>
      </c>
      <c r="H357" s="90">
        <v>244525352.8269504</v>
      </c>
      <c r="I357" s="91">
        <f t="shared" si="27"/>
        <v>12437.115203373014</v>
      </c>
      <c r="J357" s="90">
        <v>2936.8471808862437</v>
      </c>
      <c r="K357" s="90">
        <v>9500.26802248677</v>
      </c>
      <c r="L357" s="90">
        <v>5338.9038800705475</v>
      </c>
      <c r="M357" s="92">
        <v>7098.211323302469</v>
      </c>
      <c r="N357" s="98">
        <f t="shared" si="28"/>
        <v>-11.582133728335242</v>
      </c>
      <c r="O357" s="99">
        <f t="shared" si="28"/>
        <v>-12.162594185605114</v>
      </c>
      <c r="P357" s="98">
        <f t="shared" si="28"/>
        <v>-18.15974472349079</v>
      </c>
      <c r="Q357" s="99">
        <f t="shared" si="28"/>
        <v>-18.709367626767083</v>
      </c>
      <c r="R357" s="100">
        <f t="shared" si="28"/>
        <v>-22.55684103058958</v>
      </c>
      <c r="S357" s="98">
        <f t="shared" si="28"/>
        <v>-23.329509100504332</v>
      </c>
      <c r="T357" s="98">
        <f t="shared" si="28"/>
        <v>-22.31482263694725</v>
      </c>
      <c r="U357" s="99">
        <f t="shared" si="28"/>
        <v>-24.926044722472607</v>
      </c>
      <c r="V357" s="101">
        <f t="shared" si="28"/>
        <v>-20.67391925326256</v>
      </c>
    </row>
    <row r="358" spans="1:22" ht="12.75">
      <c r="A358" s="79">
        <v>2008</v>
      </c>
      <c r="B358" s="80">
        <v>4</v>
      </c>
      <c r="C358" s="81">
        <v>1900</v>
      </c>
      <c r="D358" s="82" t="s">
        <v>6</v>
      </c>
      <c r="E358" s="83">
        <v>163036153.64969137</v>
      </c>
      <c r="F358" s="83">
        <v>142452656.30013427</v>
      </c>
      <c r="G358" s="83">
        <v>199176872.1102293</v>
      </c>
      <c r="H358" s="83">
        <v>173792887.04226124</v>
      </c>
      <c r="I358" s="84">
        <f t="shared" si="27"/>
        <v>9940.900118496473</v>
      </c>
      <c r="J358" s="83">
        <v>2302.971161265432</v>
      </c>
      <c r="K358" s="83">
        <v>7637.92895723104</v>
      </c>
      <c r="L358" s="83">
        <v>4527.534722222223</v>
      </c>
      <c r="M358" s="85">
        <v>5413.36539627425</v>
      </c>
      <c r="N358" s="94">
        <f t="shared" si="28"/>
        <v>-37.576353480971626</v>
      </c>
      <c r="O358" s="95">
        <f t="shared" si="28"/>
        <v>-37.91312775607027</v>
      </c>
      <c r="P358" s="94">
        <f t="shared" si="28"/>
        <v>-42.129211690059044</v>
      </c>
      <c r="Q358" s="95">
        <f t="shared" si="28"/>
        <v>-42.522225020726665</v>
      </c>
      <c r="R358" s="96">
        <f t="shared" si="28"/>
        <v>-36.92404598437875</v>
      </c>
      <c r="S358" s="94">
        <f t="shared" si="28"/>
        <v>-38.773157122982106</v>
      </c>
      <c r="T358" s="94">
        <f t="shared" si="28"/>
        <v>-36.34438946901035</v>
      </c>
      <c r="U358" s="95">
        <f t="shared" si="28"/>
        <v>-31.584310926123482</v>
      </c>
      <c r="V358" s="97">
        <f t="shared" si="28"/>
        <v>-40.78913797453657</v>
      </c>
    </row>
    <row r="359" spans="1:22" ht="12.75">
      <c r="A359" s="68">
        <v>2009</v>
      </c>
      <c r="B359" s="69">
        <v>1</v>
      </c>
      <c r="C359" s="70">
        <v>1900</v>
      </c>
      <c r="D359" s="71" t="s">
        <v>6</v>
      </c>
      <c r="E359" s="90">
        <v>134599542.1307319</v>
      </c>
      <c r="F359" s="90">
        <v>118295086.72989927</v>
      </c>
      <c r="G359" s="90">
        <v>154179863.9670966</v>
      </c>
      <c r="H359" s="90">
        <v>135173200.04987687</v>
      </c>
      <c r="I359" s="91">
        <f t="shared" si="27"/>
        <v>7857.350832231041</v>
      </c>
      <c r="J359" s="90">
        <v>1774.2559661596122</v>
      </c>
      <c r="K359" s="90">
        <v>6083.094866071428</v>
      </c>
      <c r="L359" s="90">
        <v>3786.4044174382716</v>
      </c>
      <c r="M359" s="92">
        <v>4070.946414792769</v>
      </c>
      <c r="N359" s="98">
        <f t="shared" si="28"/>
        <v>-48.66405057375519</v>
      </c>
      <c r="O359" s="99">
        <f t="shared" si="28"/>
        <v>-48.47492862921708</v>
      </c>
      <c r="P359" s="98">
        <f t="shared" si="28"/>
        <v>-55.56370007230386</v>
      </c>
      <c r="Q359" s="99">
        <f t="shared" si="28"/>
        <v>-55.51804952000132</v>
      </c>
      <c r="R359" s="100">
        <f t="shared" si="28"/>
        <v>-48.66304550502647</v>
      </c>
      <c r="S359" s="98">
        <f t="shared" si="28"/>
        <v>-50.68046993328712</v>
      </c>
      <c r="T359" s="98">
        <f t="shared" si="28"/>
        <v>-48.04315815291906</v>
      </c>
      <c r="U359" s="99">
        <f t="shared" si="28"/>
        <v>-40.43939083882947</v>
      </c>
      <c r="V359" s="101">
        <f t="shared" si="28"/>
        <v>-54.505510777854326</v>
      </c>
    </row>
    <row r="360" spans="1:22" ht="12.75">
      <c r="A360" s="79">
        <v>2009</v>
      </c>
      <c r="B360" s="80">
        <v>2</v>
      </c>
      <c r="C360" s="81">
        <v>1900</v>
      </c>
      <c r="D360" s="82" t="s">
        <v>6</v>
      </c>
      <c r="E360" s="83">
        <v>95266987.2733686</v>
      </c>
      <c r="F360" s="83">
        <v>85437495.58179335</v>
      </c>
      <c r="G360" s="83">
        <v>103526916.6366843</v>
      </c>
      <c r="H360" s="83">
        <v>92868713.17171982</v>
      </c>
      <c r="I360" s="84">
        <f t="shared" si="27"/>
        <v>5852.575176366843</v>
      </c>
      <c r="J360" s="83">
        <v>1257.5518077601414</v>
      </c>
      <c r="K360" s="83">
        <v>4595.023368606702</v>
      </c>
      <c r="L360" s="83">
        <v>2979.1042768959433</v>
      </c>
      <c r="M360" s="85">
        <v>2873.4708994709</v>
      </c>
      <c r="N360" s="94">
        <f t="shared" si="28"/>
        <v>-64.03988221339945</v>
      </c>
      <c r="O360" s="95">
        <f t="shared" si="28"/>
        <v>-62.96314394001421</v>
      </c>
      <c r="P360" s="94">
        <f t="shared" si="28"/>
        <v>-70.58609210327323</v>
      </c>
      <c r="Q360" s="95">
        <f t="shared" si="28"/>
        <v>-69.71586920241333</v>
      </c>
      <c r="R360" s="96">
        <f t="shared" si="28"/>
        <v>-60.8735974911055</v>
      </c>
      <c r="S360" s="94">
        <f t="shared" si="28"/>
        <v>-64.05625549466059</v>
      </c>
      <c r="T360" s="94">
        <f t="shared" si="28"/>
        <v>-59.90190566458209</v>
      </c>
      <c r="U360" s="95">
        <f t="shared" si="28"/>
        <v>-51.90326457844926</v>
      </c>
      <c r="V360" s="97">
        <f t="shared" si="28"/>
        <v>-67.21330845497482</v>
      </c>
    </row>
    <row r="361" spans="1:22" ht="12.75">
      <c r="A361" s="68">
        <v>2009</v>
      </c>
      <c r="B361" s="69">
        <v>3</v>
      </c>
      <c r="C361" s="70">
        <v>1900</v>
      </c>
      <c r="D361" s="71" t="s">
        <v>6</v>
      </c>
      <c r="E361" s="90">
        <v>97456357.38200964</v>
      </c>
      <c r="F361" s="90">
        <v>87739030.76075469</v>
      </c>
      <c r="G361" s="90">
        <v>107048464.70437035</v>
      </c>
      <c r="H361" s="90">
        <v>96204023.60796863</v>
      </c>
      <c r="I361" s="91">
        <f t="shared" si="27"/>
        <v>6015.056161378001</v>
      </c>
      <c r="J361" s="90">
        <v>1241.3367624287166</v>
      </c>
      <c r="K361" s="90">
        <v>4773.719398949284</v>
      </c>
      <c r="L361" s="90">
        <v>2939.9858742789775</v>
      </c>
      <c r="M361" s="92">
        <v>3075.0702870990226</v>
      </c>
      <c r="N361" s="98">
        <f t="shared" si="28"/>
        <v>-56.08252526269501</v>
      </c>
      <c r="O361" s="99">
        <f t="shared" si="28"/>
        <v>-54.669523406129514</v>
      </c>
      <c r="P361" s="98">
        <f t="shared" si="28"/>
        <v>-61.827205491517525</v>
      </c>
      <c r="Q361" s="99">
        <f t="shared" si="28"/>
        <v>-60.6568306738926</v>
      </c>
      <c r="R361" s="100">
        <f t="shared" si="28"/>
        <v>-51.63624310767272</v>
      </c>
      <c r="S361" s="98">
        <f t="shared" si="28"/>
        <v>-57.73233382698102</v>
      </c>
      <c r="T361" s="98">
        <f t="shared" si="28"/>
        <v>-49.75173976513007</v>
      </c>
      <c r="U361" s="99">
        <f t="shared" si="28"/>
        <v>-44.93278132888714</v>
      </c>
      <c r="V361" s="101">
        <f t="shared" si="28"/>
        <v>-56.67823699466397</v>
      </c>
    </row>
    <row r="362" spans="1:22" ht="12.75">
      <c r="A362" s="79">
        <v>2009</v>
      </c>
      <c r="B362" s="80">
        <v>4</v>
      </c>
      <c r="C362" s="81">
        <v>1900</v>
      </c>
      <c r="D362" s="82" t="s">
        <v>6</v>
      </c>
      <c r="E362" s="83">
        <v>103562980.9724994</v>
      </c>
      <c r="F362" s="83">
        <v>93261527.6836003</v>
      </c>
      <c r="G362" s="83">
        <v>114035951.35903049</v>
      </c>
      <c r="H362" s="83">
        <v>102490582.01247677</v>
      </c>
      <c r="I362" s="84">
        <f t="shared" si="27"/>
        <v>6177.217045247218</v>
      </c>
      <c r="J362" s="83">
        <v>1252.8312000898209</v>
      </c>
      <c r="K362" s="83">
        <v>4924.385845157398</v>
      </c>
      <c r="L362" s="83">
        <v>2918.3868544716242</v>
      </c>
      <c r="M362" s="85">
        <v>3258.830190775593</v>
      </c>
      <c r="N362" s="94">
        <f t="shared" si="28"/>
        <v>-36.478518013237334</v>
      </c>
      <c r="O362" s="95">
        <f t="shared" si="28"/>
        <v>-34.53156290247962</v>
      </c>
      <c r="P362" s="94">
        <f t="shared" si="28"/>
        <v>-42.746389100879036</v>
      </c>
      <c r="Q362" s="95">
        <f t="shared" si="28"/>
        <v>-41.02717104437414</v>
      </c>
      <c r="R362" s="96">
        <f t="shared" si="28"/>
        <v>-37.86058634918162</v>
      </c>
      <c r="S362" s="94">
        <f t="shared" si="28"/>
        <v>-45.599353515073204</v>
      </c>
      <c r="T362" s="94">
        <f t="shared" si="28"/>
        <v>-35.52721067802883</v>
      </c>
      <c r="U362" s="95">
        <f t="shared" si="28"/>
        <v>-35.5413700054583</v>
      </c>
      <c r="V362" s="97">
        <f t="shared" si="28"/>
        <v>-39.80029145975471</v>
      </c>
    </row>
    <row r="363" spans="1:22" ht="12.75">
      <c r="A363" s="68">
        <v>2010</v>
      </c>
      <c r="B363" s="69">
        <v>1</v>
      </c>
      <c r="C363" s="70">
        <v>1900</v>
      </c>
      <c r="D363" s="71" t="s">
        <v>6</v>
      </c>
      <c r="E363" s="90">
        <v>109185639.72526836</v>
      </c>
      <c r="F363" s="90">
        <v>98239008.93759954</v>
      </c>
      <c r="G363" s="90">
        <v>118373648.69317512</v>
      </c>
      <c r="H363" s="90">
        <v>106346477.77021843</v>
      </c>
      <c r="I363" s="91">
        <f t="shared" si="27"/>
        <v>6331.852477345983</v>
      </c>
      <c r="J363" s="90">
        <v>1260.665115433736</v>
      </c>
      <c r="K363" s="90">
        <v>5071.187361912247</v>
      </c>
      <c r="L363" s="90">
        <v>3012.850805088908</v>
      </c>
      <c r="M363" s="92">
        <v>3319.0016722570745</v>
      </c>
      <c r="N363" s="98">
        <f t="shared" si="28"/>
        <v>-18.88112099280389</v>
      </c>
      <c r="O363" s="99">
        <f t="shared" si="28"/>
        <v>-16.9542779389421</v>
      </c>
      <c r="P363" s="98">
        <f t="shared" si="28"/>
        <v>-23.223665109448312</v>
      </c>
      <c r="Q363" s="99">
        <f t="shared" si="28"/>
        <v>-21.325767436904506</v>
      </c>
      <c r="R363" s="100">
        <f t="shared" si="28"/>
        <v>-19.41491970331053</v>
      </c>
      <c r="S363" s="98">
        <f t="shared" si="28"/>
        <v>-28.946829573725296</v>
      </c>
      <c r="T363" s="98">
        <f t="shared" si="28"/>
        <v>-16.634748042532</v>
      </c>
      <c r="U363" s="99">
        <f t="shared" si="28"/>
        <v>-20.42976732191536</v>
      </c>
      <c r="V363" s="101">
        <f t="shared" si="28"/>
        <v>-18.471005656161942</v>
      </c>
    </row>
    <row r="364" spans="1:31" s="52" customFormat="1" ht="12.75">
      <c r="A364" s="79">
        <v>2010</v>
      </c>
      <c r="B364" s="80">
        <v>2</v>
      </c>
      <c r="C364" s="81">
        <v>1900</v>
      </c>
      <c r="D364" s="82" t="s">
        <v>6</v>
      </c>
      <c r="E364" s="83">
        <v>115169569.25144121</v>
      </c>
      <c r="F364" s="83">
        <v>103246975.04911377</v>
      </c>
      <c r="G364" s="83">
        <v>122615256.29733738</v>
      </c>
      <c r="H364" s="83">
        <v>109743389.42830884</v>
      </c>
      <c r="I364" s="84">
        <f t="shared" si="27"/>
        <v>6505.574293924466</v>
      </c>
      <c r="J364" s="83">
        <v>1297.7653006189212</v>
      </c>
      <c r="K364" s="83">
        <v>5207.808993305544</v>
      </c>
      <c r="L364" s="83">
        <v>3186.042180750284</v>
      </c>
      <c r="M364" s="85">
        <v>3319.532113174182</v>
      </c>
      <c r="N364" s="94">
        <f t="shared" si="28"/>
        <v>20.891373336874985</v>
      </c>
      <c r="O364" s="95">
        <f t="shared" si="28"/>
        <v>20.845039225512597</v>
      </c>
      <c r="P364" s="94">
        <f t="shared" si="28"/>
        <v>18.438045177797967</v>
      </c>
      <c r="Q364" s="95">
        <f t="shared" si="28"/>
        <v>18.17046417493342</v>
      </c>
      <c r="R364" s="96">
        <f t="shared" si="28"/>
        <v>11.15746654898999</v>
      </c>
      <c r="S364" s="94">
        <f t="shared" si="28"/>
        <v>3.1977603316721392</v>
      </c>
      <c r="T364" s="94">
        <f t="shared" si="28"/>
        <v>13.335854369869082</v>
      </c>
      <c r="U364" s="95">
        <f t="shared" si="28"/>
        <v>6.946312871933369</v>
      </c>
      <c r="V364" s="97">
        <f t="shared" si="28"/>
        <v>15.523428957829942</v>
      </c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s="56" customFormat="1" ht="12.75">
      <c r="A365" s="68">
        <v>2010</v>
      </c>
      <c r="B365" s="69">
        <v>3</v>
      </c>
      <c r="C365" s="70">
        <v>1900</v>
      </c>
      <c r="D365" s="71" t="s">
        <v>6</v>
      </c>
      <c r="E365" s="90">
        <v>122395505.12339982</v>
      </c>
      <c r="F365" s="90">
        <v>108680955.6429894</v>
      </c>
      <c r="G365" s="90">
        <v>128562134.59164432</v>
      </c>
      <c r="H365" s="90">
        <v>114268856.2214773</v>
      </c>
      <c r="I365" s="91">
        <f t="shared" si="27"/>
        <v>6644.334490571157</v>
      </c>
      <c r="J365" s="90">
        <v>1312.4937939221272</v>
      </c>
      <c r="K365" s="90">
        <v>5331.84069664903</v>
      </c>
      <c r="L365" s="90">
        <v>3247.7242958892957</v>
      </c>
      <c r="M365" s="92">
        <v>3396.6101946818612</v>
      </c>
      <c r="N365" s="98">
        <f aca="true" t="shared" si="29" ref="N365:V374">((E365/E361)-1)*100</f>
        <v>25.590067607014767</v>
      </c>
      <c r="O365" s="99">
        <f t="shared" si="29"/>
        <v>23.868425147456662</v>
      </c>
      <c r="P365" s="98">
        <f t="shared" si="29"/>
        <v>20.097130721759584</v>
      </c>
      <c r="Q365" s="99">
        <f t="shared" si="29"/>
        <v>18.77762689752236</v>
      </c>
      <c r="R365" s="100">
        <f t="shared" si="29"/>
        <v>10.461719929294787</v>
      </c>
      <c r="S365" s="98">
        <f t="shared" si="29"/>
        <v>5.7322906762375725</v>
      </c>
      <c r="T365" s="98">
        <f t="shared" si="29"/>
        <v>11.691539679156481</v>
      </c>
      <c r="U365" s="99">
        <f t="shared" si="29"/>
        <v>10.467343544151909</v>
      </c>
      <c r="V365" s="101">
        <f t="shared" si="29"/>
        <v>10.456343353575015</v>
      </c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s="56" customFormat="1" ht="12.75">
      <c r="A366" s="79">
        <v>2010</v>
      </c>
      <c r="B366" s="80">
        <v>4</v>
      </c>
      <c r="C366" s="81">
        <v>1900</v>
      </c>
      <c r="D366" s="82" t="s">
        <v>6</v>
      </c>
      <c r="E366" s="83">
        <v>126270463.72823635</v>
      </c>
      <c r="F366" s="83">
        <v>110736020.24224523</v>
      </c>
      <c r="G366" s="83">
        <v>131994075.54500884</v>
      </c>
      <c r="H366" s="83">
        <v>115952214.21445355</v>
      </c>
      <c r="I366" s="84">
        <f t="shared" si="27"/>
        <v>6742.578699294532</v>
      </c>
      <c r="J366" s="83">
        <v>1311.5113712522043</v>
      </c>
      <c r="K366" s="83">
        <v>5431.067328042328</v>
      </c>
      <c r="L366" s="83">
        <v>3259.86376984127</v>
      </c>
      <c r="M366" s="85">
        <v>3482.714929453263</v>
      </c>
      <c r="N366" s="94">
        <f t="shared" si="29"/>
        <v>21.926254480610986</v>
      </c>
      <c r="O366" s="95">
        <f t="shared" si="29"/>
        <v>18.737085905271677</v>
      </c>
      <c r="P366" s="94">
        <f t="shared" si="29"/>
        <v>15.74777425185767</v>
      </c>
      <c r="Q366" s="95">
        <f t="shared" si="29"/>
        <v>13.134506544550618</v>
      </c>
      <c r="R366" s="96">
        <f t="shared" si="29"/>
        <v>9.152368289896916</v>
      </c>
      <c r="S366" s="94">
        <f t="shared" si="29"/>
        <v>4.6838050615419125</v>
      </c>
      <c r="T366" s="94">
        <f t="shared" si="29"/>
        <v>10.28923197363174</v>
      </c>
      <c r="U366" s="95">
        <f t="shared" si="29"/>
        <v>11.700879026590538</v>
      </c>
      <c r="V366" s="97">
        <f t="shared" si="29"/>
        <v>6.870095266436249</v>
      </c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s="56" customFormat="1" ht="12.75">
      <c r="A367" s="68">
        <v>2011</v>
      </c>
      <c r="B367" s="69">
        <v>1</v>
      </c>
      <c r="C367" s="70">
        <v>1900</v>
      </c>
      <c r="D367" s="71" t="s">
        <v>6</v>
      </c>
      <c r="E367" s="90">
        <v>131490787.18578485</v>
      </c>
      <c r="F367" s="90">
        <v>113766917.90237826</v>
      </c>
      <c r="G367" s="90">
        <v>140573478.18</v>
      </c>
      <c r="H367" s="90">
        <v>121928543.04070613</v>
      </c>
      <c r="I367" s="91">
        <f t="shared" si="27"/>
        <v>6913.992649911817</v>
      </c>
      <c r="J367" s="90">
        <v>1322.5818871252204</v>
      </c>
      <c r="K367" s="90">
        <v>5591.410762786597</v>
      </c>
      <c r="L367" s="90">
        <v>3252.365097001764</v>
      </c>
      <c r="M367" s="92">
        <v>3661.6275529100535</v>
      </c>
      <c r="N367" s="98">
        <f t="shared" si="29"/>
        <v>20.428645668643263</v>
      </c>
      <c r="O367" s="99">
        <f t="shared" si="29"/>
        <v>15.806255715223983</v>
      </c>
      <c r="P367" s="98">
        <f t="shared" si="29"/>
        <v>18.754029914518313</v>
      </c>
      <c r="Q367" s="99">
        <f t="shared" si="29"/>
        <v>14.652168644603059</v>
      </c>
      <c r="R367" s="100">
        <f t="shared" si="29"/>
        <v>9.193836632306374</v>
      </c>
      <c r="S367" s="98">
        <f t="shared" si="29"/>
        <v>4.9114369021135085</v>
      </c>
      <c r="T367" s="98">
        <f t="shared" si="29"/>
        <v>10.25841412962869</v>
      </c>
      <c r="U367" s="99">
        <f t="shared" si="29"/>
        <v>7.949756141535458</v>
      </c>
      <c r="V367" s="101">
        <f t="shared" si="29"/>
        <v>10.323160832274535</v>
      </c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s="56" customFormat="1" ht="12.75">
      <c r="A368" s="79">
        <v>2011</v>
      </c>
      <c r="B368" s="80">
        <v>2</v>
      </c>
      <c r="C368" s="81">
        <v>1900</v>
      </c>
      <c r="D368" s="82" t="s">
        <v>6</v>
      </c>
      <c r="E368" s="83">
        <v>135867324.78395063</v>
      </c>
      <c r="F368" s="83">
        <v>116581648.55861408</v>
      </c>
      <c r="G368" s="83">
        <v>145290728.1234568</v>
      </c>
      <c r="H368" s="83">
        <v>125099403.07230754</v>
      </c>
      <c r="I368" s="84">
        <f t="shared" si="27"/>
        <v>7180.03163580247</v>
      </c>
      <c r="J368" s="83">
        <v>1345.2978395061727</v>
      </c>
      <c r="K368" s="83">
        <v>5834.733796296297</v>
      </c>
      <c r="L368" s="83">
        <v>3219.912808641976</v>
      </c>
      <c r="M368" s="85">
        <v>3960.118827160494</v>
      </c>
      <c r="N368" s="94">
        <f t="shared" si="29"/>
        <v>17.97154896648223</v>
      </c>
      <c r="O368" s="95">
        <f t="shared" si="29"/>
        <v>12.915316408211574</v>
      </c>
      <c r="P368" s="94">
        <f t="shared" si="29"/>
        <v>18.493189600429695</v>
      </c>
      <c r="Q368" s="95">
        <f t="shared" si="29"/>
        <v>13.992654795877435</v>
      </c>
      <c r="R368" s="96">
        <f t="shared" si="29"/>
        <v>10.367375905734843</v>
      </c>
      <c r="S368" s="94">
        <f t="shared" si="29"/>
        <v>3.6626452305807966</v>
      </c>
      <c r="T368" s="94">
        <f t="shared" si="29"/>
        <v>12.038168139358474</v>
      </c>
      <c r="U368" s="95">
        <f t="shared" si="29"/>
        <v>1.0630941453422915</v>
      </c>
      <c r="V368" s="97">
        <f t="shared" si="29"/>
        <v>19.29750013395033</v>
      </c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s="56" customFormat="1" ht="12.75">
      <c r="A369" s="68">
        <v>2011</v>
      </c>
      <c r="B369" s="69">
        <v>3</v>
      </c>
      <c r="C369" s="70">
        <v>1900</v>
      </c>
      <c r="D369" s="71" t="s">
        <v>6</v>
      </c>
      <c r="E369" s="90">
        <v>140242975.5294397</v>
      </c>
      <c r="F369" s="90">
        <v>119598064.3882901</v>
      </c>
      <c r="G369" s="90">
        <v>151100304.85493827</v>
      </c>
      <c r="H369" s="90">
        <v>129000488.7115179</v>
      </c>
      <c r="I369" s="91">
        <f t="shared" si="27"/>
        <v>7468.27000237417</v>
      </c>
      <c r="J369" s="90">
        <v>1374.44943019943</v>
      </c>
      <c r="K369" s="90">
        <v>6093.82057217474</v>
      </c>
      <c r="L369" s="90">
        <v>3266.9954297245963</v>
      </c>
      <c r="M369" s="92">
        <v>4201.274572649573</v>
      </c>
      <c r="N369" s="98">
        <f t="shared" si="29"/>
        <v>14.581802156905965</v>
      </c>
      <c r="O369" s="99">
        <f t="shared" si="29"/>
        <v>10.045098224166127</v>
      </c>
      <c r="P369" s="98">
        <f t="shared" si="29"/>
        <v>17.53095523412287</v>
      </c>
      <c r="Q369" s="99">
        <f t="shared" si="29"/>
        <v>12.89208011453933</v>
      </c>
      <c r="R369" s="100">
        <f t="shared" si="29"/>
        <v>12.400572442164727</v>
      </c>
      <c r="S369" s="98">
        <f t="shared" si="29"/>
        <v>4.720451751025867</v>
      </c>
      <c r="T369" s="98">
        <f t="shared" si="29"/>
        <v>14.291122313624282</v>
      </c>
      <c r="U369" s="99">
        <f t="shared" si="29"/>
        <v>0.5933734541350155</v>
      </c>
      <c r="V369" s="101">
        <f t="shared" si="29"/>
        <v>23.6902185369281</v>
      </c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s="56" customFormat="1" ht="12.75">
      <c r="A370" s="79">
        <v>2011</v>
      </c>
      <c r="B370" s="80">
        <v>4</v>
      </c>
      <c r="C370" s="81">
        <v>1900</v>
      </c>
      <c r="D370" s="82" t="s">
        <v>6</v>
      </c>
      <c r="E370" s="83">
        <v>144311731.9957265</v>
      </c>
      <c r="F370" s="83">
        <v>123856203.09097701</v>
      </c>
      <c r="G370" s="83">
        <v>152587131.4983381</v>
      </c>
      <c r="H370" s="83">
        <v>130990198.97222565</v>
      </c>
      <c r="I370" s="84">
        <f t="shared" si="27"/>
        <v>7753.771901709402</v>
      </c>
      <c r="J370" s="83">
        <v>1420.0945512820513</v>
      </c>
      <c r="K370" s="83">
        <v>6333.677350427351</v>
      </c>
      <c r="L370" s="83">
        <v>3368.7659069325737</v>
      </c>
      <c r="M370" s="85">
        <v>4385.005994776829</v>
      </c>
      <c r="N370" s="94">
        <f t="shared" si="29"/>
        <v>14.287797585284224</v>
      </c>
      <c r="O370" s="95">
        <f t="shared" si="29"/>
        <v>11.84816179959347</v>
      </c>
      <c r="P370" s="94">
        <f t="shared" si="29"/>
        <v>15.601500194838081</v>
      </c>
      <c r="Q370" s="95">
        <f t="shared" si="29"/>
        <v>12.969122547292944</v>
      </c>
      <c r="R370" s="96">
        <f t="shared" si="29"/>
        <v>14.997128658219005</v>
      </c>
      <c r="S370" s="94">
        <f t="shared" si="29"/>
        <v>8.279240455702187</v>
      </c>
      <c r="T370" s="94">
        <f t="shared" si="29"/>
        <v>16.619385617345593</v>
      </c>
      <c r="U370" s="95">
        <f t="shared" si="29"/>
        <v>3.340695954806927</v>
      </c>
      <c r="V370" s="97">
        <f t="shared" si="29"/>
        <v>25.907692234380274</v>
      </c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s="56" customFormat="1" ht="12.75">
      <c r="A371" s="68">
        <v>2012</v>
      </c>
      <c r="B371" s="69">
        <v>1</v>
      </c>
      <c r="C371" s="70">
        <v>1900</v>
      </c>
      <c r="D371" s="71" t="s">
        <v>6</v>
      </c>
      <c r="E371" s="90">
        <v>147706984.51163343</v>
      </c>
      <c r="F371" s="90">
        <v>127410699.56150344</v>
      </c>
      <c r="G371" s="90">
        <v>153051441.66619185</v>
      </c>
      <c r="H371" s="90">
        <v>131813961.06463552</v>
      </c>
      <c r="I371" s="91">
        <f t="shared" si="27"/>
        <v>8006.62470322887</v>
      </c>
      <c r="J371" s="90">
        <v>1468.2307692307695</v>
      </c>
      <c r="K371" s="90">
        <v>6538.393933998101</v>
      </c>
      <c r="L371" s="90">
        <v>3513.4510327635326</v>
      </c>
      <c r="M371" s="92">
        <v>4493.173670465338</v>
      </c>
      <c r="N371" s="98">
        <f t="shared" si="29"/>
        <v>12.33257300599815</v>
      </c>
      <c r="O371" s="99">
        <f t="shared" si="29"/>
        <v>11.992749659292624</v>
      </c>
      <c r="P371" s="98">
        <f t="shared" si="29"/>
        <v>8.87647061717729</v>
      </c>
      <c r="Q371" s="99">
        <f t="shared" si="29"/>
        <v>8.107550354824733</v>
      </c>
      <c r="R371" s="100">
        <f t="shared" si="29"/>
        <v>15.80319952077167</v>
      </c>
      <c r="S371" s="98">
        <f t="shared" si="29"/>
        <v>11.012466110671838</v>
      </c>
      <c r="T371" s="98">
        <f t="shared" si="29"/>
        <v>16.936390678254433</v>
      </c>
      <c r="U371" s="99">
        <f t="shared" si="29"/>
        <v>8.027571566379631</v>
      </c>
      <c r="V371" s="101">
        <f t="shared" si="29"/>
        <v>22.709740560435176</v>
      </c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s="56" customFormat="1" ht="12.75">
      <c r="A372" s="79">
        <v>2012</v>
      </c>
      <c r="B372" s="80">
        <v>2</v>
      </c>
      <c r="C372" s="81">
        <v>1900</v>
      </c>
      <c r="D372" s="82" t="s">
        <v>6</v>
      </c>
      <c r="E372" s="83">
        <v>149487721.7136752</v>
      </c>
      <c r="F372" s="83">
        <v>129043073.02439013</v>
      </c>
      <c r="G372" s="83">
        <v>156172528.08760685</v>
      </c>
      <c r="H372" s="83">
        <v>134585279.0627424</v>
      </c>
      <c r="I372" s="84">
        <f t="shared" si="27"/>
        <v>8106.193376068376</v>
      </c>
      <c r="J372" s="83">
        <v>1504.2307692307693</v>
      </c>
      <c r="K372" s="83">
        <v>6601.9626068376065</v>
      </c>
      <c r="L372" s="83">
        <v>3662.155982905983</v>
      </c>
      <c r="M372" s="85">
        <v>4444.0373931623935</v>
      </c>
      <c r="N372" s="94">
        <f t="shared" si="29"/>
        <v>10.024777444748434</v>
      </c>
      <c r="O372" s="95">
        <f t="shared" si="29"/>
        <v>10.689010337257997</v>
      </c>
      <c r="P372" s="94">
        <f t="shared" si="29"/>
        <v>7.489672675398484</v>
      </c>
      <c r="Q372" s="95">
        <f t="shared" si="29"/>
        <v>7.5826708661048015</v>
      </c>
      <c r="R372" s="96">
        <f t="shared" si="29"/>
        <v>12.899131748218174</v>
      </c>
      <c r="S372" s="94">
        <f t="shared" si="29"/>
        <v>11.813958593952488</v>
      </c>
      <c r="T372" s="94">
        <f t="shared" si="29"/>
        <v>13.149337010513173</v>
      </c>
      <c r="U372" s="95">
        <f t="shared" si="29"/>
        <v>13.734631977520117</v>
      </c>
      <c r="V372" s="97">
        <f t="shared" si="29"/>
        <v>12.219799130342789</v>
      </c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s="56" customFormat="1" ht="12.75">
      <c r="A373" s="68">
        <v>2012</v>
      </c>
      <c r="B373" s="69">
        <v>3</v>
      </c>
      <c r="C373" s="70">
        <v>1900</v>
      </c>
      <c r="D373" s="71" t="s">
        <v>6</v>
      </c>
      <c r="E373" s="90">
        <v>144898784.1025641</v>
      </c>
      <c r="F373" s="90">
        <v>124924644.08763692</v>
      </c>
      <c r="G373" s="90">
        <v>149354426.4722222</v>
      </c>
      <c r="H373" s="90">
        <v>128771193.68171912</v>
      </c>
      <c r="I373" s="91">
        <f t="shared" si="27"/>
        <v>8037.514423076922</v>
      </c>
      <c r="J373" s="90">
        <v>1544.366452991453</v>
      </c>
      <c r="K373" s="90">
        <v>6493.147970085469</v>
      </c>
      <c r="L373" s="90">
        <v>3715.2430555555557</v>
      </c>
      <c r="M373" s="92">
        <v>4322.271367521367</v>
      </c>
      <c r="N373" s="98">
        <f t="shared" si="29"/>
        <v>3.3198158806514</v>
      </c>
      <c r="O373" s="99">
        <f t="shared" si="29"/>
        <v>4.453734035404966</v>
      </c>
      <c r="P373" s="98">
        <f t="shared" si="29"/>
        <v>-1.1554433224950533</v>
      </c>
      <c r="Q373" s="99">
        <f t="shared" si="29"/>
        <v>-0.17774741172612574</v>
      </c>
      <c r="R373" s="100">
        <f t="shared" si="29"/>
        <v>7.622172477987377</v>
      </c>
      <c r="S373" s="98">
        <f t="shared" si="29"/>
        <v>12.362551801368804</v>
      </c>
      <c r="T373" s="98">
        <f t="shared" si="29"/>
        <v>6.552989100698414</v>
      </c>
      <c r="U373" s="99">
        <f t="shared" si="29"/>
        <v>13.720485243187074</v>
      </c>
      <c r="V373" s="101">
        <f t="shared" si="29"/>
        <v>2.88000207507233</v>
      </c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s="56" customFormat="1" ht="12.75">
      <c r="A374" s="79">
        <v>2012</v>
      </c>
      <c r="B374" s="80">
        <v>4</v>
      </c>
      <c r="C374" s="81">
        <v>1900</v>
      </c>
      <c r="D374" s="82" t="s">
        <v>6</v>
      </c>
      <c r="E374" s="83">
        <v>141766902.01282048</v>
      </c>
      <c r="F374" s="83">
        <v>121486322.27519041</v>
      </c>
      <c r="G374" s="83">
        <v>148338084.87179485</v>
      </c>
      <c r="H374" s="83">
        <v>127474057.75277914</v>
      </c>
      <c r="I374" s="84">
        <f t="shared" si="27"/>
        <v>7981.690705128204</v>
      </c>
      <c r="J374" s="83">
        <v>1589.5876068376067</v>
      </c>
      <c r="K374" s="83">
        <v>6392.103098290598</v>
      </c>
      <c r="L374" s="83">
        <v>3755.730769230769</v>
      </c>
      <c r="M374" s="85">
        <v>4225.959935897436</v>
      </c>
      <c r="N374" s="94">
        <f t="shared" si="29"/>
        <v>-1.763425570265742</v>
      </c>
      <c r="O374" s="95">
        <f t="shared" si="29"/>
        <v>-1.913413100550021</v>
      </c>
      <c r="P374" s="94">
        <f t="shared" si="29"/>
        <v>-2.784669050934696</v>
      </c>
      <c r="Q374" s="95">
        <f t="shared" si="29"/>
        <v>-2.6842780964032698</v>
      </c>
      <c r="R374" s="96">
        <f t="shared" si="29"/>
        <v>2.939457161082526</v>
      </c>
      <c r="S374" s="94">
        <f t="shared" si="29"/>
        <v>11.93533595368972</v>
      </c>
      <c r="T374" s="94">
        <f t="shared" si="29"/>
        <v>0.9224617016416969</v>
      </c>
      <c r="U374" s="95">
        <f t="shared" si="29"/>
        <v>11.486843342301146</v>
      </c>
      <c r="V374" s="97">
        <f t="shared" si="29"/>
        <v>-3.627043134464125</v>
      </c>
      <c r="W374" s="3"/>
      <c r="X374" s="3"/>
      <c r="Y374" s="3"/>
      <c r="Z374" s="3"/>
      <c r="AA374" s="3"/>
      <c r="AB374" s="3"/>
      <c r="AC374" s="3"/>
      <c r="AD374" s="3"/>
      <c r="AE374" s="3"/>
    </row>
    <row r="375" spans="1:22" ht="12.75">
      <c r="A375" s="68">
        <v>2004</v>
      </c>
      <c r="B375" s="69">
        <v>1</v>
      </c>
      <c r="C375" s="70">
        <v>2100</v>
      </c>
      <c r="D375" s="71" t="s">
        <v>7</v>
      </c>
      <c r="E375" s="72" t="s">
        <v>35</v>
      </c>
      <c r="F375" s="72" t="s">
        <v>35</v>
      </c>
      <c r="G375" s="72" t="s">
        <v>35</v>
      </c>
      <c r="H375" s="72" t="s">
        <v>35</v>
      </c>
      <c r="I375" s="73" t="s">
        <v>35</v>
      </c>
      <c r="J375" s="72" t="s">
        <v>35</v>
      </c>
      <c r="K375" s="72" t="s">
        <v>35</v>
      </c>
      <c r="L375" s="72" t="s">
        <v>35</v>
      </c>
      <c r="M375" s="74" t="s">
        <v>35</v>
      </c>
      <c r="N375" s="93" t="s">
        <v>35</v>
      </c>
      <c r="O375" s="76" t="s">
        <v>35</v>
      </c>
      <c r="P375" s="75" t="s">
        <v>35</v>
      </c>
      <c r="Q375" s="76" t="s">
        <v>35</v>
      </c>
      <c r="R375" s="77" t="s">
        <v>35</v>
      </c>
      <c r="S375" s="75" t="s">
        <v>35</v>
      </c>
      <c r="T375" s="75" t="s">
        <v>35</v>
      </c>
      <c r="U375" s="76" t="s">
        <v>35</v>
      </c>
      <c r="V375" s="78" t="s">
        <v>35</v>
      </c>
    </row>
    <row r="376" spans="1:22" ht="12.75">
      <c r="A376" s="79">
        <v>2004</v>
      </c>
      <c r="B376" s="80">
        <v>2</v>
      </c>
      <c r="C376" s="81">
        <v>2100</v>
      </c>
      <c r="D376" s="82" t="s">
        <v>7</v>
      </c>
      <c r="E376" s="102" t="s">
        <v>35</v>
      </c>
      <c r="F376" s="102" t="s">
        <v>35</v>
      </c>
      <c r="G376" s="102" t="s">
        <v>35</v>
      </c>
      <c r="H376" s="102" t="s">
        <v>35</v>
      </c>
      <c r="I376" s="103" t="s">
        <v>35</v>
      </c>
      <c r="J376" s="102" t="s">
        <v>35</v>
      </c>
      <c r="K376" s="102" t="s">
        <v>35</v>
      </c>
      <c r="L376" s="102" t="s">
        <v>35</v>
      </c>
      <c r="M376" s="107" t="s">
        <v>35</v>
      </c>
      <c r="N376" s="86" t="s">
        <v>35</v>
      </c>
      <c r="O376" s="87" t="s">
        <v>35</v>
      </c>
      <c r="P376" s="86" t="s">
        <v>35</v>
      </c>
      <c r="Q376" s="87" t="s">
        <v>35</v>
      </c>
      <c r="R376" s="88" t="s">
        <v>35</v>
      </c>
      <c r="S376" s="86" t="s">
        <v>35</v>
      </c>
      <c r="T376" s="86" t="s">
        <v>35</v>
      </c>
      <c r="U376" s="87" t="s">
        <v>35</v>
      </c>
      <c r="V376" s="89" t="s">
        <v>35</v>
      </c>
    </row>
    <row r="377" spans="1:22" ht="12.75">
      <c r="A377" s="68">
        <v>2004</v>
      </c>
      <c r="B377" s="69">
        <v>3</v>
      </c>
      <c r="C377" s="70">
        <v>2100</v>
      </c>
      <c r="D377" s="71" t="s">
        <v>7</v>
      </c>
      <c r="E377" s="72" t="s">
        <v>35</v>
      </c>
      <c r="F377" s="72" t="s">
        <v>35</v>
      </c>
      <c r="G377" s="72" t="s">
        <v>35</v>
      </c>
      <c r="H377" s="72" t="s">
        <v>35</v>
      </c>
      <c r="I377" s="73" t="s">
        <v>35</v>
      </c>
      <c r="J377" s="72" t="s">
        <v>35</v>
      </c>
      <c r="K377" s="72" t="s">
        <v>35</v>
      </c>
      <c r="L377" s="72" t="s">
        <v>35</v>
      </c>
      <c r="M377" s="74" t="s">
        <v>35</v>
      </c>
      <c r="N377" s="75" t="s">
        <v>35</v>
      </c>
      <c r="O377" s="76" t="s">
        <v>35</v>
      </c>
      <c r="P377" s="75" t="s">
        <v>35</v>
      </c>
      <c r="Q377" s="76" t="s">
        <v>35</v>
      </c>
      <c r="R377" s="77" t="s">
        <v>35</v>
      </c>
      <c r="S377" s="75" t="s">
        <v>35</v>
      </c>
      <c r="T377" s="75" t="s">
        <v>35</v>
      </c>
      <c r="U377" s="76" t="s">
        <v>35</v>
      </c>
      <c r="V377" s="78" t="s">
        <v>35</v>
      </c>
    </row>
    <row r="378" spans="1:22" ht="12.75">
      <c r="A378" s="79">
        <v>2004</v>
      </c>
      <c r="B378" s="80">
        <v>4</v>
      </c>
      <c r="C378" s="81">
        <v>2100</v>
      </c>
      <c r="D378" s="82" t="s">
        <v>7</v>
      </c>
      <c r="E378" s="83">
        <v>138800301.5491453</v>
      </c>
      <c r="F378" s="83">
        <v>114330566.35946444</v>
      </c>
      <c r="G378" s="83">
        <v>147119099.5</v>
      </c>
      <c r="H378" s="83">
        <v>120995322.95954007</v>
      </c>
      <c r="I378" s="84">
        <f>J378+K378</f>
        <v>7549.908386752137</v>
      </c>
      <c r="J378" s="83">
        <v>1851.165064102564</v>
      </c>
      <c r="K378" s="83">
        <v>5698.743322649572</v>
      </c>
      <c r="L378" s="83">
        <v>3721.1095085470083</v>
      </c>
      <c r="M378" s="85">
        <v>3828.798878205128</v>
      </c>
      <c r="N378" s="86" t="s">
        <v>35</v>
      </c>
      <c r="O378" s="87" t="s">
        <v>35</v>
      </c>
      <c r="P378" s="86" t="s">
        <v>35</v>
      </c>
      <c r="Q378" s="87" t="s">
        <v>35</v>
      </c>
      <c r="R378" s="88" t="s">
        <v>35</v>
      </c>
      <c r="S378" s="86" t="s">
        <v>35</v>
      </c>
      <c r="T378" s="86" t="s">
        <v>35</v>
      </c>
      <c r="U378" s="87" t="s">
        <v>35</v>
      </c>
      <c r="V378" s="89" t="s">
        <v>35</v>
      </c>
    </row>
    <row r="379" spans="1:22" ht="12.75">
      <c r="A379" s="68">
        <v>2005</v>
      </c>
      <c r="B379" s="69">
        <v>1</v>
      </c>
      <c r="C379" s="70">
        <v>2100</v>
      </c>
      <c r="D379" s="71" t="s">
        <v>7</v>
      </c>
      <c r="E379" s="90">
        <v>142426505.6559829</v>
      </c>
      <c r="F379" s="90">
        <v>115610141.08083786</v>
      </c>
      <c r="G379" s="90">
        <v>147974437.95726496</v>
      </c>
      <c r="H379" s="90">
        <v>120450687.67009275</v>
      </c>
      <c r="I379" s="91">
        <f aca="true" t="shared" si="30" ref="I379:I410">J379+K379</f>
        <v>7722.272702991453</v>
      </c>
      <c r="J379" s="90">
        <v>1915.6639957264958</v>
      </c>
      <c r="K379" s="90">
        <v>5806.608707264957</v>
      </c>
      <c r="L379" s="90">
        <v>3770.3728632478633</v>
      </c>
      <c r="M379" s="92">
        <v>3951.89983974359</v>
      </c>
      <c r="N379" s="93" t="s">
        <v>35</v>
      </c>
      <c r="O379" s="76" t="s">
        <v>35</v>
      </c>
      <c r="P379" s="75" t="s">
        <v>35</v>
      </c>
      <c r="Q379" s="76" t="s">
        <v>35</v>
      </c>
      <c r="R379" s="77" t="s">
        <v>35</v>
      </c>
      <c r="S379" s="75" t="s">
        <v>35</v>
      </c>
      <c r="T379" s="75" t="s">
        <v>35</v>
      </c>
      <c r="U379" s="76" t="s">
        <v>35</v>
      </c>
      <c r="V379" s="78" t="s">
        <v>35</v>
      </c>
    </row>
    <row r="380" spans="1:22" ht="12.75">
      <c r="A380" s="79">
        <v>2005</v>
      </c>
      <c r="B380" s="80">
        <v>2</v>
      </c>
      <c r="C380" s="81">
        <v>2100</v>
      </c>
      <c r="D380" s="82" t="s">
        <v>7</v>
      </c>
      <c r="E380" s="83">
        <v>142376745.91786325</v>
      </c>
      <c r="F380" s="83">
        <v>115662242.96876523</v>
      </c>
      <c r="G380" s="83">
        <v>141372274.5068376</v>
      </c>
      <c r="H380" s="83">
        <v>115477315.11446615</v>
      </c>
      <c r="I380" s="84">
        <f t="shared" si="30"/>
        <v>7652.729722222222</v>
      </c>
      <c r="J380" s="83">
        <v>1911.855790598291</v>
      </c>
      <c r="K380" s="83">
        <v>5740.873931623932</v>
      </c>
      <c r="L380" s="83">
        <v>3725.936175213675</v>
      </c>
      <c r="M380" s="85">
        <v>3926.7935470085467</v>
      </c>
      <c r="N380" s="86" t="s">
        <v>35</v>
      </c>
      <c r="O380" s="87" t="s">
        <v>35</v>
      </c>
      <c r="P380" s="86" t="s">
        <v>35</v>
      </c>
      <c r="Q380" s="87" t="s">
        <v>35</v>
      </c>
      <c r="R380" s="88" t="s">
        <v>35</v>
      </c>
      <c r="S380" s="86" t="s">
        <v>35</v>
      </c>
      <c r="T380" s="86" t="s">
        <v>35</v>
      </c>
      <c r="U380" s="87" t="s">
        <v>35</v>
      </c>
      <c r="V380" s="89" t="s">
        <v>35</v>
      </c>
    </row>
    <row r="381" spans="1:22" ht="12.75">
      <c r="A381" s="68">
        <v>2005</v>
      </c>
      <c r="B381" s="69">
        <v>3</v>
      </c>
      <c r="C381" s="70">
        <v>2100</v>
      </c>
      <c r="D381" s="71" t="s">
        <v>7</v>
      </c>
      <c r="E381" s="90">
        <v>142646092.54888892</v>
      </c>
      <c r="F381" s="90">
        <v>116768017.32890394</v>
      </c>
      <c r="G381" s="90">
        <v>141671313.33888888</v>
      </c>
      <c r="H381" s="90">
        <v>116482991.77201076</v>
      </c>
      <c r="I381" s="91">
        <f t="shared" si="30"/>
        <v>7430.807735042736</v>
      </c>
      <c r="J381" s="90">
        <v>1891.807542735043</v>
      </c>
      <c r="K381" s="90">
        <v>5539.0001923076925</v>
      </c>
      <c r="L381" s="90">
        <v>3682.448611111111</v>
      </c>
      <c r="M381" s="92">
        <v>3748.359123931624</v>
      </c>
      <c r="N381" s="75" t="s">
        <v>35</v>
      </c>
      <c r="O381" s="76" t="s">
        <v>35</v>
      </c>
      <c r="P381" s="75" t="s">
        <v>35</v>
      </c>
      <c r="Q381" s="76" t="s">
        <v>35</v>
      </c>
      <c r="R381" s="77" t="s">
        <v>35</v>
      </c>
      <c r="S381" s="75" t="s">
        <v>35</v>
      </c>
      <c r="T381" s="75" t="s">
        <v>35</v>
      </c>
      <c r="U381" s="76" t="s">
        <v>35</v>
      </c>
      <c r="V381" s="78" t="s">
        <v>35</v>
      </c>
    </row>
    <row r="382" spans="1:22" ht="12.75">
      <c r="A382" s="79">
        <v>2005</v>
      </c>
      <c r="B382" s="80">
        <v>4</v>
      </c>
      <c r="C382" s="81">
        <v>2100</v>
      </c>
      <c r="D382" s="82" t="s">
        <v>7</v>
      </c>
      <c r="E382" s="83">
        <v>146370149.16051283</v>
      </c>
      <c r="F382" s="83">
        <v>120915745.32106267</v>
      </c>
      <c r="G382" s="83">
        <v>149975349.77273506</v>
      </c>
      <c r="H382" s="83">
        <v>123767524.78547746</v>
      </c>
      <c r="I382" s="84">
        <f t="shared" si="30"/>
        <v>7323.130341880343</v>
      </c>
      <c r="J382" s="83">
        <v>1880.273418803419</v>
      </c>
      <c r="K382" s="83">
        <v>5442.8569230769235</v>
      </c>
      <c r="L382" s="83">
        <v>3655.846773504273</v>
      </c>
      <c r="M382" s="85">
        <v>3667.283568376068</v>
      </c>
      <c r="N382" s="94">
        <f aca="true" t="shared" si="31" ref="N382:V400">((E382/E378)-1)*100</f>
        <v>5.453768851278218</v>
      </c>
      <c r="O382" s="95">
        <f t="shared" si="31"/>
        <v>5.7597711367001425</v>
      </c>
      <c r="P382" s="94">
        <f t="shared" si="31"/>
        <v>1.9414544287195357</v>
      </c>
      <c r="Q382" s="95">
        <f t="shared" si="31"/>
        <v>2.291164450103911</v>
      </c>
      <c r="R382" s="96">
        <f t="shared" si="31"/>
        <v>-3.003719161277807</v>
      </c>
      <c r="S382" s="94">
        <f t="shared" si="31"/>
        <v>1.572434315303295</v>
      </c>
      <c r="T382" s="94">
        <f t="shared" si="31"/>
        <v>-4.490225038836759</v>
      </c>
      <c r="U382" s="95">
        <f t="shared" si="31"/>
        <v>-1.7538515029679513</v>
      </c>
      <c r="V382" s="97">
        <f t="shared" si="31"/>
        <v>-4.218432854973441</v>
      </c>
    </row>
    <row r="383" spans="1:22" ht="12.75">
      <c r="A383" s="68">
        <v>2006</v>
      </c>
      <c r="B383" s="69">
        <v>1</v>
      </c>
      <c r="C383" s="70">
        <v>2100</v>
      </c>
      <c r="D383" s="71" t="s">
        <v>7</v>
      </c>
      <c r="E383" s="90">
        <v>150648562.56222224</v>
      </c>
      <c r="F383" s="90">
        <v>125762827.52917743</v>
      </c>
      <c r="G383" s="90">
        <v>152319871.84111112</v>
      </c>
      <c r="H383" s="90">
        <v>126930599.7507184</v>
      </c>
      <c r="I383" s="91">
        <f t="shared" si="30"/>
        <v>7300.527777777778</v>
      </c>
      <c r="J383" s="90">
        <v>1851.6852777777779</v>
      </c>
      <c r="K383" s="90">
        <v>5448.842500000001</v>
      </c>
      <c r="L383" s="90">
        <v>3622.3355555555563</v>
      </c>
      <c r="M383" s="92">
        <v>3678.1922222222224</v>
      </c>
      <c r="N383" s="98">
        <f t="shared" si="31"/>
        <v>5.772841837529108</v>
      </c>
      <c r="O383" s="99">
        <f t="shared" si="31"/>
        <v>8.781830342409602</v>
      </c>
      <c r="P383" s="98">
        <f t="shared" si="31"/>
        <v>2.9366111767906267</v>
      </c>
      <c r="Q383" s="99">
        <f t="shared" si="31"/>
        <v>5.379721947602123</v>
      </c>
      <c r="R383" s="100">
        <f t="shared" si="31"/>
        <v>-5.46140937305023</v>
      </c>
      <c r="S383" s="98">
        <f t="shared" si="31"/>
        <v>-3.3397672082078667</v>
      </c>
      <c r="T383" s="98">
        <f t="shared" si="31"/>
        <v>-6.16136242859513</v>
      </c>
      <c r="U383" s="99">
        <f t="shared" si="31"/>
        <v>-3.9263307121509716</v>
      </c>
      <c r="V383" s="101">
        <f t="shared" si="31"/>
        <v>-6.925975571767684</v>
      </c>
    </row>
    <row r="384" spans="1:22" ht="12.75">
      <c r="A384" s="79">
        <v>2006</v>
      </c>
      <c r="B384" s="80">
        <v>2</v>
      </c>
      <c r="C384" s="81">
        <v>2100</v>
      </c>
      <c r="D384" s="82" t="s">
        <v>7</v>
      </c>
      <c r="E384" s="83">
        <v>156033985.47314012</v>
      </c>
      <c r="F384" s="83">
        <v>131389238.8737421</v>
      </c>
      <c r="G384" s="83">
        <v>161429468.72734302</v>
      </c>
      <c r="H384" s="83">
        <v>135641184.24916264</v>
      </c>
      <c r="I384" s="84">
        <f t="shared" si="30"/>
        <v>7387.734951690822</v>
      </c>
      <c r="J384" s="83">
        <v>1860.2502415458937</v>
      </c>
      <c r="K384" s="83">
        <v>5527.484710144928</v>
      </c>
      <c r="L384" s="83">
        <v>3620.31806763285</v>
      </c>
      <c r="M384" s="85">
        <v>3767.416884057971</v>
      </c>
      <c r="N384" s="94">
        <f t="shared" si="31"/>
        <v>9.59232455218193</v>
      </c>
      <c r="O384" s="95">
        <f t="shared" si="31"/>
        <v>13.597346464415327</v>
      </c>
      <c r="P384" s="94">
        <f t="shared" si="31"/>
        <v>14.187501962794924</v>
      </c>
      <c r="Q384" s="95">
        <f t="shared" si="31"/>
        <v>17.461324862557802</v>
      </c>
      <c r="R384" s="96">
        <f t="shared" si="31"/>
        <v>-3.4627483283762306</v>
      </c>
      <c r="S384" s="94">
        <f t="shared" si="31"/>
        <v>-2.699238577834784</v>
      </c>
      <c r="T384" s="94">
        <f t="shared" si="31"/>
        <v>-3.7170163292305936</v>
      </c>
      <c r="U384" s="95">
        <f t="shared" si="31"/>
        <v>-2.834673022136991</v>
      </c>
      <c r="V384" s="97">
        <f t="shared" si="31"/>
        <v>-4.058697281704305</v>
      </c>
    </row>
    <row r="385" spans="1:22" ht="12.75">
      <c r="A385" s="68">
        <v>2006</v>
      </c>
      <c r="B385" s="69">
        <v>3</v>
      </c>
      <c r="C385" s="70">
        <v>2100</v>
      </c>
      <c r="D385" s="71" t="s">
        <v>7</v>
      </c>
      <c r="E385" s="90">
        <v>160326624.74642512</v>
      </c>
      <c r="F385" s="90">
        <v>135264546.151807</v>
      </c>
      <c r="G385" s="90">
        <v>163823140.41405797</v>
      </c>
      <c r="H385" s="90">
        <v>137573581.56524995</v>
      </c>
      <c r="I385" s="91">
        <f t="shared" si="30"/>
        <v>7670.234094202899</v>
      </c>
      <c r="J385" s="90">
        <v>1904.8177898550725</v>
      </c>
      <c r="K385" s="90">
        <v>5765.416304347826</v>
      </c>
      <c r="L385" s="90">
        <v>3630.924384057971</v>
      </c>
      <c r="M385" s="92">
        <v>4039.3097101449275</v>
      </c>
      <c r="N385" s="98">
        <f t="shared" si="31"/>
        <v>12.3946838512079</v>
      </c>
      <c r="O385" s="99">
        <f t="shared" si="31"/>
        <v>15.840406684994356</v>
      </c>
      <c r="P385" s="98">
        <f t="shared" si="31"/>
        <v>15.63607095402595</v>
      </c>
      <c r="Q385" s="99">
        <f t="shared" si="31"/>
        <v>18.106153930626423</v>
      </c>
      <c r="R385" s="100">
        <f t="shared" si="31"/>
        <v>3.222077164384962</v>
      </c>
      <c r="S385" s="98">
        <f t="shared" si="31"/>
        <v>0.6877151521037073</v>
      </c>
      <c r="T385" s="98">
        <f t="shared" si="31"/>
        <v>4.087671135209003</v>
      </c>
      <c r="U385" s="99">
        <f t="shared" si="31"/>
        <v>-1.3991838717769212</v>
      </c>
      <c r="V385" s="101">
        <f t="shared" si="31"/>
        <v>7.762078728148336</v>
      </c>
    </row>
    <row r="386" spans="1:22" ht="12.75">
      <c r="A386" s="79">
        <v>2006</v>
      </c>
      <c r="B386" s="80">
        <v>4</v>
      </c>
      <c r="C386" s="81">
        <v>2100</v>
      </c>
      <c r="D386" s="82" t="s">
        <v>7</v>
      </c>
      <c r="E386" s="83">
        <v>164653410.72946858</v>
      </c>
      <c r="F386" s="83">
        <v>138975590.53205475</v>
      </c>
      <c r="G386" s="83">
        <v>160179624.81884056</v>
      </c>
      <c r="H386" s="83">
        <v>134823470.2521013</v>
      </c>
      <c r="I386" s="84">
        <f t="shared" si="30"/>
        <v>7911.855676328502</v>
      </c>
      <c r="J386" s="83">
        <v>1965.909420289855</v>
      </c>
      <c r="K386" s="83">
        <v>5945.946256038647</v>
      </c>
      <c r="L386" s="83">
        <v>3642.6388888888896</v>
      </c>
      <c r="M386" s="85">
        <v>4269.216787439614</v>
      </c>
      <c r="N386" s="94">
        <f t="shared" si="31"/>
        <v>12.491113573236778</v>
      </c>
      <c r="O386" s="95">
        <f t="shared" si="31"/>
        <v>14.935892065205003</v>
      </c>
      <c r="P386" s="94">
        <f t="shared" si="31"/>
        <v>6.803968159813278</v>
      </c>
      <c r="Q386" s="95">
        <f t="shared" si="31"/>
        <v>8.93283232882518</v>
      </c>
      <c r="R386" s="96">
        <f t="shared" si="31"/>
        <v>8.039257898788055</v>
      </c>
      <c r="S386" s="94">
        <f t="shared" si="31"/>
        <v>4.554444084038245</v>
      </c>
      <c r="T386" s="94">
        <f t="shared" si="31"/>
        <v>9.243111477516486</v>
      </c>
      <c r="U386" s="95">
        <f t="shared" si="31"/>
        <v>-0.3612811322155962</v>
      </c>
      <c r="V386" s="97">
        <f t="shared" si="31"/>
        <v>16.413598998838562</v>
      </c>
    </row>
    <row r="387" spans="1:22" ht="12.75">
      <c r="A387" s="68">
        <v>2007</v>
      </c>
      <c r="B387" s="69">
        <v>1</v>
      </c>
      <c r="C387" s="70">
        <v>2100</v>
      </c>
      <c r="D387" s="71" t="s">
        <v>7</v>
      </c>
      <c r="E387" s="90">
        <v>165815355.4456522</v>
      </c>
      <c r="F387" s="90">
        <v>139459200.80073917</v>
      </c>
      <c r="G387" s="90">
        <v>162050319.68236715</v>
      </c>
      <c r="H387" s="90">
        <v>135613596.3610508</v>
      </c>
      <c r="I387" s="91">
        <f t="shared" si="30"/>
        <v>8106.39311594203</v>
      </c>
      <c r="J387" s="90">
        <v>2072.3218599033817</v>
      </c>
      <c r="K387" s="90">
        <v>6034.071256038648</v>
      </c>
      <c r="L387" s="90">
        <v>3687.6373792270533</v>
      </c>
      <c r="M387" s="92">
        <v>4418.755736714976</v>
      </c>
      <c r="N387" s="98">
        <f t="shared" si="31"/>
        <v>10.06766518410398</v>
      </c>
      <c r="O387" s="99">
        <f t="shared" si="31"/>
        <v>10.890637194352305</v>
      </c>
      <c r="P387" s="98">
        <f t="shared" si="31"/>
        <v>6.388167035359715</v>
      </c>
      <c r="Q387" s="99">
        <f t="shared" si="31"/>
        <v>6.840743388422599</v>
      </c>
      <c r="R387" s="100">
        <f t="shared" si="31"/>
        <v>11.038453146048433</v>
      </c>
      <c r="S387" s="98">
        <f t="shared" si="31"/>
        <v>11.915447229260877</v>
      </c>
      <c r="T387" s="98">
        <f t="shared" si="31"/>
        <v>10.740423420912748</v>
      </c>
      <c r="U387" s="99">
        <f t="shared" si="31"/>
        <v>1.802754677747731</v>
      </c>
      <c r="V387" s="101">
        <f t="shared" si="31"/>
        <v>20.133899202400386</v>
      </c>
    </row>
    <row r="388" spans="1:22" ht="12.75">
      <c r="A388" s="79">
        <v>2007</v>
      </c>
      <c r="B388" s="80">
        <v>2</v>
      </c>
      <c r="C388" s="81">
        <v>2100</v>
      </c>
      <c r="D388" s="82" t="s">
        <v>7</v>
      </c>
      <c r="E388" s="83">
        <v>161985574.09782612</v>
      </c>
      <c r="F388" s="83">
        <v>135113423.91293636</v>
      </c>
      <c r="G388" s="83">
        <v>156858901.65338165</v>
      </c>
      <c r="H388" s="83">
        <v>130205135.44872548</v>
      </c>
      <c r="I388" s="84">
        <f t="shared" si="30"/>
        <v>8307.800120772947</v>
      </c>
      <c r="J388" s="83">
        <v>2241.7774758454107</v>
      </c>
      <c r="K388" s="83">
        <v>6066.022644927537</v>
      </c>
      <c r="L388" s="83">
        <v>3752.761171497585</v>
      </c>
      <c r="M388" s="85">
        <v>4555.038949275362</v>
      </c>
      <c r="N388" s="94">
        <f t="shared" si="31"/>
        <v>3.814289948846117</v>
      </c>
      <c r="O388" s="95">
        <f t="shared" si="31"/>
        <v>2.8344673210056293</v>
      </c>
      <c r="P388" s="94">
        <f t="shared" si="31"/>
        <v>-2.8313089982852757</v>
      </c>
      <c r="Q388" s="95">
        <f t="shared" si="31"/>
        <v>-4.007668342419923</v>
      </c>
      <c r="R388" s="96">
        <f t="shared" si="31"/>
        <v>12.453954765547604</v>
      </c>
      <c r="S388" s="94">
        <f t="shared" si="31"/>
        <v>20.509457586870816</v>
      </c>
      <c r="T388" s="94">
        <f t="shared" si="31"/>
        <v>9.742911342553295</v>
      </c>
      <c r="U388" s="95">
        <f t="shared" si="31"/>
        <v>3.658327842761433</v>
      </c>
      <c r="V388" s="97">
        <f t="shared" si="31"/>
        <v>20.906156378665088</v>
      </c>
    </row>
    <row r="389" spans="1:22" ht="12.75">
      <c r="A389" s="68">
        <v>2007</v>
      </c>
      <c r="B389" s="69">
        <v>3</v>
      </c>
      <c r="C389" s="70">
        <v>2100</v>
      </c>
      <c r="D389" s="71" t="s">
        <v>7</v>
      </c>
      <c r="E389" s="90">
        <v>159043196.73913044</v>
      </c>
      <c r="F389" s="90">
        <v>132482680.2394698</v>
      </c>
      <c r="G389" s="90">
        <v>156525624.20169085</v>
      </c>
      <c r="H389" s="90">
        <v>129890033.54387674</v>
      </c>
      <c r="I389" s="91">
        <f t="shared" si="30"/>
        <v>8465.081219806763</v>
      </c>
      <c r="J389" s="90">
        <v>2389.1256038647343</v>
      </c>
      <c r="K389" s="90">
        <v>6075.955615942029</v>
      </c>
      <c r="L389" s="90">
        <v>3811.663043478261</v>
      </c>
      <c r="M389" s="92">
        <v>4653.418176328502</v>
      </c>
      <c r="N389" s="98">
        <f t="shared" si="31"/>
        <v>-0.800508343093087</v>
      </c>
      <c r="O389" s="99">
        <f t="shared" si="31"/>
        <v>-2.0566112787715474</v>
      </c>
      <c r="P389" s="98">
        <f t="shared" si="31"/>
        <v>-4.454508803776358</v>
      </c>
      <c r="Q389" s="99">
        <f t="shared" si="31"/>
        <v>-5.585046150542339</v>
      </c>
      <c r="R389" s="100">
        <f t="shared" si="31"/>
        <v>10.362749243919467</v>
      </c>
      <c r="S389" s="98">
        <f t="shared" si="31"/>
        <v>25.425414262143686</v>
      </c>
      <c r="T389" s="98">
        <f t="shared" si="31"/>
        <v>5.386242644091799</v>
      </c>
      <c r="U389" s="99">
        <f t="shared" si="31"/>
        <v>4.977758837772717</v>
      </c>
      <c r="V389" s="101">
        <f t="shared" si="31"/>
        <v>15.203302302896237</v>
      </c>
    </row>
    <row r="390" spans="1:22" ht="12.75">
      <c r="A390" s="79">
        <v>2007</v>
      </c>
      <c r="B390" s="80">
        <v>4</v>
      </c>
      <c r="C390" s="81">
        <v>2100</v>
      </c>
      <c r="D390" s="82" t="s">
        <v>7</v>
      </c>
      <c r="E390" s="83">
        <v>152934541.3562802</v>
      </c>
      <c r="F390" s="83">
        <v>127024001.32618058</v>
      </c>
      <c r="G390" s="83">
        <v>153960413.73429954</v>
      </c>
      <c r="H390" s="83">
        <v>127374686.69611564</v>
      </c>
      <c r="I390" s="84">
        <f t="shared" si="30"/>
        <v>8551.849335748793</v>
      </c>
      <c r="J390" s="83">
        <v>2525.011473429952</v>
      </c>
      <c r="K390" s="83">
        <v>6026.837862318841</v>
      </c>
      <c r="L390" s="83">
        <v>3813.5202294685987</v>
      </c>
      <c r="M390" s="85">
        <v>4738.329106280193</v>
      </c>
      <c r="N390" s="94">
        <f t="shared" si="31"/>
        <v>-7.117295245370226</v>
      </c>
      <c r="O390" s="95">
        <f t="shared" si="31"/>
        <v>-8.599775802440313</v>
      </c>
      <c r="P390" s="94">
        <f t="shared" si="31"/>
        <v>-3.882648053130855</v>
      </c>
      <c r="Q390" s="95">
        <f t="shared" si="31"/>
        <v>-5.52484188550959</v>
      </c>
      <c r="R390" s="96">
        <f t="shared" si="31"/>
        <v>8.089046180848424</v>
      </c>
      <c r="S390" s="94">
        <f t="shared" si="31"/>
        <v>28.439868458316987</v>
      </c>
      <c r="T390" s="94">
        <f t="shared" si="31"/>
        <v>1.360449671034969</v>
      </c>
      <c r="U390" s="95">
        <f t="shared" si="31"/>
        <v>4.691141389308373</v>
      </c>
      <c r="V390" s="97">
        <f t="shared" si="31"/>
        <v>10.988252464029147</v>
      </c>
    </row>
    <row r="391" spans="1:22" ht="12.75">
      <c r="A391" s="68">
        <v>2008</v>
      </c>
      <c r="B391" s="69">
        <v>1</v>
      </c>
      <c r="C391" s="70">
        <v>2100</v>
      </c>
      <c r="D391" s="71" t="s">
        <v>7</v>
      </c>
      <c r="E391" s="90">
        <v>146127266.89130434</v>
      </c>
      <c r="F391" s="90">
        <v>120976558.71274337</v>
      </c>
      <c r="G391" s="90">
        <v>150229699.0821256</v>
      </c>
      <c r="H391" s="90">
        <v>124025802.71978162</v>
      </c>
      <c r="I391" s="91">
        <f t="shared" si="30"/>
        <v>8428.134057971016</v>
      </c>
      <c r="J391" s="90">
        <v>2576.346920289855</v>
      </c>
      <c r="K391" s="90">
        <v>5851.78713768116</v>
      </c>
      <c r="L391" s="90">
        <v>3776.2756642512077</v>
      </c>
      <c r="M391" s="92">
        <v>4651.858393719807</v>
      </c>
      <c r="N391" s="98">
        <f t="shared" si="31"/>
        <v>-11.873501402468623</v>
      </c>
      <c r="O391" s="99">
        <f t="shared" si="31"/>
        <v>-13.25308189196065</v>
      </c>
      <c r="P391" s="98">
        <f t="shared" si="31"/>
        <v>-7.294413626218688</v>
      </c>
      <c r="Q391" s="99">
        <f t="shared" si="31"/>
        <v>-8.544713769273127</v>
      </c>
      <c r="R391" s="100">
        <f t="shared" si="31"/>
        <v>3.9689777861408038</v>
      </c>
      <c r="S391" s="98">
        <f t="shared" si="31"/>
        <v>24.32175571462498</v>
      </c>
      <c r="T391" s="98">
        <f t="shared" si="31"/>
        <v>-3.020914248817763</v>
      </c>
      <c r="U391" s="99">
        <f t="shared" si="31"/>
        <v>2.403660553053988</v>
      </c>
      <c r="V391" s="101">
        <f t="shared" si="31"/>
        <v>5.275300806242944</v>
      </c>
    </row>
    <row r="392" spans="1:22" ht="12.75">
      <c r="A392" s="79">
        <v>2008</v>
      </c>
      <c r="B392" s="80">
        <v>2</v>
      </c>
      <c r="C392" s="81">
        <v>2100</v>
      </c>
      <c r="D392" s="82" t="s">
        <v>7</v>
      </c>
      <c r="E392" s="83">
        <v>146118579.96618357</v>
      </c>
      <c r="F392" s="83">
        <v>120639087.92418692</v>
      </c>
      <c r="G392" s="83">
        <v>146312417.46135265</v>
      </c>
      <c r="H392" s="83">
        <v>120545594.60127096</v>
      </c>
      <c r="I392" s="84">
        <f t="shared" si="30"/>
        <v>8307.689311594204</v>
      </c>
      <c r="J392" s="83">
        <v>2524.375905797101</v>
      </c>
      <c r="K392" s="83">
        <v>5783.313405797102</v>
      </c>
      <c r="L392" s="83">
        <v>3671.778985507246</v>
      </c>
      <c r="M392" s="85">
        <v>4635.910326086957</v>
      </c>
      <c r="N392" s="94">
        <f t="shared" si="31"/>
        <v>-9.795313082670054</v>
      </c>
      <c r="O392" s="95">
        <f t="shared" si="31"/>
        <v>-10.712729771452123</v>
      </c>
      <c r="P392" s="94">
        <f t="shared" si="31"/>
        <v>-6.723548412530677</v>
      </c>
      <c r="Q392" s="95">
        <f t="shared" si="31"/>
        <v>-7.418709572525595</v>
      </c>
      <c r="R392" s="96">
        <f t="shared" si="31"/>
        <v>-0.0013337968792215271</v>
      </c>
      <c r="S392" s="94">
        <f t="shared" si="31"/>
        <v>12.60599827577078</v>
      </c>
      <c r="T392" s="94">
        <f t="shared" si="31"/>
        <v>-4.6605371538933955</v>
      </c>
      <c r="U392" s="95">
        <f t="shared" si="31"/>
        <v>-2.157936044675668</v>
      </c>
      <c r="V392" s="97">
        <f t="shared" si="31"/>
        <v>1.7754266804778984</v>
      </c>
    </row>
    <row r="393" spans="1:22" ht="12.75">
      <c r="A393" s="68">
        <v>2008</v>
      </c>
      <c r="B393" s="69">
        <v>3</v>
      </c>
      <c r="C393" s="70">
        <v>2100</v>
      </c>
      <c r="D393" s="71" t="s">
        <v>7</v>
      </c>
      <c r="E393" s="90">
        <v>143243368.31521738</v>
      </c>
      <c r="F393" s="90">
        <v>117407005.01491196</v>
      </c>
      <c r="G393" s="90">
        <v>143563819.60748792</v>
      </c>
      <c r="H393" s="90">
        <v>117121187.7909714</v>
      </c>
      <c r="I393" s="91">
        <f t="shared" si="30"/>
        <v>8288.75935990338</v>
      </c>
      <c r="J393" s="90">
        <v>2471.907608695652</v>
      </c>
      <c r="K393" s="90">
        <v>5816.851751207729</v>
      </c>
      <c r="L393" s="90">
        <v>3591.203200483091</v>
      </c>
      <c r="M393" s="92">
        <v>4697.55615942029</v>
      </c>
      <c r="N393" s="98">
        <f t="shared" si="31"/>
        <v>-9.934300081900782</v>
      </c>
      <c r="O393" s="99">
        <f t="shared" si="31"/>
        <v>-11.379355548444304</v>
      </c>
      <c r="P393" s="98">
        <f t="shared" si="31"/>
        <v>-8.280947391400284</v>
      </c>
      <c r="Q393" s="99">
        <f t="shared" si="31"/>
        <v>-9.830504623429814</v>
      </c>
      <c r="R393" s="100">
        <f t="shared" si="31"/>
        <v>-2.0829316969909417</v>
      </c>
      <c r="S393" s="98">
        <f t="shared" si="31"/>
        <v>3.464949883631352</v>
      </c>
      <c r="T393" s="98">
        <f t="shared" si="31"/>
        <v>-4.264413387985688</v>
      </c>
      <c r="U393" s="99">
        <f t="shared" si="31"/>
        <v>-5.783822979116049</v>
      </c>
      <c r="V393" s="101">
        <f t="shared" si="31"/>
        <v>0.948506698072249</v>
      </c>
    </row>
    <row r="394" spans="1:22" ht="12.75">
      <c r="A394" s="79">
        <v>2008</v>
      </c>
      <c r="B394" s="80">
        <v>4</v>
      </c>
      <c r="C394" s="81">
        <v>2100</v>
      </c>
      <c r="D394" s="82" t="s">
        <v>7</v>
      </c>
      <c r="E394" s="83">
        <v>146809582.4347826</v>
      </c>
      <c r="F394" s="83">
        <v>118922758.98924845</v>
      </c>
      <c r="G394" s="83">
        <v>145116422.34661835</v>
      </c>
      <c r="H394" s="83">
        <v>117579663.28767681</v>
      </c>
      <c r="I394" s="84">
        <f t="shared" si="30"/>
        <v>8349.917572463768</v>
      </c>
      <c r="J394" s="83">
        <v>2456.9269323671497</v>
      </c>
      <c r="K394" s="83">
        <v>5892.990640096619</v>
      </c>
      <c r="L394" s="83">
        <v>3564.766606280193</v>
      </c>
      <c r="M394" s="85">
        <v>4785.150966183575</v>
      </c>
      <c r="N394" s="94">
        <f t="shared" si="31"/>
        <v>-4.004954581992537</v>
      </c>
      <c r="O394" s="95">
        <f t="shared" si="31"/>
        <v>-6.3777256678674625</v>
      </c>
      <c r="P394" s="94">
        <f t="shared" si="31"/>
        <v>-5.744328151094669</v>
      </c>
      <c r="Q394" s="95">
        <f t="shared" si="31"/>
        <v>-7.6899293435023885</v>
      </c>
      <c r="R394" s="96">
        <f t="shared" si="31"/>
        <v>-2.3612642757970703</v>
      </c>
      <c r="S394" s="94">
        <f t="shared" si="31"/>
        <v>-2.696405215550035</v>
      </c>
      <c r="T394" s="94">
        <f t="shared" si="31"/>
        <v>-2.220853211583229</v>
      </c>
      <c r="U394" s="95">
        <f t="shared" si="31"/>
        <v>-6.522939652088022</v>
      </c>
      <c r="V394" s="97">
        <f t="shared" si="31"/>
        <v>0.9881512839900575</v>
      </c>
    </row>
    <row r="395" spans="1:22" ht="12.75">
      <c r="A395" s="68">
        <v>2009</v>
      </c>
      <c r="B395" s="69">
        <v>1</v>
      </c>
      <c r="C395" s="70">
        <v>2100</v>
      </c>
      <c r="D395" s="71" t="s">
        <v>7</v>
      </c>
      <c r="E395" s="90">
        <v>166886151.9592562</v>
      </c>
      <c r="F395" s="90">
        <v>137998629.9096666</v>
      </c>
      <c r="G395" s="90">
        <v>164910408.4382007</v>
      </c>
      <c r="H395" s="90">
        <v>136639926.7963984</v>
      </c>
      <c r="I395" s="91">
        <f t="shared" si="30"/>
        <v>7730.737575198249</v>
      </c>
      <c r="J395" s="90">
        <v>2282.1968656002186</v>
      </c>
      <c r="K395" s="90">
        <v>5448.540709598031</v>
      </c>
      <c r="L395" s="90">
        <v>3606.3837503418104</v>
      </c>
      <c r="M395" s="92">
        <v>4124.35382485644</v>
      </c>
      <c r="N395" s="98">
        <f t="shared" si="31"/>
        <v>14.206031160079924</v>
      </c>
      <c r="O395" s="99">
        <f t="shared" si="31"/>
        <v>14.070553318797764</v>
      </c>
      <c r="P395" s="98">
        <f t="shared" si="31"/>
        <v>9.772175172932783</v>
      </c>
      <c r="Q395" s="99">
        <f t="shared" si="31"/>
        <v>10.170564350320376</v>
      </c>
      <c r="R395" s="100">
        <f t="shared" si="31"/>
        <v>-8.274624940418395</v>
      </c>
      <c r="S395" s="98">
        <f t="shared" si="31"/>
        <v>-11.417330964749993</v>
      </c>
      <c r="T395" s="98">
        <f t="shared" si="31"/>
        <v>-6.890996179381204</v>
      </c>
      <c r="U395" s="99">
        <f t="shared" si="31"/>
        <v>-4.4989277535459005</v>
      </c>
      <c r="V395" s="101">
        <f t="shared" si="31"/>
        <v>-11.339652332829376</v>
      </c>
    </row>
    <row r="396" spans="1:22" ht="12.75">
      <c r="A396" s="79">
        <v>2009</v>
      </c>
      <c r="B396" s="80">
        <v>2</v>
      </c>
      <c r="C396" s="81">
        <v>2100</v>
      </c>
      <c r="D396" s="82" t="s">
        <v>7</v>
      </c>
      <c r="E396" s="83">
        <v>180097969.15547806</v>
      </c>
      <c r="F396" s="83">
        <v>151382625.73600382</v>
      </c>
      <c r="G396" s="83">
        <v>181117048.72415915</v>
      </c>
      <c r="H396" s="83">
        <v>152096144.98208064</v>
      </c>
      <c r="I396" s="84">
        <f t="shared" si="30"/>
        <v>6950.7360883237625</v>
      </c>
      <c r="J396" s="83">
        <v>2109.9684167350288</v>
      </c>
      <c r="K396" s="83">
        <v>4840.767671588734</v>
      </c>
      <c r="L396" s="83">
        <v>3689.076519916143</v>
      </c>
      <c r="M396" s="85">
        <v>3261.65956840762</v>
      </c>
      <c r="N396" s="94">
        <f t="shared" si="31"/>
        <v>23.254666995229755</v>
      </c>
      <c r="O396" s="95">
        <f t="shared" si="31"/>
        <v>25.48389443323462</v>
      </c>
      <c r="P396" s="94">
        <f t="shared" si="31"/>
        <v>23.78788613208438</v>
      </c>
      <c r="Q396" s="95">
        <f t="shared" si="31"/>
        <v>26.173126015238914</v>
      </c>
      <c r="R396" s="96">
        <f t="shared" si="31"/>
        <v>-16.33370209664291</v>
      </c>
      <c r="S396" s="94">
        <f t="shared" si="31"/>
        <v>-16.4162353201996</v>
      </c>
      <c r="T396" s="94">
        <f t="shared" si="31"/>
        <v>-16.297676921046257</v>
      </c>
      <c r="U396" s="95">
        <f t="shared" si="31"/>
        <v>0.4710941066216501</v>
      </c>
      <c r="V396" s="97">
        <f t="shared" si="31"/>
        <v>-29.643600954622084</v>
      </c>
    </row>
    <row r="397" spans="1:22" ht="12.75">
      <c r="A397" s="68">
        <v>2009</v>
      </c>
      <c r="B397" s="69">
        <v>3</v>
      </c>
      <c r="C397" s="70">
        <v>2100</v>
      </c>
      <c r="D397" s="71" t="s">
        <v>7</v>
      </c>
      <c r="E397" s="90">
        <v>203302706.60101634</v>
      </c>
      <c r="F397" s="90">
        <v>173697579.6300337</v>
      </c>
      <c r="G397" s="90">
        <v>208814895.79299974</v>
      </c>
      <c r="H397" s="90">
        <v>178774474.24263233</v>
      </c>
      <c r="I397" s="91">
        <f t="shared" si="30"/>
        <v>6271.906731382736</v>
      </c>
      <c r="J397" s="90">
        <v>1948.3765039649986</v>
      </c>
      <c r="K397" s="90">
        <v>4323.5302274177375</v>
      </c>
      <c r="L397" s="90">
        <v>3780.4710714611247</v>
      </c>
      <c r="M397" s="92">
        <v>2491.4356599216117</v>
      </c>
      <c r="N397" s="98">
        <f t="shared" si="31"/>
        <v>41.92818068452151</v>
      </c>
      <c r="O397" s="99">
        <f t="shared" si="31"/>
        <v>47.944817779801305</v>
      </c>
      <c r="P397" s="98">
        <f t="shared" si="31"/>
        <v>45.45091957285072</v>
      </c>
      <c r="Q397" s="99">
        <f t="shared" si="31"/>
        <v>52.64059186429599</v>
      </c>
      <c r="R397" s="100">
        <f t="shared" si="31"/>
        <v>-24.332382458551116</v>
      </c>
      <c r="S397" s="98">
        <f t="shared" si="31"/>
        <v>-21.1792343244942</v>
      </c>
      <c r="T397" s="98">
        <f t="shared" si="31"/>
        <v>-25.672332520421193</v>
      </c>
      <c r="U397" s="99">
        <f t="shared" si="31"/>
        <v>5.270319177499427</v>
      </c>
      <c r="V397" s="101">
        <f t="shared" si="31"/>
        <v>-46.96315327863858</v>
      </c>
    </row>
    <row r="398" spans="1:22" ht="12.75">
      <c r="A398" s="79">
        <v>2009</v>
      </c>
      <c r="B398" s="80">
        <v>4</v>
      </c>
      <c r="C398" s="81">
        <v>2100</v>
      </c>
      <c r="D398" s="82" t="s">
        <v>7</v>
      </c>
      <c r="E398" s="83">
        <v>226925279.6855346</v>
      </c>
      <c r="F398" s="83">
        <v>197218920.25199708</v>
      </c>
      <c r="G398" s="83">
        <v>243728691.2264151</v>
      </c>
      <c r="H398" s="83">
        <v>211643307.6608663</v>
      </c>
      <c r="I398" s="84">
        <f t="shared" si="30"/>
        <v>5503.597484276729</v>
      </c>
      <c r="J398" s="83">
        <v>1749.5723270440246</v>
      </c>
      <c r="K398" s="83">
        <v>3754.0251572327047</v>
      </c>
      <c r="L398" s="83">
        <v>3833.4779874213837</v>
      </c>
      <c r="M398" s="85">
        <v>1670.119496855346</v>
      </c>
      <c r="N398" s="94">
        <f t="shared" si="31"/>
        <v>54.57116349087219</v>
      </c>
      <c r="O398" s="95">
        <f t="shared" si="31"/>
        <v>65.83782778688074</v>
      </c>
      <c r="P398" s="94">
        <f t="shared" si="31"/>
        <v>67.95390024449202</v>
      </c>
      <c r="Q398" s="95">
        <f t="shared" si="31"/>
        <v>79.99992663956542</v>
      </c>
      <c r="R398" s="96">
        <f t="shared" si="31"/>
        <v>-34.08800222859194</v>
      </c>
      <c r="S398" s="94">
        <f t="shared" si="31"/>
        <v>-28.790217405513864</v>
      </c>
      <c r="T398" s="94">
        <f t="shared" si="31"/>
        <v>-36.29677380293352</v>
      </c>
      <c r="U398" s="95">
        <f t="shared" si="31"/>
        <v>7.537979644103232</v>
      </c>
      <c r="V398" s="97">
        <f t="shared" si="31"/>
        <v>-65.09787238358837</v>
      </c>
    </row>
    <row r="399" spans="1:22" ht="12.75">
      <c r="A399" s="68">
        <v>2010</v>
      </c>
      <c r="B399" s="69">
        <v>1</v>
      </c>
      <c r="C399" s="70">
        <v>2100</v>
      </c>
      <c r="D399" s="71" t="s">
        <v>7</v>
      </c>
      <c r="E399" s="90">
        <v>225340194.6128447</v>
      </c>
      <c r="F399" s="90">
        <v>195534895.17123887</v>
      </c>
      <c r="G399" s="90">
        <v>240915185.61151427</v>
      </c>
      <c r="H399" s="90">
        <v>208913017.68313783</v>
      </c>
      <c r="I399" s="91">
        <f t="shared" si="30"/>
        <v>5333.925405176584</v>
      </c>
      <c r="J399" s="90">
        <v>1633.409742380261</v>
      </c>
      <c r="K399" s="90">
        <v>3700.5156627963233</v>
      </c>
      <c r="L399" s="90">
        <v>3656.8344823415578</v>
      </c>
      <c r="M399" s="92">
        <v>1677.090922835027</v>
      </c>
      <c r="N399" s="98">
        <f t="shared" si="31"/>
        <v>35.02629904718491</v>
      </c>
      <c r="O399" s="99">
        <f t="shared" si="31"/>
        <v>41.693359781350935</v>
      </c>
      <c r="P399" s="98">
        <f t="shared" si="31"/>
        <v>46.08852642663604</v>
      </c>
      <c r="Q399" s="99">
        <f t="shared" si="31"/>
        <v>52.89309836533405</v>
      </c>
      <c r="R399" s="100">
        <f t="shared" si="31"/>
        <v>-31.003667460024996</v>
      </c>
      <c r="S399" s="98">
        <f t="shared" si="31"/>
        <v>-28.4281839572734</v>
      </c>
      <c r="T399" s="98">
        <f t="shared" si="31"/>
        <v>-32.08244445567644</v>
      </c>
      <c r="U399" s="99">
        <f t="shared" si="31"/>
        <v>1.3989285525969342</v>
      </c>
      <c r="V399" s="101">
        <f t="shared" si="31"/>
        <v>-59.3368805380464</v>
      </c>
    </row>
    <row r="400" spans="1:31" s="52" customFormat="1" ht="12.75">
      <c r="A400" s="79">
        <v>2010</v>
      </c>
      <c r="B400" s="80">
        <v>2</v>
      </c>
      <c r="C400" s="81">
        <v>2100</v>
      </c>
      <c r="D400" s="82" t="s">
        <v>7</v>
      </c>
      <c r="E400" s="83">
        <v>224048546.0082245</v>
      </c>
      <c r="F400" s="83">
        <v>193916217.84727767</v>
      </c>
      <c r="G400" s="83">
        <v>244428823.01814222</v>
      </c>
      <c r="H400" s="83">
        <v>211424913.88142285</v>
      </c>
      <c r="I400" s="84">
        <f t="shared" si="30"/>
        <v>5312.079553701016</v>
      </c>
      <c r="J400" s="83">
        <v>1550.3535619254953</v>
      </c>
      <c r="K400" s="83">
        <v>3761.725991775521</v>
      </c>
      <c r="L400" s="83">
        <v>3495.21129656507</v>
      </c>
      <c r="M400" s="85">
        <v>1816.868257135946</v>
      </c>
      <c r="N400" s="94">
        <f t="shared" si="31"/>
        <v>24.40370486066059</v>
      </c>
      <c r="O400" s="95">
        <f t="shared" si="31"/>
        <v>28.096746178420883</v>
      </c>
      <c r="P400" s="94">
        <f t="shared" si="31"/>
        <v>34.95627536997181</v>
      </c>
      <c r="Q400" s="95">
        <f t="shared" si="31"/>
        <v>39.007411335988884</v>
      </c>
      <c r="R400" s="96">
        <f t="shared" si="31"/>
        <v>-23.575294958694425</v>
      </c>
      <c r="S400" s="94">
        <f t="shared" si="31"/>
        <v>-26.52242803119693</v>
      </c>
      <c r="T400" s="94">
        <f t="shared" si="31"/>
        <v>-22.290714056497418</v>
      </c>
      <c r="U400" s="95">
        <f t="shared" si="31"/>
        <v>-5.255115265418231</v>
      </c>
      <c r="V400" s="97">
        <f t="shared" si="31"/>
        <v>-44.29620200912132</v>
      </c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s="56" customFormat="1" ht="12.75">
      <c r="A401" s="68">
        <v>2010</v>
      </c>
      <c r="B401" s="69">
        <v>3</v>
      </c>
      <c r="C401" s="70">
        <v>2100</v>
      </c>
      <c r="D401" s="71" t="s">
        <v>7</v>
      </c>
      <c r="E401" s="90">
        <v>222980202.8688921</v>
      </c>
      <c r="F401" s="90">
        <v>192667917.6957933</v>
      </c>
      <c r="G401" s="90">
        <v>242568208.43480885</v>
      </c>
      <c r="H401" s="90">
        <v>209550651.5601805</v>
      </c>
      <c r="I401" s="91">
        <f t="shared" si="30"/>
        <v>5239.598663522012</v>
      </c>
      <c r="J401" s="90">
        <v>1452.9688860667634</v>
      </c>
      <c r="K401" s="90">
        <v>3786.6297774552495</v>
      </c>
      <c r="L401" s="90">
        <v>3337.4803459119494</v>
      </c>
      <c r="M401" s="92">
        <v>1902.118317610063</v>
      </c>
      <c r="N401" s="98">
        <f aca="true" t="shared" si="32" ref="N401:V410">((E401/E397)-1)*100</f>
        <v>9.678915050793236</v>
      </c>
      <c r="O401" s="99">
        <f t="shared" si="32"/>
        <v>10.9214751904807</v>
      </c>
      <c r="P401" s="98">
        <f t="shared" si="32"/>
        <v>16.164226461731502</v>
      </c>
      <c r="Q401" s="99">
        <f t="shared" si="32"/>
        <v>17.215084786533218</v>
      </c>
      <c r="R401" s="100">
        <f t="shared" si="32"/>
        <v>-16.459238188211</v>
      </c>
      <c r="S401" s="98">
        <f t="shared" si="32"/>
        <v>-25.426688162686595</v>
      </c>
      <c r="T401" s="98">
        <f t="shared" si="32"/>
        <v>-12.418103302660521</v>
      </c>
      <c r="U401" s="99">
        <f t="shared" si="32"/>
        <v>-11.717871058274298</v>
      </c>
      <c r="V401" s="101">
        <f t="shared" si="32"/>
        <v>-23.653725110849955</v>
      </c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s="56" customFormat="1" ht="12.75">
      <c r="A402" s="79">
        <v>2010</v>
      </c>
      <c r="B402" s="80">
        <v>4</v>
      </c>
      <c r="C402" s="81">
        <v>2100</v>
      </c>
      <c r="D402" s="82" t="s">
        <v>7</v>
      </c>
      <c r="E402" s="83">
        <v>215091671.01923078</v>
      </c>
      <c r="F402" s="83">
        <v>185344355.32346398</v>
      </c>
      <c r="G402" s="83">
        <v>234294182.19230765</v>
      </c>
      <c r="H402" s="83">
        <v>201916757.821966</v>
      </c>
      <c r="I402" s="84">
        <f t="shared" si="30"/>
        <v>5142.759615384615</v>
      </c>
      <c r="J402" s="83">
        <v>1350.1730769230767</v>
      </c>
      <c r="K402" s="83">
        <v>3792.5865384615386</v>
      </c>
      <c r="L402" s="83">
        <v>3177.8701923076924</v>
      </c>
      <c r="M402" s="85">
        <v>1964.889423076923</v>
      </c>
      <c r="N402" s="94">
        <f t="shared" si="32"/>
        <v>-5.214759978571992</v>
      </c>
      <c r="O402" s="95">
        <f t="shared" si="32"/>
        <v>-6.02100696695852</v>
      </c>
      <c r="P402" s="94">
        <f t="shared" si="32"/>
        <v>-3.8709062058447374</v>
      </c>
      <c r="Q402" s="95">
        <f t="shared" si="32"/>
        <v>-4.5957275693715545</v>
      </c>
      <c r="R402" s="96">
        <f t="shared" si="32"/>
        <v>-6.556400062377277</v>
      </c>
      <c r="S402" s="94">
        <f t="shared" si="32"/>
        <v>-22.828393199139686</v>
      </c>
      <c r="T402" s="94">
        <f t="shared" si="32"/>
        <v>1.0272009273709637</v>
      </c>
      <c r="U402" s="95">
        <f t="shared" si="32"/>
        <v>-17.10216668166368</v>
      </c>
      <c r="V402" s="97">
        <f t="shared" si="32"/>
        <v>17.649630866330046</v>
      </c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s="56" customFormat="1" ht="12.75">
      <c r="A403" s="68">
        <v>2011</v>
      </c>
      <c r="B403" s="69">
        <v>1</v>
      </c>
      <c r="C403" s="70">
        <v>2100</v>
      </c>
      <c r="D403" s="71" t="s">
        <v>7</v>
      </c>
      <c r="E403" s="90">
        <v>214238145.39560443</v>
      </c>
      <c r="F403" s="90">
        <v>184135223.13845927</v>
      </c>
      <c r="G403" s="90">
        <v>238615386.9725275</v>
      </c>
      <c r="H403" s="90">
        <v>205077326.4391028</v>
      </c>
      <c r="I403" s="91">
        <f t="shared" si="30"/>
        <v>5204.129807692308</v>
      </c>
      <c r="J403" s="90">
        <v>1354.5995879120876</v>
      </c>
      <c r="K403" s="90">
        <v>3849.53021978022</v>
      </c>
      <c r="L403" s="90">
        <v>3166.725961538461</v>
      </c>
      <c r="M403" s="92">
        <v>2037.4038461538462</v>
      </c>
      <c r="N403" s="98">
        <f t="shared" si="32"/>
        <v>-4.92679490062331</v>
      </c>
      <c r="O403" s="99">
        <f t="shared" si="32"/>
        <v>-5.829993681074875</v>
      </c>
      <c r="P403" s="98">
        <f t="shared" si="32"/>
        <v>-0.9546092468804668</v>
      </c>
      <c r="Q403" s="99">
        <f t="shared" si="32"/>
        <v>-1.8360230906494746</v>
      </c>
      <c r="R403" s="100">
        <f t="shared" si="32"/>
        <v>-2.4333973129490927</v>
      </c>
      <c r="S403" s="98">
        <f t="shared" si="32"/>
        <v>-17.06921094163927</v>
      </c>
      <c r="T403" s="98">
        <f t="shared" si="32"/>
        <v>4.026859242403336</v>
      </c>
      <c r="U403" s="99">
        <f t="shared" si="32"/>
        <v>-13.40253498400804</v>
      </c>
      <c r="V403" s="101">
        <f t="shared" si="32"/>
        <v>21.484400065187327</v>
      </c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s="56" customFormat="1" ht="12.75">
      <c r="A404" s="79">
        <v>2011</v>
      </c>
      <c r="B404" s="80">
        <v>2</v>
      </c>
      <c r="C404" s="81">
        <v>2100</v>
      </c>
      <c r="D404" s="82" t="s">
        <v>7</v>
      </c>
      <c r="E404" s="83">
        <v>215103821.25</v>
      </c>
      <c r="F404" s="83">
        <v>184565610.54936042</v>
      </c>
      <c r="G404" s="83">
        <v>241011971.23076922</v>
      </c>
      <c r="H404" s="83">
        <v>206750457.84484705</v>
      </c>
      <c r="I404" s="84">
        <f t="shared" si="30"/>
        <v>5194.72184065934</v>
      </c>
      <c r="J404" s="83">
        <v>1350.3866758241757</v>
      </c>
      <c r="K404" s="83">
        <v>3844.3351648351645</v>
      </c>
      <c r="L404" s="83">
        <v>3139.933379120879</v>
      </c>
      <c r="M404" s="85">
        <v>2054.7884615384614</v>
      </c>
      <c r="N404" s="94">
        <f t="shared" si="32"/>
        <v>-3.9923154680486683</v>
      </c>
      <c r="O404" s="95">
        <f t="shared" si="32"/>
        <v>-4.821983123289608</v>
      </c>
      <c r="P404" s="94">
        <f t="shared" si="32"/>
        <v>-1.3978923374022068</v>
      </c>
      <c r="Q404" s="95">
        <f t="shared" si="32"/>
        <v>-2.210929615985302</v>
      </c>
      <c r="R404" s="96">
        <f t="shared" si="32"/>
        <v>-2.2092612103279063</v>
      </c>
      <c r="S404" s="94">
        <f t="shared" si="32"/>
        <v>-12.89814730086255</v>
      </c>
      <c r="T404" s="94">
        <f t="shared" si="32"/>
        <v>2.1960444019648584</v>
      </c>
      <c r="U404" s="95">
        <f t="shared" si="32"/>
        <v>-10.164705000620167</v>
      </c>
      <c r="V404" s="97">
        <f t="shared" si="32"/>
        <v>13.095071889117893</v>
      </c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s="56" customFormat="1" ht="12.75">
      <c r="A405" s="68">
        <v>2011</v>
      </c>
      <c r="B405" s="69">
        <v>3</v>
      </c>
      <c r="C405" s="70">
        <v>2100</v>
      </c>
      <c r="D405" s="71" t="s">
        <v>7</v>
      </c>
      <c r="E405" s="90">
        <v>217521315.9203297</v>
      </c>
      <c r="F405" s="90">
        <v>186112291.36337692</v>
      </c>
      <c r="G405" s="90">
        <v>247380669.05219778</v>
      </c>
      <c r="H405" s="90">
        <v>211579832.4849764</v>
      </c>
      <c r="I405" s="91">
        <f t="shared" si="30"/>
        <v>5179.625686813186</v>
      </c>
      <c r="J405" s="90">
        <v>1342.5006868131868</v>
      </c>
      <c r="K405" s="90">
        <v>3837.1249999999995</v>
      </c>
      <c r="L405" s="90">
        <v>3100.530906593406</v>
      </c>
      <c r="M405" s="92">
        <v>2079.09478021978</v>
      </c>
      <c r="N405" s="98">
        <f t="shared" si="32"/>
        <v>-2.4481487048301442</v>
      </c>
      <c r="O405" s="99">
        <f t="shared" si="32"/>
        <v>-3.402552127421221</v>
      </c>
      <c r="P405" s="98">
        <f t="shared" si="32"/>
        <v>1.98396180952225</v>
      </c>
      <c r="Q405" s="99">
        <f t="shared" si="32"/>
        <v>0.9683486592324764</v>
      </c>
      <c r="R405" s="100">
        <f t="shared" si="32"/>
        <v>-1.1446101230301764</v>
      </c>
      <c r="S405" s="98">
        <f t="shared" si="32"/>
        <v>-7.602929444182238</v>
      </c>
      <c r="T405" s="98">
        <f t="shared" si="32"/>
        <v>1.3335135862868608</v>
      </c>
      <c r="U405" s="99">
        <f t="shared" si="32"/>
        <v>-7.099650477605978</v>
      </c>
      <c r="V405" s="101">
        <f t="shared" si="32"/>
        <v>9.304177399021164</v>
      </c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s="56" customFormat="1" ht="12.75">
      <c r="A406" s="79">
        <v>2011</v>
      </c>
      <c r="B406" s="80">
        <v>4</v>
      </c>
      <c r="C406" s="81">
        <v>2100</v>
      </c>
      <c r="D406" s="82" t="s">
        <v>7</v>
      </c>
      <c r="E406" s="83">
        <v>223601028.57142857</v>
      </c>
      <c r="F406" s="83">
        <v>190771136.37053138</v>
      </c>
      <c r="G406" s="83">
        <v>253782257.71428567</v>
      </c>
      <c r="H406" s="83">
        <v>216441239.7642164</v>
      </c>
      <c r="I406" s="84">
        <f t="shared" si="30"/>
        <v>5141.5714285714275</v>
      </c>
      <c r="J406" s="83">
        <v>1317.1428571428569</v>
      </c>
      <c r="K406" s="83">
        <v>3824.428571428571</v>
      </c>
      <c r="L406" s="83">
        <v>3075.142857142857</v>
      </c>
      <c r="M406" s="85">
        <v>2066.4285714285716</v>
      </c>
      <c r="N406" s="94">
        <f t="shared" si="32"/>
        <v>3.956153909575133</v>
      </c>
      <c r="O406" s="95">
        <f t="shared" si="32"/>
        <v>2.9279451416778013</v>
      </c>
      <c r="P406" s="94">
        <f t="shared" si="32"/>
        <v>8.317780381751994</v>
      </c>
      <c r="Q406" s="95">
        <f t="shared" si="32"/>
        <v>7.193301882876368</v>
      </c>
      <c r="R406" s="96">
        <f t="shared" si="32"/>
        <v>-0.0231040706167418</v>
      </c>
      <c r="S406" s="94">
        <f t="shared" si="32"/>
        <v>-2.446369309591978</v>
      </c>
      <c r="T406" s="94">
        <f t="shared" si="32"/>
        <v>0.8395861938577998</v>
      </c>
      <c r="U406" s="95">
        <f t="shared" si="32"/>
        <v>-3.2325843709254065</v>
      </c>
      <c r="V406" s="97">
        <f t="shared" si="32"/>
        <v>5.1676774865347275</v>
      </c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s="56" customFormat="1" ht="12.75">
      <c r="A407" s="68">
        <v>2012</v>
      </c>
      <c r="B407" s="69">
        <v>1</v>
      </c>
      <c r="C407" s="70">
        <v>2100</v>
      </c>
      <c r="D407" s="71" t="s">
        <v>7</v>
      </c>
      <c r="E407" s="90">
        <v>234261061.29067454</v>
      </c>
      <c r="F407" s="90">
        <v>199924474.8716995</v>
      </c>
      <c r="G407" s="90">
        <v>262644016.5863095</v>
      </c>
      <c r="H407" s="90">
        <v>224097427.30122945</v>
      </c>
      <c r="I407" s="91">
        <f t="shared" si="30"/>
        <v>5183.63740079365</v>
      </c>
      <c r="J407" s="90">
        <v>1315.6770833333333</v>
      </c>
      <c r="K407" s="90">
        <v>3867.960317460317</v>
      </c>
      <c r="L407" s="90">
        <v>3088.2765376984125</v>
      </c>
      <c r="M407" s="92">
        <v>2095.360863095238</v>
      </c>
      <c r="N407" s="98">
        <f t="shared" si="32"/>
        <v>9.346102141659474</v>
      </c>
      <c r="O407" s="99">
        <f t="shared" si="32"/>
        <v>8.574813370371626</v>
      </c>
      <c r="P407" s="98">
        <f t="shared" si="32"/>
        <v>10.07002520610647</v>
      </c>
      <c r="Q407" s="99">
        <f t="shared" si="32"/>
        <v>9.274599582696741</v>
      </c>
      <c r="R407" s="100">
        <f t="shared" si="32"/>
        <v>-0.3937720167619063</v>
      </c>
      <c r="S407" s="98">
        <f t="shared" si="32"/>
        <v>-2.8733586608237216</v>
      </c>
      <c r="T407" s="98">
        <f t="shared" si="32"/>
        <v>0.47876225481739976</v>
      </c>
      <c r="U407" s="99">
        <f t="shared" si="32"/>
        <v>-2.4773038397656655</v>
      </c>
      <c r="V407" s="101">
        <f t="shared" si="32"/>
        <v>2.844650413849048</v>
      </c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s="56" customFormat="1" ht="12.75">
      <c r="A408" s="79">
        <v>2012</v>
      </c>
      <c r="B408" s="80">
        <v>2</v>
      </c>
      <c r="C408" s="81">
        <v>2100</v>
      </c>
      <c r="D408" s="82" t="s">
        <v>7</v>
      </c>
      <c r="E408" s="83">
        <v>242044914.35615078</v>
      </c>
      <c r="F408" s="83">
        <v>207286178.0285446</v>
      </c>
      <c r="G408" s="83">
        <v>268269298.70734125</v>
      </c>
      <c r="H408" s="83">
        <v>229860823.9933402</v>
      </c>
      <c r="I408" s="84">
        <f t="shared" si="30"/>
        <v>5233.941468253968</v>
      </c>
      <c r="J408" s="83">
        <v>1317.8658234126983</v>
      </c>
      <c r="K408" s="83">
        <v>3916.0756448412694</v>
      </c>
      <c r="L408" s="83">
        <v>3131.420882936508</v>
      </c>
      <c r="M408" s="85">
        <v>2102.5205853174602</v>
      </c>
      <c r="N408" s="94">
        <f t="shared" si="32"/>
        <v>12.52469293645837</v>
      </c>
      <c r="O408" s="95">
        <f t="shared" si="32"/>
        <v>12.310293023470798</v>
      </c>
      <c r="P408" s="94">
        <f t="shared" si="32"/>
        <v>11.309532608433436</v>
      </c>
      <c r="Q408" s="95">
        <f t="shared" si="32"/>
        <v>11.177903250804878</v>
      </c>
      <c r="R408" s="96">
        <f t="shared" si="32"/>
        <v>0.7549899455184361</v>
      </c>
      <c r="S408" s="94">
        <f t="shared" si="32"/>
        <v>-2.4082622402675113</v>
      </c>
      <c r="T408" s="94">
        <f t="shared" si="32"/>
        <v>1.8661348953735502</v>
      </c>
      <c r="U408" s="95">
        <f t="shared" si="32"/>
        <v>-0.2711043565757021</v>
      </c>
      <c r="V408" s="97">
        <f t="shared" si="32"/>
        <v>2.322970207028563</v>
      </c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s="56" customFormat="1" ht="12.75">
      <c r="A409" s="68">
        <v>2012</v>
      </c>
      <c r="B409" s="69">
        <v>3</v>
      </c>
      <c r="C409" s="70">
        <v>2100</v>
      </c>
      <c r="D409" s="71" t="s">
        <v>7</v>
      </c>
      <c r="E409" s="90">
        <v>245251027.48710316</v>
      </c>
      <c r="F409" s="90">
        <v>210516180.91639796</v>
      </c>
      <c r="G409" s="90">
        <v>271129165.67757934</v>
      </c>
      <c r="H409" s="90">
        <v>233018799.14387372</v>
      </c>
      <c r="I409" s="91">
        <f t="shared" si="30"/>
        <v>5330.55431547619</v>
      </c>
      <c r="J409" s="90">
        <v>1314.1292162698412</v>
      </c>
      <c r="K409" s="90">
        <v>4016.425099206349</v>
      </c>
      <c r="L409" s="90">
        <v>3190.6817956349205</v>
      </c>
      <c r="M409" s="92">
        <v>2139.8725198412694</v>
      </c>
      <c r="N409" s="98">
        <f t="shared" si="32"/>
        <v>12.748043312191925</v>
      </c>
      <c r="O409" s="99">
        <f t="shared" si="32"/>
        <v>13.11245451563079</v>
      </c>
      <c r="P409" s="98">
        <f t="shared" si="32"/>
        <v>9.59998075693238</v>
      </c>
      <c r="Q409" s="99">
        <f t="shared" si="32"/>
        <v>10.132802548853338</v>
      </c>
      <c r="R409" s="100">
        <f t="shared" si="32"/>
        <v>2.9138906513506146</v>
      </c>
      <c r="S409" s="98">
        <f t="shared" si="32"/>
        <v>-2.1133300580049252</v>
      </c>
      <c r="T409" s="98">
        <f t="shared" si="32"/>
        <v>4.672771911427165</v>
      </c>
      <c r="U409" s="99">
        <f t="shared" si="32"/>
        <v>2.9075952395702487</v>
      </c>
      <c r="V409" s="101">
        <f t="shared" si="32"/>
        <v>2.923278928874251</v>
      </c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s="56" customFormat="1" ht="12.75">
      <c r="A410" s="79">
        <v>2012</v>
      </c>
      <c r="B410" s="80">
        <v>4</v>
      </c>
      <c r="C410" s="81">
        <v>2100</v>
      </c>
      <c r="D410" s="82" t="s">
        <v>7</v>
      </c>
      <c r="E410" s="83">
        <v>248051760.73611113</v>
      </c>
      <c r="F410" s="83">
        <v>213321636.25844246</v>
      </c>
      <c r="G410" s="83">
        <v>270315615.0277778</v>
      </c>
      <c r="H410" s="83">
        <v>232930501.59628817</v>
      </c>
      <c r="I410" s="84">
        <f t="shared" si="30"/>
        <v>5393.991319444444</v>
      </c>
      <c r="J410" s="83">
        <v>1328.7204861111113</v>
      </c>
      <c r="K410" s="83">
        <v>4065.270833333333</v>
      </c>
      <c r="L410" s="83">
        <v>3249.8246527777774</v>
      </c>
      <c r="M410" s="85">
        <v>2144.1666666666665</v>
      </c>
      <c r="N410" s="94">
        <f t="shared" si="32"/>
        <v>10.93498197253233</v>
      </c>
      <c r="O410" s="95">
        <f t="shared" si="32"/>
        <v>11.820708476628061</v>
      </c>
      <c r="P410" s="94">
        <f t="shared" si="32"/>
        <v>6.514780608542692</v>
      </c>
      <c r="Q410" s="95">
        <f t="shared" si="32"/>
        <v>7.618354917036418</v>
      </c>
      <c r="R410" s="96">
        <f t="shared" si="32"/>
        <v>4.909391892726278</v>
      </c>
      <c r="S410" s="94">
        <f t="shared" si="32"/>
        <v>0.8789956917329755</v>
      </c>
      <c r="T410" s="94">
        <f t="shared" si="32"/>
        <v>6.297470521584292</v>
      </c>
      <c r="U410" s="95">
        <f t="shared" si="32"/>
        <v>5.680444901256365</v>
      </c>
      <c r="V410" s="97">
        <f t="shared" si="32"/>
        <v>3.7619541421822555</v>
      </c>
      <c r="W410" s="3"/>
      <c r="X410" s="3"/>
      <c r="Y410" s="3"/>
      <c r="Z410" s="3"/>
      <c r="AA410" s="3"/>
      <c r="AB410" s="3"/>
      <c r="AC410" s="3"/>
      <c r="AD410" s="3"/>
      <c r="AE410" s="3"/>
    </row>
    <row r="411" spans="1:22" ht="12.75">
      <c r="A411" s="68">
        <v>2004</v>
      </c>
      <c r="B411" s="69">
        <v>1</v>
      </c>
      <c r="C411" s="70">
        <v>2200</v>
      </c>
      <c r="D411" s="71" t="s">
        <v>0</v>
      </c>
      <c r="E411" s="72" t="s">
        <v>35</v>
      </c>
      <c r="F411" s="72" t="s">
        <v>35</v>
      </c>
      <c r="G411" s="72" t="s">
        <v>35</v>
      </c>
      <c r="H411" s="72" t="s">
        <v>35</v>
      </c>
      <c r="I411" s="73" t="s">
        <v>35</v>
      </c>
      <c r="J411" s="72" t="s">
        <v>35</v>
      </c>
      <c r="K411" s="72" t="s">
        <v>35</v>
      </c>
      <c r="L411" s="72" t="s">
        <v>35</v>
      </c>
      <c r="M411" s="74" t="s">
        <v>35</v>
      </c>
      <c r="N411" s="93" t="s">
        <v>35</v>
      </c>
      <c r="O411" s="76" t="s">
        <v>35</v>
      </c>
      <c r="P411" s="75" t="s">
        <v>35</v>
      </c>
      <c r="Q411" s="76" t="s">
        <v>35</v>
      </c>
      <c r="R411" s="77" t="s">
        <v>35</v>
      </c>
      <c r="S411" s="75" t="s">
        <v>35</v>
      </c>
      <c r="T411" s="75" t="s">
        <v>35</v>
      </c>
      <c r="U411" s="76" t="s">
        <v>35</v>
      </c>
      <c r="V411" s="78" t="s">
        <v>35</v>
      </c>
    </row>
    <row r="412" spans="1:22" ht="12.75">
      <c r="A412" s="79">
        <v>2004</v>
      </c>
      <c r="B412" s="80">
        <v>2</v>
      </c>
      <c r="C412" s="81">
        <v>2200</v>
      </c>
      <c r="D412" s="82" t="s">
        <v>0</v>
      </c>
      <c r="E412" s="102" t="s">
        <v>35</v>
      </c>
      <c r="F412" s="102" t="s">
        <v>35</v>
      </c>
      <c r="G412" s="102" t="s">
        <v>35</v>
      </c>
      <c r="H412" s="102" t="s">
        <v>35</v>
      </c>
      <c r="I412" s="103" t="s">
        <v>35</v>
      </c>
      <c r="J412" s="102" t="s">
        <v>35</v>
      </c>
      <c r="K412" s="102" t="s">
        <v>35</v>
      </c>
      <c r="L412" s="102" t="s">
        <v>35</v>
      </c>
      <c r="M412" s="107" t="s">
        <v>35</v>
      </c>
      <c r="N412" s="86" t="s">
        <v>35</v>
      </c>
      <c r="O412" s="87" t="s">
        <v>35</v>
      </c>
      <c r="P412" s="86" t="s">
        <v>35</v>
      </c>
      <c r="Q412" s="87" t="s">
        <v>35</v>
      </c>
      <c r="R412" s="88" t="s">
        <v>35</v>
      </c>
      <c r="S412" s="86" t="s">
        <v>35</v>
      </c>
      <c r="T412" s="86" t="s">
        <v>35</v>
      </c>
      <c r="U412" s="87" t="s">
        <v>35</v>
      </c>
      <c r="V412" s="89" t="s">
        <v>35</v>
      </c>
    </row>
    <row r="413" spans="1:22" ht="12.75">
      <c r="A413" s="68">
        <v>2004</v>
      </c>
      <c r="B413" s="69">
        <v>3</v>
      </c>
      <c r="C413" s="70">
        <v>2200</v>
      </c>
      <c r="D413" s="71" t="s">
        <v>0</v>
      </c>
      <c r="E413" s="72" t="s">
        <v>35</v>
      </c>
      <c r="F413" s="72" t="s">
        <v>35</v>
      </c>
      <c r="G413" s="72" t="s">
        <v>35</v>
      </c>
      <c r="H413" s="72" t="s">
        <v>35</v>
      </c>
      <c r="I413" s="73" t="s">
        <v>35</v>
      </c>
      <c r="J413" s="72" t="s">
        <v>35</v>
      </c>
      <c r="K413" s="72" t="s">
        <v>35</v>
      </c>
      <c r="L413" s="72" t="s">
        <v>35</v>
      </c>
      <c r="M413" s="74" t="s">
        <v>35</v>
      </c>
      <c r="N413" s="75" t="s">
        <v>35</v>
      </c>
      <c r="O413" s="76" t="s">
        <v>35</v>
      </c>
      <c r="P413" s="75" t="s">
        <v>35</v>
      </c>
      <c r="Q413" s="76" t="s">
        <v>35</v>
      </c>
      <c r="R413" s="77" t="s">
        <v>35</v>
      </c>
      <c r="S413" s="75" t="s">
        <v>35</v>
      </c>
      <c r="T413" s="75" t="s">
        <v>35</v>
      </c>
      <c r="U413" s="76" t="s">
        <v>35</v>
      </c>
      <c r="V413" s="78" t="s">
        <v>35</v>
      </c>
    </row>
    <row r="414" spans="1:22" ht="12.75">
      <c r="A414" s="79">
        <v>2004</v>
      </c>
      <c r="B414" s="80">
        <v>4</v>
      </c>
      <c r="C414" s="81">
        <v>2200</v>
      </c>
      <c r="D414" s="82" t="s">
        <v>0</v>
      </c>
      <c r="E414" s="83">
        <v>236758909.8472222</v>
      </c>
      <c r="F414" s="83">
        <v>197628000.3404591</v>
      </c>
      <c r="G414" s="83">
        <v>257980406.9097222</v>
      </c>
      <c r="H414" s="83">
        <v>216226096.9846924</v>
      </c>
      <c r="I414" s="84">
        <f>J414+K414</f>
        <v>5333.038194444444</v>
      </c>
      <c r="J414" s="83">
        <v>1313.013888888889</v>
      </c>
      <c r="K414" s="83">
        <v>4020.0243055555557</v>
      </c>
      <c r="L414" s="83">
        <v>3330.5190972222226</v>
      </c>
      <c r="M414" s="85">
        <v>2002.5190972222222</v>
      </c>
      <c r="N414" s="86" t="s">
        <v>35</v>
      </c>
      <c r="O414" s="87" t="s">
        <v>35</v>
      </c>
      <c r="P414" s="86" t="s">
        <v>35</v>
      </c>
      <c r="Q414" s="87" t="s">
        <v>35</v>
      </c>
      <c r="R414" s="88" t="s">
        <v>35</v>
      </c>
      <c r="S414" s="86" t="s">
        <v>35</v>
      </c>
      <c r="T414" s="86" t="s">
        <v>35</v>
      </c>
      <c r="U414" s="87" t="s">
        <v>35</v>
      </c>
      <c r="V414" s="89" t="s">
        <v>35</v>
      </c>
    </row>
    <row r="415" spans="1:22" ht="12.75">
      <c r="A415" s="68">
        <v>2005</v>
      </c>
      <c r="B415" s="69">
        <v>1</v>
      </c>
      <c r="C415" s="70">
        <v>2200</v>
      </c>
      <c r="D415" s="71" t="s">
        <v>0</v>
      </c>
      <c r="E415" s="90">
        <v>233615222.02083337</v>
      </c>
      <c r="F415" s="90">
        <v>191618562.07632354</v>
      </c>
      <c r="G415" s="90">
        <v>254737658.00694442</v>
      </c>
      <c r="H415" s="90">
        <v>209684479.36350694</v>
      </c>
      <c r="I415" s="91">
        <f aca="true" t="shared" si="33" ref="I415:I446">J415+K415</f>
        <v>5223.8125</v>
      </c>
      <c r="J415" s="90">
        <v>1306.529513888889</v>
      </c>
      <c r="K415" s="90">
        <v>3917.2829861111113</v>
      </c>
      <c r="L415" s="90">
        <v>3313.3715277777783</v>
      </c>
      <c r="M415" s="92">
        <v>1910.4409722222226</v>
      </c>
      <c r="N415" s="93" t="s">
        <v>35</v>
      </c>
      <c r="O415" s="76" t="s">
        <v>35</v>
      </c>
      <c r="P415" s="75" t="s">
        <v>35</v>
      </c>
      <c r="Q415" s="76" t="s">
        <v>35</v>
      </c>
      <c r="R415" s="77" t="s">
        <v>35</v>
      </c>
      <c r="S415" s="75" t="s">
        <v>35</v>
      </c>
      <c r="T415" s="75" t="s">
        <v>35</v>
      </c>
      <c r="U415" s="76" t="s">
        <v>35</v>
      </c>
      <c r="V415" s="78" t="s">
        <v>35</v>
      </c>
    </row>
    <row r="416" spans="1:22" ht="12.75">
      <c r="A416" s="79">
        <v>2005</v>
      </c>
      <c r="B416" s="80">
        <v>2</v>
      </c>
      <c r="C416" s="81">
        <v>2200</v>
      </c>
      <c r="D416" s="82" t="s">
        <v>0</v>
      </c>
      <c r="E416" s="83">
        <v>230315493.61805558</v>
      </c>
      <c r="F416" s="83">
        <v>186551031.1788938</v>
      </c>
      <c r="G416" s="83">
        <v>252093663.0347222</v>
      </c>
      <c r="H416" s="83">
        <v>205053094.41560012</v>
      </c>
      <c r="I416" s="84">
        <f t="shared" si="33"/>
        <v>5128.708333333334</v>
      </c>
      <c r="J416" s="83">
        <v>1280.015625</v>
      </c>
      <c r="K416" s="83">
        <v>3848.692708333334</v>
      </c>
      <c r="L416" s="83">
        <v>3284.2638888888887</v>
      </c>
      <c r="M416" s="85">
        <v>1844.4444444444448</v>
      </c>
      <c r="N416" s="86" t="s">
        <v>35</v>
      </c>
      <c r="O416" s="87" t="s">
        <v>35</v>
      </c>
      <c r="P416" s="86" t="s">
        <v>35</v>
      </c>
      <c r="Q416" s="87" t="s">
        <v>35</v>
      </c>
      <c r="R416" s="88" t="s">
        <v>35</v>
      </c>
      <c r="S416" s="86" t="s">
        <v>35</v>
      </c>
      <c r="T416" s="86" t="s">
        <v>35</v>
      </c>
      <c r="U416" s="87" t="s">
        <v>35</v>
      </c>
      <c r="V416" s="89" t="s">
        <v>35</v>
      </c>
    </row>
    <row r="417" spans="1:22" ht="12.75">
      <c r="A417" s="68">
        <v>2005</v>
      </c>
      <c r="B417" s="69">
        <v>3</v>
      </c>
      <c r="C417" s="70">
        <v>2200</v>
      </c>
      <c r="D417" s="71" t="s">
        <v>0</v>
      </c>
      <c r="E417" s="90">
        <v>229318570.43720454</v>
      </c>
      <c r="F417" s="90">
        <v>185293704.63885707</v>
      </c>
      <c r="G417" s="90">
        <v>247816840.09663123</v>
      </c>
      <c r="H417" s="90">
        <v>201060307.59353754</v>
      </c>
      <c r="I417" s="91">
        <f t="shared" si="33"/>
        <v>5011.398012706855</v>
      </c>
      <c r="J417" s="90">
        <v>1257.6706190898344</v>
      </c>
      <c r="K417" s="90">
        <v>3753.7273936170213</v>
      </c>
      <c r="L417" s="90">
        <v>3253.097702423168</v>
      </c>
      <c r="M417" s="92">
        <v>1758.300310283688</v>
      </c>
      <c r="N417" s="75" t="s">
        <v>35</v>
      </c>
      <c r="O417" s="76" t="s">
        <v>35</v>
      </c>
      <c r="P417" s="75" t="s">
        <v>35</v>
      </c>
      <c r="Q417" s="76" t="s">
        <v>35</v>
      </c>
      <c r="R417" s="77" t="s">
        <v>35</v>
      </c>
      <c r="S417" s="75" t="s">
        <v>35</v>
      </c>
      <c r="T417" s="75" t="s">
        <v>35</v>
      </c>
      <c r="U417" s="76" t="s">
        <v>35</v>
      </c>
      <c r="V417" s="78" t="s">
        <v>35</v>
      </c>
    </row>
    <row r="418" spans="1:22" ht="12.75">
      <c r="A418" s="79">
        <v>2005</v>
      </c>
      <c r="B418" s="80">
        <v>4</v>
      </c>
      <c r="C418" s="81">
        <v>2200</v>
      </c>
      <c r="D418" s="82" t="s">
        <v>0</v>
      </c>
      <c r="E418" s="83">
        <v>228020670.05703315</v>
      </c>
      <c r="F418" s="83">
        <v>186420584.67219418</v>
      </c>
      <c r="G418" s="83">
        <v>244636111.71838066</v>
      </c>
      <c r="H418" s="83">
        <v>200985602.4131976</v>
      </c>
      <c r="I418" s="84">
        <f t="shared" si="33"/>
        <v>4955.3219562647755</v>
      </c>
      <c r="J418" s="83">
        <v>1231.100251182033</v>
      </c>
      <c r="K418" s="83">
        <v>3724.221705082743</v>
      </c>
      <c r="L418" s="83">
        <v>3238.6519651300237</v>
      </c>
      <c r="M418" s="85">
        <v>1716.6699911347519</v>
      </c>
      <c r="N418" s="94">
        <f aca="true" t="shared" si="34" ref="N418:V436">((E418/E414)-1)*100</f>
        <v>-3.6907754795068692</v>
      </c>
      <c r="O418" s="95">
        <f t="shared" si="34"/>
        <v>-5.670965475012446</v>
      </c>
      <c r="P418" s="94">
        <f t="shared" si="34"/>
        <v>-5.17260025720142</v>
      </c>
      <c r="Q418" s="95">
        <f t="shared" si="34"/>
        <v>-7.048406637323579</v>
      </c>
      <c r="R418" s="96">
        <f t="shared" si="34"/>
        <v>-7.082571405041593</v>
      </c>
      <c r="S418" s="94">
        <f t="shared" si="34"/>
        <v>-6.238596438319</v>
      </c>
      <c r="T418" s="94">
        <f t="shared" si="34"/>
        <v>-7.358229154585516</v>
      </c>
      <c r="U418" s="95">
        <f t="shared" si="34"/>
        <v>-2.7583427510990632</v>
      </c>
      <c r="V418" s="97">
        <f t="shared" si="34"/>
        <v>-14.274475908069173</v>
      </c>
    </row>
    <row r="419" spans="1:22" ht="12.75">
      <c r="A419" s="68">
        <v>2006</v>
      </c>
      <c r="B419" s="69">
        <v>1</v>
      </c>
      <c r="C419" s="70">
        <v>2200</v>
      </c>
      <c r="D419" s="71" t="s">
        <v>0</v>
      </c>
      <c r="E419" s="90">
        <v>235389017.05023646</v>
      </c>
      <c r="F419" s="90">
        <v>195170074.21648797</v>
      </c>
      <c r="G419" s="90">
        <v>252072060.4128251</v>
      </c>
      <c r="H419" s="90">
        <v>210192102.6062034</v>
      </c>
      <c r="I419" s="91">
        <f t="shared" si="33"/>
        <v>4973.863807624114</v>
      </c>
      <c r="J419" s="90">
        <v>1218.1151004728133</v>
      </c>
      <c r="K419" s="90">
        <v>3755.748707151301</v>
      </c>
      <c r="L419" s="90">
        <v>3215.060874704492</v>
      </c>
      <c r="M419" s="92">
        <v>1758.802932919622</v>
      </c>
      <c r="N419" s="98">
        <f t="shared" si="34"/>
        <v>0.7592805871378117</v>
      </c>
      <c r="O419" s="99">
        <f t="shared" si="34"/>
        <v>1.8534280299785433</v>
      </c>
      <c r="P419" s="98">
        <f t="shared" si="34"/>
        <v>-1.0464089271193022</v>
      </c>
      <c r="Q419" s="99">
        <f t="shared" si="34"/>
        <v>0.24208908748866165</v>
      </c>
      <c r="R419" s="100">
        <f t="shared" si="34"/>
        <v>-4.78479448440935</v>
      </c>
      <c r="S419" s="98">
        <f t="shared" si="34"/>
        <v>-6.767119492992535</v>
      </c>
      <c r="T419" s="98">
        <f t="shared" si="34"/>
        <v>-4.123630575900106</v>
      </c>
      <c r="U419" s="99">
        <f t="shared" si="34"/>
        <v>-2.967088123052153</v>
      </c>
      <c r="V419" s="101">
        <f t="shared" si="34"/>
        <v>-7.937331825867167</v>
      </c>
    </row>
    <row r="420" spans="1:22" ht="12.75">
      <c r="A420" s="79">
        <v>2006</v>
      </c>
      <c r="B420" s="80">
        <v>2</v>
      </c>
      <c r="C420" s="81">
        <v>2200</v>
      </c>
      <c r="D420" s="82" t="s">
        <v>0</v>
      </c>
      <c r="E420" s="83">
        <v>246847686.34042555</v>
      </c>
      <c r="F420" s="83">
        <v>205876531.06867135</v>
      </c>
      <c r="G420" s="83">
        <v>258952814.79432628</v>
      </c>
      <c r="H420" s="83">
        <v>217115935.07669207</v>
      </c>
      <c r="I420" s="84">
        <f t="shared" si="33"/>
        <v>5054.63120567376</v>
      </c>
      <c r="J420" s="83">
        <v>1219.822695035461</v>
      </c>
      <c r="K420" s="83">
        <v>3834.8085106382987</v>
      </c>
      <c r="L420" s="83">
        <v>3215.5921985815603</v>
      </c>
      <c r="M420" s="85">
        <v>1839.0390070921987</v>
      </c>
      <c r="N420" s="94">
        <f t="shared" si="34"/>
        <v>7.178063647678945</v>
      </c>
      <c r="O420" s="95">
        <f t="shared" si="34"/>
        <v>10.359363744950457</v>
      </c>
      <c r="P420" s="94">
        <f t="shared" si="34"/>
        <v>2.72087432783239</v>
      </c>
      <c r="Q420" s="95">
        <f t="shared" si="34"/>
        <v>5.882788892053048</v>
      </c>
      <c r="R420" s="96">
        <f t="shared" si="34"/>
        <v>-1.4443622613148022</v>
      </c>
      <c r="S420" s="94">
        <f t="shared" si="34"/>
        <v>-4.702515249729</v>
      </c>
      <c r="T420" s="94">
        <f t="shared" si="34"/>
        <v>-0.36075100682817496</v>
      </c>
      <c r="U420" s="95">
        <f t="shared" si="34"/>
        <v>-2.090930955324699</v>
      </c>
      <c r="V420" s="97">
        <f t="shared" si="34"/>
        <v>-0.29306588054346383</v>
      </c>
    </row>
    <row r="421" spans="1:22" ht="12.75">
      <c r="A421" s="68">
        <v>2006</v>
      </c>
      <c r="B421" s="69">
        <v>3</v>
      </c>
      <c r="C421" s="70">
        <v>2200</v>
      </c>
      <c r="D421" s="71" t="s">
        <v>0</v>
      </c>
      <c r="E421" s="90">
        <v>247999841.5886525</v>
      </c>
      <c r="F421" s="90">
        <v>207143896.93708068</v>
      </c>
      <c r="G421" s="90">
        <v>259628568.65248233</v>
      </c>
      <c r="H421" s="90">
        <v>218039427.00377575</v>
      </c>
      <c r="I421" s="91">
        <f t="shared" si="33"/>
        <v>5069.315602836879</v>
      </c>
      <c r="J421" s="90">
        <v>1217.7872340425533</v>
      </c>
      <c r="K421" s="90">
        <v>3851.5283687943265</v>
      </c>
      <c r="L421" s="90">
        <v>3207.7411347517736</v>
      </c>
      <c r="M421" s="92">
        <v>1861.5744680851067</v>
      </c>
      <c r="N421" s="98">
        <f t="shared" si="34"/>
        <v>8.146427529105637</v>
      </c>
      <c r="O421" s="99">
        <f t="shared" si="34"/>
        <v>11.792193556068353</v>
      </c>
      <c r="P421" s="98">
        <f t="shared" si="34"/>
        <v>4.766313924124499</v>
      </c>
      <c r="Q421" s="99">
        <f t="shared" si="34"/>
        <v>8.444789333836633</v>
      </c>
      <c r="R421" s="100">
        <f t="shared" si="34"/>
        <v>1.1557172266734472</v>
      </c>
      <c r="S421" s="98">
        <f t="shared" si="34"/>
        <v>-3.1712106844114962</v>
      </c>
      <c r="T421" s="98">
        <f t="shared" si="34"/>
        <v>2.6054362749838855</v>
      </c>
      <c r="U421" s="99">
        <f t="shared" si="34"/>
        <v>-1.3942577758303765</v>
      </c>
      <c r="V421" s="101">
        <f t="shared" si="34"/>
        <v>5.873522128012154</v>
      </c>
    </row>
    <row r="422" spans="1:22" ht="12.75">
      <c r="A422" s="79">
        <v>2006</v>
      </c>
      <c r="B422" s="80">
        <v>4</v>
      </c>
      <c r="C422" s="81">
        <v>2200</v>
      </c>
      <c r="D422" s="82" t="s">
        <v>0</v>
      </c>
      <c r="E422" s="83">
        <v>250918521.09219858</v>
      </c>
      <c r="F422" s="83">
        <v>209327319.18341082</v>
      </c>
      <c r="G422" s="83">
        <v>264884035.88652486</v>
      </c>
      <c r="H422" s="83">
        <v>222377174.70024377</v>
      </c>
      <c r="I422" s="84">
        <f t="shared" si="33"/>
        <v>5085.744680851063</v>
      </c>
      <c r="J422" s="83">
        <v>1238.287234042553</v>
      </c>
      <c r="K422" s="83">
        <v>3847.45744680851</v>
      </c>
      <c r="L422" s="83">
        <v>3196.400709219858</v>
      </c>
      <c r="M422" s="85">
        <v>1889.343971631206</v>
      </c>
      <c r="N422" s="94">
        <f t="shared" si="34"/>
        <v>10.042006730985475</v>
      </c>
      <c r="O422" s="95">
        <f t="shared" si="34"/>
        <v>12.287663699529915</v>
      </c>
      <c r="P422" s="94">
        <f t="shared" si="34"/>
        <v>8.276751958620544</v>
      </c>
      <c r="Q422" s="95">
        <f t="shared" si="34"/>
        <v>10.6433356569831</v>
      </c>
      <c r="R422" s="96">
        <f t="shared" si="34"/>
        <v>2.6319727706370477</v>
      </c>
      <c r="S422" s="94">
        <f t="shared" si="34"/>
        <v>0.5837853459634612</v>
      </c>
      <c r="T422" s="94">
        <f t="shared" si="34"/>
        <v>3.3090334433521384</v>
      </c>
      <c r="U422" s="95">
        <f t="shared" si="34"/>
        <v>-1.3045938978648253</v>
      </c>
      <c r="V422" s="97">
        <f t="shared" si="34"/>
        <v>10.058658996090063</v>
      </c>
    </row>
    <row r="423" spans="1:22" ht="12.75">
      <c r="A423" s="68">
        <v>2007</v>
      </c>
      <c r="B423" s="69">
        <v>1</v>
      </c>
      <c r="C423" s="70">
        <v>2200</v>
      </c>
      <c r="D423" s="71" t="s">
        <v>0</v>
      </c>
      <c r="E423" s="90">
        <v>248901165.81560284</v>
      </c>
      <c r="F423" s="90">
        <v>207085447.42106652</v>
      </c>
      <c r="G423" s="90">
        <v>264052580.89361703</v>
      </c>
      <c r="H423" s="90">
        <v>221306124.66916984</v>
      </c>
      <c r="I423" s="91">
        <f t="shared" si="33"/>
        <v>5082.109929078014</v>
      </c>
      <c r="J423" s="90">
        <v>1256.6063829787233</v>
      </c>
      <c r="K423" s="90">
        <v>3825.503546099291</v>
      </c>
      <c r="L423" s="90">
        <v>3174.7375886524824</v>
      </c>
      <c r="M423" s="92">
        <v>1907.3723404255322</v>
      </c>
      <c r="N423" s="98">
        <f t="shared" si="34"/>
        <v>5.740348013978336</v>
      </c>
      <c r="O423" s="99">
        <f t="shared" si="34"/>
        <v>6.105123058651762</v>
      </c>
      <c r="P423" s="98">
        <f t="shared" si="34"/>
        <v>4.752815707211311</v>
      </c>
      <c r="Q423" s="99">
        <f t="shared" si="34"/>
        <v>5.287554539472228</v>
      </c>
      <c r="R423" s="100">
        <f t="shared" si="34"/>
        <v>2.176298460122217</v>
      </c>
      <c r="S423" s="98">
        <f t="shared" si="34"/>
        <v>3.1599052085447</v>
      </c>
      <c r="T423" s="98">
        <f t="shared" si="34"/>
        <v>1.8572818467638585</v>
      </c>
      <c r="U423" s="99">
        <f t="shared" si="34"/>
        <v>-1.254199768634734</v>
      </c>
      <c r="V423" s="101">
        <f t="shared" si="34"/>
        <v>8.447188978658593</v>
      </c>
    </row>
    <row r="424" spans="1:22" ht="12.75">
      <c r="A424" s="79">
        <v>2007</v>
      </c>
      <c r="B424" s="80">
        <v>2</v>
      </c>
      <c r="C424" s="81">
        <v>2200</v>
      </c>
      <c r="D424" s="82" t="s">
        <v>0</v>
      </c>
      <c r="E424" s="83">
        <v>250394691.13475177</v>
      </c>
      <c r="F424" s="83">
        <v>208757434.0004428</v>
      </c>
      <c r="G424" s="83">
        <v>265982846.93617022</v>
      </c>
      <c r="H424" s="83">
        <v>223431665.25835106</v>
      </c>
      <c r="I424" s="84">
        <f t="shared" si="33"/>
        <v>5065.680851063829</v>
      </c>
      <c r="J424" s="83">
        <v>1275.0709219858156</v>
      </c>
      <c r="K424" s="83">
        <v>3790.609929078014</v>
      </c>
      <c r="L424" s="83">
        <v>3133.446808510638</v>
      </c>
      <c r="M424" s="85">
        <v>1932.2340425531918</v>
      </c>
      <c r="N424" s="94">
        <f t="shared" si="34"/>
        <v>1.4369204131144064</v>
      </c>
      <c r="O424" s="95">
        <f t="shared" si="34"/>
        <v>1.3993352796538572</v>
      </c>
      <c r="P424" s="94">
        <f t="shared" si="34"/>
        <v>2.7147927113391424</v>
      </c>
      <c r="Q424" s="95">
        <f t="shared" si="34"/>
        <v>2.908920609363874</v>
      </c>
      <c r="R424" s="96">
        <f t="shared" si="34"/>
        <v>0.21860438359313505</v>
      </c>
      <c r="S424" s="94">
        <f t="shared" si="34"/>
        <v>4.529201430274132</v>
      </c>
      <c r="T424" s="94">
        <f t="shared" si="34"/>
        <v>-1.1525629360024547</v>
      </c>
      <c r="U424" s="95">
        <f t="shared" si="34"/>
        <v>-2.5545960121173827</v>
      </c>
      <c r="V424" s="97">
        <f t="shared" si="34"/>
        <v>5.067594276227383</v>
      </c>
    </row>
    <row r="425" spans="1:22" ht="12.75">
      <c r="A425" s="68">
        <v>2007</v>
      </c>
      <c r="B425" s="69">
        <v>3</v>
      </c>
      <c r="C425" s="70">
        <v>2200</v>
      </c>
      <c r="D425" s="71" t="s">
        <v>0</v>
      </c>
      <c r="E425" s="90">
        <v>256439359.51773053</v>
      </c>
      <c r="F425" s="90">
        <v>213779690.12102416</v>
      </c>
      <c r="G425" s="90">
        <v>272416951.3475177</v>
      </c>
      <c r="H425" s="90">
        <v>229122871.06468144</v>
      </c>
      <c r="I425" s="91">
        <f t="shared" si="33"/>
        <v>5112.0602836879425</v>
      </c>
      <c r="J425" s="90">
        <v>1291.354609929078</v>
      </c>
      <c r="K425" s="90">
        <v>3820.705673758865</v>
      </c>
      <c r="L425" s="90">
        <v>3104.8049645390065</v>
      </c>
      <c r="M425" s="92">
        <v>2007.2553191489365</v>
      </c>
      <c r="N425" s="98">
        <f t="shared" si="34"/>
        <v>3.4030335967215386</v>
      </c>
      <c r="O425" s="99">
        <f t="shared" si="34"/>
        <v>3.2034702842145935</v>
      </c>
      <c r="P425" s="98">
        <f t="shared" si="34"/>
        <v>4.92564541776328</v>
      </c>
      <c r="Q425" s="99">
        <f t="shared" si="34"/>
        <v>5.083229310042969</v>
      </c>
      <c r="R425" s="100">
        <f t="shared" si="34"/>
        <v>0.8432041758682951</v>
      </c>
      <c r="S425" s="98">
        <f t="shared" si="34"/>
        <v>6.041069723018122</v>
      </c>
      <c r="T425" s="98">
        <f t="shared" si="34"/>
        <v>-0.8002717904194045</v>
      </c>
      <c r="U425" s="99">
        <f t="shared" si="34"/>
        <v>-3.2089924307664774</v>
      </c>
      <c r="V425" s="101">
        <f t="shared" si="34"/>
        <v>7.825679475164016</v>
      </c>
    </row>
    <row r="426" spans="1:22" ht="12.75">
      <c r="A426" s="79">
        <v>2007</v>
      </c>
      <c r="B426" s="80">
        <v>4</v>
      </c>
      <c r="C426" s="81">
        <v>2200</v>
      </c>
      <c r="D426" s="82" t="s">
        <v>0</v>
      </c>
      <c r="E426" s="83">
        <v>265592628.12765956</v>
      </c>
      <c r="F426" s="83">
        <v>221286896.61691415</v>
      </c>
      <c r="G426" s="83">
        <v>276542474.86524826</v>
      </c>
      <c r="H426" s="83">
        <v>232355478.36657748</v>
      </c>
      <c r="I426" s="84">
        <f t="shared" si="33"/>
        <v>5146.372340425531</v>
      </c>
      <c r="J426" s="83">
        <v>1291.9361702127658</v>
      </c>
      <c r="K426" s="83">
        <v>3854.4361702127653</v>
      </c>
      <c r="L426" s="83">
        <v>3085.7588652482264</v>
      </c>
      <c r="M426" s="85">
        <v>2060.613475177305</v>
      </c>
      <c r="N426" s="94">
        <f t="shared" si="34"/>
        <v>5.84815619492236</v>
      </c>
      <c r="O426" s="95">
        <f t="shared" si="34"/>
        <v>5.713338077494057</v>
      </c>
      <c r="P426" s="94">
        <f t="shared" si="34"/>
        <v>4.401336962306712</v>
      </c>
      <c r="Q426" s="95">
        <f t="shared" si="34"/>
        <v>4.487107851686711</v>
      </c>
      <c r="R426" s="96">
        <f t="shared" si="34"/>
        <v>1.1921097770154265</v>
      </c>
      <c r="S426" s="94">
        <f t="shared" si="34"/>
        <v>4.332511447692844</v>
      </c>
      <c r="T426" s="94">
        <f t="shared" si="34"/>
        <v>0.18138533046139216</v>
      </c>
      <c r="U426" s="95">
        <f t="shared" si="34"/>
        <v>-3.46145098931091</v>
      </c>
      <c r="V426" s="97">
        <f t="shared" si="34"/>
        <v>9.065025009619077</v>
      </c>
    </row>
    <row r="427" spans="1:22" ht="12.75">
      <c r="A427" s="68">
        <v>2008</v>
      </c>
      <c r="B427" s="69">
        <v>1</v>
      </c>
      <c r="C427" s="70">
        <v>2200</v>
      </c>
      <c r="D427" s="71" t="s">
        <v>0</v>
      </c>
      <c r="E427" s="90">
        <v>271600077.2340426</v>
      </c>
      <c r="F427" s="90">
        <v>226062063.98523808</v>
      </c>
      <c r="G427" s="90">
        <v>280654584.1134752</v>
      </c>
      <c r="H427" s="90">
        <v>235533744.32352602</v>
      </c>
      <c r="I427" s="91">
        <f t="shared" si="33"/>
        <v>5182.574468085106</v>
      </c>
      <c r="J427" s="90">
        <v>1296.5886524822695</v>
      </c>
      <c r="K427" s="90">
        <v>3885.9858156028367</v>
      </c>
      <c r="L427" s="90">
        <v>3101.1702127659564</v>
      </c>
      <c r="M427" s="92">
        <v>2081.404255319149</v>
      </c>
      <c r="N427" s="98">
        <f t="shared" si="34"/>
        <v>9.119648493432987</v>
      </c>
      <c r="O427" s="99">
        <f t="shared" si="34"/>
        <v>9.163664951109007</v>
      </c>
      <c r="P427" s="98">
        <f t="shared" si="34"/>
        <v>6.287385324420236</v>
      </c>
      <c r="Q427" s="99">
        <f t="shared" si="34"/>
        <v>6.42893172325214</v>
      </c>
      <c r="R427" s="100">
        <f t="shared" si="34"/>
        <v>1.9768273494492838</v>
      </c>
      <c r="S427" s="98">
        <f t="shared" si="34"/>
        <v>3.1817655906513975</v>
      </c>
      <c r="T427" s="98">
        <f t="shared" si="34"/>
        <v>1.5810276679841806</v>
      </c>
      <c r="U427" s="99">
        <f t="shared" si="34"/>
        <v>-2.31727422604876</v>
      </c>
      <c r="V427" s="101">
        <f t="shared" si="34"/>
        <v>9.124171049622664</v>
      </c>
    </row>
    <row r="428" spans="1:22" ht="12.75">
      <c r="A428" s="79">
        <v>2008</v>
      </c>
      <c r="B428" s="80">
        <v>2</v>
      </c>
      <c r="C428" s="81">
        <v>2200</v>
      </c>
      <c r="D428" s="82" t="s">
        <v>0</v>
      </c>
      <c r="E428" s="83">
        <v>270057036.7092199</v>
      </c>
      <c r="F428" s="83">
        <v>224009103.4342352</v>
      </c>
      <c r="G428" s="83">
        <v>276110671.58865255</v>
      </c>
      <c r="H428" s="83">
        <v>230946000.45287856</v>
      </c>
      <c r="I428" s="84">
        <f t="shared" si="33"/>
        <v>5200.893617021276</v>
      </c>
      <c r="J428" s="83">
        <v>1304.8758865248226</v>
      </c>
      <c r="K428" s="83">
        <v>3896.017730496454</v>
      </c>
      <c r="L428" s="83">
        <v>3122.687943262411</v>
      </c>
      <c r="M428" s="85">
        <v>2078.2056737588655</v>
      </c>
      <c r="N428" s="94">
        <f t="shared" si="34"/>
        <v>7.852540916646933</v>
      </c>
      <c r="O428" s="95">
        <f t="shared" si="34"/>
        <v>7.305928771743786</v>
      </c>
      <c r="P428" s="94">
        <f t="shared" si="34"/>
        <v>3.807698417076044</v>
      </c>
      <c r="Q428" s="95">
        <f t="shared" si="34"/>
        <v>3.3631469316754092</v>
      </c>
      <c r="R428" s="96">
        <f t="shared" si="34"/>
        <v>2.6691923540554496</v>
      </c>
      <c r="S428" s="94">
        <f t="shared" si="34"/>
        <v>2.3375142531356863</v>
      </c>
      <c r="T428" s="94">
        <f t="shared" si="34"/>
        <v>2.7807609696225866</v>
      </c>
      <c r="U428" s="95">
        <f t="shared" si="34"/>
        <v>-0.3433556050482678</v>
      </c>
      <c r="V428" s="97">
        <f t="shared" si="34"/>
        <v>7.554552294958605</v>
      </c>
    </row>
    <row r="429" spans="1:22" ht="12.75">
      <c r="A429" s="68">
        <v>2008</v>
      </c>
      <c r="B429" s="69">
        <v>3</v>
      </c>
      <c r="C429" s="70">
        <v>2200</v>
      </c>
      <c r="D429" s="71" t="s">
        <v>0</v>
      </c>
      <c r="E429" s="90">
        <v>271548934.24113476</v>
      </c>
      <c r="F429" s="90">
        <v>224273043.69365242</v>
      </c>
      <c r="G429" s="90">
        <v>274668494.5531915</v>
      </c>
      <c r="H429" s="90">
        <v>228781551.88923198</v>
      </c>
      <c r="I429" s="91">
        <f t="shared" si="33"/>
        <v>5209.035460992907</v>
      </c>
      <c r="J429" s="90">
        <v>1321.304964539007</v>
      </c>
      <c r="K429" s="90">
        <v>3887.7304964539007</v>
      </c>
      <c r="L429" s="90">
        <v>3138.535460992908</v>
      </c>
      <c r="M429" s="92">
        <v>2070.5</v>
      </c>
      <c r="N429" s="98">
        <f t="shared" si="34"/>
        <v>5.892065380220823</v>
      </c>
      <c r="O429" s="99">
        <f t="shared" si="34"/>
        <v>4.908489467211696</v>
      </c>
      <c r="P429" s="98">
        <f t="shared" si="34"/>
        <v>0.8265062781652954</v>
      </c>
      <c r="Q429" s="99">
        <f t="shared" si="34"/>
        <v>-0.14896774549979508</v>
      </c>
      <c r="R429" s="100">
        <f t="shared" si="34"/>
        <v>1.8969881402690625</v>
      </c>
      <c r="S429" s="98">
        <f t="shared" si="34"/>
        <v>2.3192974555280355</v>
      </c>
      <c r="T429" s="98">
        <f t="shared" si="34"/>
        <v>1.754252444918003</v>
      </c>
      <c r="U429" s="99">
        <f t="shared" si="34"/>
        <v>1.086396628424291</v>
      </c>
      <c r="V429" s="101">
        <f t="shared" si="34"/>
        <v>3.15080399826162</v>
      </c>
    </row>
    <row r="430" spans="1:22" ht="12.75">
      <c r="A430" s="79">
        <v>2008</v>
      </c>
      <c r="B430" s="80">
        <v>4</v>
      </c>
      <c r="C430" s="81">
        <v>2200</v>
      </c>
      <c r="D430" s="82" t="s">
        <v>0</v>
      </c>
      <c r="E430" s="83">
        <v>271056787.68794334</v>
      </c>
      <c r="F430" s="83">
        <v>223095349.05918688</v>
      </c>
      <c r="G430" s="83">
        <v>274429381.390071</v>
      </c>
      <c r="H430" s="83">
        <v>228104826.52987653</v>
      </c>
      <c r="I430" s="84">
        <f t="shared" si="33"/>
        <v>5237.822695035461</v>
      </c>
      <c r="J430" s="83">
        <v>1333.5177304964536</v>
      </c>
      <c r="K430" s="83">
        <v>3904.3049645390074</v>
      </c>
      <c r="L430" s="83">
        <v>3163.8333333333335</v>
      </c>
      <c r="M430" s="85">
        <v>2073.989361702128</v>
      </c>
      <c r="N430" s="94">
        <f t="shared" si="34"/>
        <v>2.057346093829593</v>
      </c>
      <c r="O430" s="95">
        <f t="shared" si="34"/>
        <v>0.8172433478532914</v>
      </c>
      <c r="P430" s="94">
        <f t="shared" si="34"/>
        <v>-0.7641117250458351</v>
      </c>
      <c r="Q430" s="95">
        <f t="shared" si="34"/>
        <v>-1.8293744854144922</v>
      </c>
      <c r="R430" s="96">
        <f t="shared" si="34"/>
        <v>1.7769867502895886</v>
      </c>
      <c r="S430" s="94">
        <f t="shared" si="34"/>
        <v>3.218546027458924</v>
      </c>
      <c r="T430" s="94">
        <f t="shared" si="34"/>
        <v>1.2938025725170998</v>
      </c>
      <c r="U430" s="95">
        <f t="shared" si="34"/>
        <v>2.530154542027918</v>
      </c>
      <c r="V430" s="97">
        <f t="shared" si="34"/>
        <v>0.6491215691808438</v>
      </c>
    </row>
    <row r="431" spans="1:22" ht="12.75">
      <c r="A431" s="68">
        <v>2009</v>
      </c>
      <c r="B431" s="69">
        <v>1</v>
      </c>
      <c r="C431" s="70">
        <v>2200</v>
      </c>
      <c r="D431" s="71" t="s">
        <v>0</v>
      </c>
      <c r="E431" s="90">
        <v>271790362.0141844</v>
      </c>
      <c r="F431" s="90">
        <v>223024509.68680662</v>
      </c>
      <c r="G431" s="90">
        <v>272880075.71631205</v>
      </c>
      <c r="H431" s="90">
        <v>226347873.34030882</v>
      </c>
      <c r="I431" s="91">
        <f t="shared" si="33"/>
        <v>5263.992907801419</v>
      </c>
      <c r="J431" s="90">
        <v>1334.3900709219859</v>
      </c>
      <c r="K431" s="90">
        <v>3929.602836879433</v>
      </c>
      <c r="L431" s="90">
        <v>3170.0851063829796</v>
      </c>
      <c r="M431" s="92">
        <v>2093.9078014184397</v>
      </c>
      <c r="N431" s="98">
        <f t="shared" si="34"/>
        <v>0.07006065023238417</v>
      </c>
      <c r="O431" s="99">
        <f t="shared" si="34"/>
        <v>-1.3436815734947039</v>
      </c>
      <c r="P431" s="98">
        <f t="shared" si="34"/>
        <v>-2.7701341211728514</v>
      </c>
      <c r="Q431" s="99">
        <f t="shared" si="34"/>
        <v>-3.900023331943303</v>
      </c>
      <c r="R431" s="100">
        <f t="shared" si="34"/>
        <v>1.5710037591875947</v>
      </c>
      <c r="S431" s="98">
        <f t="shared" si="34"/>
        <v>2.9154518950437414</v>
      </c>
      <c r="T431" s="98">
        <f t="shared" si="34"/>
        <v>1.122418437593553</v>
      </c>
      <c r="U431" s="99">
        <f t="shared" si="34"/>
        <v>2.222222222222281</v>
      </c>
      <c r="V431" s="101">
        <f t="shared" si="34"/>
        <v>0.60072645990501</v>
      </c>
    </row>
    <row r="432" spans="1:22" ht="12.75">
      <c r="A432" s="79">
        <v>2009</v>
      </c>
      <c r="B432" s="80">
        <v>2</v>
      </c>
      <c r="C432" s="81">
        <v>2200</v>
      </c>
      <c r="D432" s="82" t="s">
        <v>0</v>
      </c>
      <c r="E432" s="83">
        <v>276043989.88652486</v>
      </c>
      <c r="F432" s="83">
        <v>226077620.09044695</v>
      </c>
      <c r="G432" s="83">
        <v>275197114.822695</v>
      </c>
      <c r="H432" s="83">
        <v>227958496.8505749</v>
      </c>
      <c r="I432" s="84">
        <f t="shared" si="33"/>
        <v>5243.638297872341</v>
      </c>
      <c r="J432" s="83">
        <v>1328.4290780141846</v>
      </c>
      <c r="K432" s="83">
        <v>3915.2092198581563</v>
      </c>
      <c r="L432" s="83">
        <v>3174.156028368795</v>
      </c>
      <c r="M432" s="85">
        <v>2069.4822695035464</v>
      </c>
      <c r="N432" s="94">
        <f t="shared" si="34"/>
        <v>2.216921747442324</v>
      </c>
      <c r="O432" s="95">
        <f t="shared" si="34"/>
        <v>0.9234074082257182</v>
      </c>
      <c r="P432" s="94">
        <f t="shared" si="34"/>
        <v>-0.33086615620512294</v>
      </c>
      <c r="Q432" s="95">
        <f t="shared" si="34"/>
        <v>-1.293593998789866</v>
      </c>
      <c r="R432" s="96">
        <f t="shared" si="34"/>
        <v>0.8218718550822013</v>
      </c>
      <c r="S432" s="94">
        <f t="shared" si="34"/>
        <v>1.8050139275766153</v>
      </c>
      <c r="T432" s="94">
        <f t="shared" si="34"/>
        <v>0.49259245437922594</v>
      </c>
      <c r="U432" s="95">
        <f t="shared" si="34"/>
        <v>1.6481981562529446</v>
      </c>
      <c r="V432" s="97">
        <f t="shared" si="34"/>
        <v>-0.4197565412060955</v>
      </c>
    </row>
    <row r="433" spans="1:22" ht="12.75">
      <c r="A433" s="68">
        <v>2009</v>
      </c>
      <c r="B433" s="69">
        <v>3</v>
      </c>
      <c r="C433" s="70">
        <v>2200</v>
      </c>
      <c r="D433" s="71" t="s">
        <v>0</v>
      </c>
      <c r="E433" s="90">
        <v>353339819.9194069</v>
      </c>
      <c r="F433" s="90">
        <v>298181275.1521065</v>
      </c>
      <c r="G433" s="90">
        <v>350714228.0109607</v>
      </c>
      <c r="H433" s="90">
        <v>298348308.0432211</v>
      </c>
      <c r="I433" s="91">
        <f t="shared" si="33"/>
        <v>8018.078014184399</v>
      </c>
      <c r="J433" s="90">
        <v>3175.5241779497105</v>
      </c>
      <c r="K433" s="90">
        <v>4842.553836234688</v>
      </c>
      <c r="L433" s="90">
        <v>5237.9829142488725</v>
      </c>
      <c r="M433" s="92">
        <v>2780.0950999355255</v>
      </c>
      <c r="N433" s="98">
        <f t="shared" si="34"/>
        <v>30.120127669380594</v>
      </c>
      <c r="O433" s="99">
        <f t="shared" si="34"/>
        <v>32.954576368709574</v>
      </c>
      <c r="P433" s="98">
        <f t="shared" si="34"/>
        <v>27.6863691926059</v>
      </c>
      <c r="Q433" s="99">
        <f t="shared" si="34"/>
        <v>30.407502519115237</v>
      </c>
      <c r="R433" s="100">
        <f t="shared" si="34"/>
        <v>53.92634729071422</v>
      </c>
      <c r="S433" s="98">
        <f t="shared" si="34"/>
        <v>140.33241856906412</v>
      </c>
      <c r="T433" s="98">
        <f t="shared" si="34"/>
        <v>24.559915885417105</v>
      </c>
      <c r="U433" s="99">
        <f t="shared" si="34"/>
        <v>66.89258347878544</v>
      </c>
      <c r="V433" s="101">
        <f t="shared" si="34"/>
        <v>34.2716783354516</v>
      </c>
    </row>
    <row r="434" spans="1:22" ht="12.75">
      <c r="A434" s="79">
        <v>2009</v>
      </c>
      <c r="B434" s="80">
        <v>4</v>
      </c>
      <c r="C434" s="81">
        <v>2200</v>
      </c>
      <c r="D434" s="82" t="s">
        <v>0</v>
      </c>
      <c r="E434" s="83">
        <v>401525301.36492586</v>
      </c>
      <c r="F434" s="83">
        <v>341198654.22329974</v>
      </c>
      <c r="G434" s="83">
        <v>402992392.7298517</v>
      </c>
      <c r="H434" s="83">
        <v>344942672.14413154</v>
      </c>
      <c r="I434" s="84">
        <f t="shared" si="33"/>
        <v>10620.34429400387</v>
      </c>
      <c r="J434" s="83">
        <v>4820.175693101226</v>
      </c>
      <c r="K434" s="83">
        <v>5800.168600902644</v>
      </c>
      <c r="L434" s="83">
        <v>7268.239684074791</v>
      </c>
      <c r="M434" s="85">
        <v>3352.1046099290784</v>
      </c>
      <c r="N434" s="94">
        <f t="shared" si="34"/>
        <v>48.13327671660657</v>
      </c>
      <c r="O434" s="95">
        <f t="shared" si="34"/>
        <v>52.938488257225046</v>
      </c>
      <c r="P434" s="94">
        <f t="shared" si="34"/>
        <v>46.84739319404094</v>
      </c>
      <c r="Q434" s="95">
        <f t="shared" si="34"/>
        <v>51.22111942640193</v>
      </c>
      <c r="R434" s="96">
        <f t="shared" si="34"/>
        <v>102.76257736005645</v>
      </c>
      <c r="S434" s="94">
        <f t="shared" si="34"/>
        <v>261.46318739284624</v>
      </c>
      <c r="T434" s="94">
        <f t="shared" si="34"/>
        <v>48.55828767432073</v>
      </c>
      <c r="U434" s="95">
        <f t="shared" si="34"/>
        <v>129.728905359789</v>
      </c>
      <c r="V434" s="97">
        <f t="shared" si="34"/>
        <v>61.6259307703487</v>
      </c>
    </row>
    <row r="435" spans="1:22" ht="12.75">
      <c r="A435" s="68">
        <v>2010</v>
      </c>
      <c r="B435" s="69">
        <v>1</v>
      </c>
      <c r="C435" s="70">
        <v>2200</v>
      </c>
      <c r="D435" s="71" t="s">
        <v>0</v>
      </c>
      <c r="E435" s="90">
        <v>485991405.05029017</v>
      </c>
      <c r="F435" s="90">
        <v>417199631.09216654</v>
      </c>
      <c r="G435" s="90">
        <v>481279961.84526104</v>
      </c>
      <c r="H435" s="90">
        <v>414730085.05543697</v>
      </c>
      <c r="I435" s="91">
        <f t="shared" si="33"/>
        <v>13460.476627981949</v>
      </c>
      <c r="J435" s="90">
        <v>6656.187137330755</v>
      </c>
      <c r="K435" s="90">
        <v>6804.289490651194</v>
      </c>
      <c r="L435" s="90">
        <v>9295.13475177305</v>
      </c>
      <c r="M435" s="92">
        <v>4165.341876208898</v>
      </c>
      <c r="N435" s="98">
        <f t="shared" si="34"/>
        <v>78.81112540146911</v>
      </c>
      <c r="O435" s="99">
        <f t="shared" si="34"/>
        <v>87.06447631161261</v>
      </c>
      <c r="P435" s="98">
        <f t="shared" si="34"/>
        <v>76.37050289651887</v>
      </c>
      <c r="Q435" s="99">
        <f t="shared" si="34"/>
        <v>83.22685295651083</v>
      </c>
      <c r="R435" s="100">
        <f t="shared" si="34"/>
        <v>155.708487145434</v>
      </c>
      <c r="S435" s="98">
        <f t="shared" si="34"/>
        <v>398.81869495114853</v>
      </c>
      <c r="T435" s="98">
        <f t="shared" si="34"/>
        <v>73.15463605616183</v>
      </c>
      <c r="U435" s="99">
        <f t="shared" si="34"/>
        <v>193.2140444134215</v>
      </c>
      <c r="V435" s="101">
        <f t="shared" si="34"/>
        <v>98.9267088735828</v>
      </c>
    </row>
    <row r="436" spans="1:31" s="52" customFormat="1" ht="12.75">
      <c r="A436" s="79">
        <v>2010</v>
      </c>
      <c r="B436" s="80">
        <v>2</v>
      </c>
      <c r="C436" s="81">
        <v>2200</v>
      </c>
      <c r="D436" s="82" t="s">
        <v>0</v>
      </c>
      <c r="E436" s="83">
        <v>614969998.878788</v>
      </c>
      <c r="F436" s="83">
        <v>534555353.0537901</v>
      </c>
      <c r="G436" s="83">
        <v>620638339.3939393</v>
      </c>
      <c r="H436" s="83">
        <v>541635606.2274666</v>
      </c>
      <c r="I436" s="84">
        <f t="shared" si="33"/>
        <v>16451.265151515152</v>
      </c>
      <c r="J436" s="83">
        <v>8579.886363636364</v>
      </c>
      <c r="K436" s="83">
        <v>7871.378787878788</v>
      </c>
      <c r="L436" s="83">
        <v>11391.48484848485</v>
      </c>
      <c r="M436" s="85">
        <v>5059.780303030303</v>
      </c>
      <c r="N436" s="94">
        <f t="shared" si="34"/>
        <v>122.77970954252169</v>
      </c>
      <c r="O436" s="95">
        <f t="shared" si="34"/>
        <v>136.44770890631736</v>
      </c>
      <c r="P436" s="94">
        <f t="shared" si="34"/>
        <v>125.5250167843534</v>
      </c>
      <c r="Q436" s="95">
        <f t="shared" si="34"/>
        <v>137.60272756251095</v>
      </c>
      <c r="R436" s="96">
        <f t="shared" si="34"/>
        <v>213.73760387306686</v>
      </c>
      <c r="S436" s="94">
        <f t="shared" si="34"/>
        <v>545.8671001437347</v>
      </c>
      <c r="T436" s="94">
        <f t="shared" si="34"/>
        <v>101.04618542362238</v>
      </c>
      <c r="U436" s="95">
        <f t="shared" si="34"/>
        <v>258.8823216840716</v>
      </c>
      <c r="V436" s="97">
        <f t="shared" si="34"/>
        <v>144.49498203452146</v>
      </c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s="56" customFormat="1" ht="12.75">
      <c r="A437" s="68">
        <v>2010</v>
      </c>
      <c r="B437" s="69">
        <v>3</v>
      </c>
      <c r="C437" s="70">
        <v>2200</v>
      </c>
      <c r="D437" s="71" t="s">
        <v>0</v>
      </c>
      <c r="E437" s="90">
        <v>608548701.909091</v>
      </c>
      <c r="F437" s="90">
        <v>525041114.3914076</v>
      </c>
      <c r="G437" s="90">
        <v>634348416.4848485</v>
      </c>
      <c r="H437" s="90">
        <v>551996967.4201585</v>
      </c>
      <c r="I437" s="91">
        <f t="shared" si="33"/>
        <v>16573</v>
      </c>
      <c r="J437" s="90">
        <v>8617.969696969696</v>
      </c>
      <c r="K437" s="90">
        <v>7955.030303030304</v>
      </c>
      <c r="L437" s="90">
        <v>11559.136363636364</v>
      </c>
      <c r="M437" s="92">
        <v>5013.863636363636</v>
      </c>
      <c r="N437" s="98">
        <f aca="true" t="shared" si="35" ref="N437:V446">((E437/E433)-1)*100</f>
        <v>72.2276028917133</v>
      </c>
      <c r="O437" s="99">
        <f t="shared" si="35"/>
        <v>76.08118220152377</v>
      </c>
      <c r="P437" s="98">
        <f t="shared" si="35"/>
        <v>80.87330533536938</v>
      </c>
      <c r="Q437" s="99">
        <f t="shared" si="35"/>
        <v>85.0176295754933</v>
      </c>
      <c r="R437" s="100">
        <f t="shared" si="35"/>
        <v>106.69541965894442</v>
      </c>
      <c r="S437" s="98">
        <f t="shared" si="35"/>
        <v>171.38731163854408</v>
      </c>
      <c r="T437" s="98">
        <f t="shared" si="35"/>
        <v>64.27345099410834</v>
      </c>
      <c r="U437" s="99">
        <f t="shared" si="35"/>
        <v>120.6791536526794</v>
      </c>
      <c r="V437" s="101">
        <f t="shared" si="35"/>
        <v>80.3486375872507</v>
      </c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s="56" customFormat="1" ht="12.75">
      <c r="A438" s="79">
        <v>2010</v>
      </c>
      <c r="B438" s="80">
        <v>4</v>
      </c>
      <c r="C438" s="81">
        <v>2200</v>
      </c>
      <c r="D438" s="82" t="s">
        <v>0</v>
      </c>
      <c r="E438" s="83">
        <v>634029609.6666667</v>
      </c>
      <c r="F438" s="83">
        <v>543737847.8878645</v>
      </c>
      <c r="G438" s="83">
        <v>664821329.6666666</v>
      </c>
      <c r="H438" s="83">
        <v>576325885.0855125</v>
      </c>
      <c r="I438" s="84">
        <f t="shared" si="33"/>
        <v>16802.530303030304</v>
      </c>
      <c r="J438" s="83">
        <v>8709.045454545452</v>
      </c>
      <c r="K438" s="83">
        <v>8093.48484848485</v>
      </c>
      <c r="L438" s="83">
        <v>11776.81818181818</v>
      </c>
      <c r="M438" s="85">
        <v>5025.712121212121</v>
      </c>
      <c r="N438" s="94">
        <f t="shared" si="35"/>
        <v>57.90526960850957</v>
      </c>
      <c r="O438" s="95">
        <f t="shared" si="35"/>
        <v>59.36107635759067</v>
      </c>
      <c r="P438" s="94">
        <f t="shared" si="35"/>
        <v>64.97118597281649</v>
      </c>
      <c r="Q438" s="95">
        <f t="shared" si="35"/>
        <v>67.07874427455567</v>
      </c>
      <c r="R438" s="96">
        <f t="shared" si="35"/>
        <v>58.21078712595815</v>
      </c>
      <c r="S438" s="94">
        <f t="shared" si="35"/>
        <v>80.67900443981924</v>
      </c>
      <c r="T438" s="94">
        <f t="shared" si="35"/>
        <v>39.53878594538287</v>
      </c>
      <c r="U438" s="95">
        <f t="shared" si="35"/>
        <v>62.031230307690485</v>
      </c>
      <c r="V438" s="97">
        <f t="shared" si="35"/>
        <v>49.92706690375191</v>
      </c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s="56" customFormat="1" ht="12.75">
      <c r="A439" s="68">
        <v>2011</v>
      </c>
      <c r="B439" s="69">
        <v>1</v>
      </c>
      <c r="C439" s="70">
        <v>2200</v>
      </c>
      <c r="D439" s="71" t="s">
        <v>0</v>
      </c>
      <c r="E439" s="90">
        <v>659333162.7575758</v>
      </c>
      <c r="F439" s="90">
        <v>564174181.2445889</v>
      </c>
      <c r="G439" s="90">
        <v>680458031.6060605</v>
      </c>
      <c r="H439" s="90">
        <v>586588839.6791631</v>
      </c>
      <c r="I439" s="91">
        <f t="shared" si="33"/>
        <v>17040.901515151512</v>
      </c>
      <c r="J439" s="90">
        <v>8788.060606060604</v>
      </c>
      <c r="K439" s="90">
        <v>8252.84090909091</v>
      </c>
      <c r="L439" s="90">
        <v>11992.128787878788</v>
      </c>
      <c r="M439" s="92">
        <v>5048.772727272728</v>
      </c>
      <c r="N439" s="98">
        <f t="shared" si="35"/>
        <v>35.66765912029828</v>
      </c>
      <c r="O439" s="99">
        <f t="shared" si="35"/>
        <v>35.22883032462536</v>
      </c>
      <c r="P439" s="98">
        <f t="shared" si="35"/>
        <v>41.38507429171512</v>
      </c>
      <c r="Q439" s="99">
        <f t="shared" si="35"/>
        <v>41.43869972701735</v>
      </c>
      <c r="R439" s="100">
        <f t="shared" si="35"/>
        <v>26.599540165810275</v>
      </c>
      <c r="S439" s="98">
        <f t="shared" si="35"/>
        <v>32.02844849077917</v>
      </c>
      <c r="T439" s="98">
        <f t="shared" si="35"/>
        <v>21.288797609654388</v>
      </c>
      <c r="U439" s="99">
        <f t="shared" si="35"/>
        <v>29.015114983580915</v>
      </c>
      <c r="V439" s="101">
        <f t="shared" si="35"/>
        <v>21.20908384758775</v>
      </c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s="56" customFormat="1" ht="12.75">
      <c r="A440" s="79">
        <v>2011</v>
      </c>
      <c r="B440" s="80">
        <v>2</v>
      </c>
      <c r="C440" s="81">
        <v>2200</v>
      </c>
      <c r="D440" s="82" t="s">
        <v>0</v>
      </c>
      <c r="E440" s="83">
        <v>655863005.3939395</v>
      </c>
      <c r="F440" s="83">
        <v>558393387.3903029</v>
      </c>
      <c r="G440" s="83">
        <v>685822178.030303</v>
      </c>
      <c r="H440" s="83">
        <v>587890018.4500952</v>
      </c>
      <c r="I440" s="84">
        <f t="shared" si="33"/>
        <v>17232.67424242424</v>
      </c>
      <c r="J440" s="83">
        <v>8777.954545454544</v>
      </c>
      <c r="K440" s="83">
        <v>8454.719696969698</v>
      </c>
      <c r="L440" s="83">
        <v>12114.825757575758</v>
      </c>
      <c r="M440" s="85">
        <v>5117.848484848486</v>
      </c>
      <c r="N440" s="94">
        <f t="shared" si="35"/>
        <v>6.649593734606163</v>
      </c>
      <c r="O440" s="95">
        <f t="shared" si="35"/>
        <v>4.459413641698973</v>
      </c>
      <c r="P440" s="94">
        <f t="shared" si="35"/>
        <v>10.502708985077614</v>
      </c>
      <c r="Q440" s="95">
        <f t="shared" si="35"/>
        <v>8.5397657928721</v>
      </c>
      <c r="R440" s="96">
        <f t="shared" si="35"/>
        <v>4.749841934418764</v>
      </c>
      <c r="S440" s="94">
        <f t="shared" si="35"/>
        <v>2.3085175423492865</v>
      </c>
      <c r="T440" s="94">
        <f t="shared" si="35"/>
        <v>7.410911414772747</v>
      </c>
      <c r="U440" s="95">
        <f t="shared" si="35"/>
        <v>6.349838662052187</v>
      </c>
      <c r="V440" s="97">
        <f t="shared" si="35"/>
        <v>1.1476423548153925</v>
      </c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s="56" customFormat="1" ht="12.75">
      <c r="A441" s="68">
        <v>2011</v>
      </c>
      <c r="B441" s="69">
        <v>3</v>
      </c>
      <c r="C441" s="70">
        <v>2200</v>
      </c>
      <c r="D441" s="71" t="s">
        <v>0</v>
      </c>
      <c r="E441" s="90">
        <v>677686345.7964015</v>
      </c>
      <c r="F441" s="90">
        <v>577186312.3875847</v>
      </c>
      <c r="G441" s="90">
        <v>702690244.1079545</v>
      </c>
      <c r="H441" s="90">
        <v>603188622.2778208</v>
      </c>
      <c r="I441" s="91">
        <f t="shared" si="33"/>
        <v>17428.889914772728</v>
      </c>
      <c r="J441" s="90">
        <v>8827.37002840909</v>
      </c>
      <c r="K441" s="90">
        <v>8601.519886363638</v>
      </c>
      <c r="L441" s="90">
        <v>12128.198863636364</v>
      </c>
      <c r="M441" s="92">
        <v>5300.691051136364</v>
      </c>
      <c r="N441" s="98">
        <f t="shared" si="35"/>
        <v>11.361069980170413</v>
      </c>
      <c r="O441" s="99">
        <f t="shared" si="35"/>
        <v>9.931640888089355</v>
      </c>
      <c r="P441" s="98">
        <f t="shared" si="35"/>
        <v>10.773547446025411</v>
      </c>
      <c r="Q441" s="99">
        <f t="shared" si="35"/>
        <v>9.273901466689981</v>
      </c>
      <c r="R441" s="100">
        <f t="shared" si="35"/>
        <v>5.164363209875877</v>
      </c>
      <c r="S441" s="98">
        <f t="shared" si="35"/>
        <v>2.4298104867208403</v>
      </c>
      <c r="T441" s="98">
        <f t="shared" si="35"/>
        <v>8.126802271099676</v>
      </c>
      <c r="U441" s="99">
        <f t="shared" si="35"/>
        <v>4.923053782722042</v>
      </c>
      <c r="V441" s="101">
        <f t="shared" si="35"/>
        <v>5.7206863922759865</v>
      </c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s="56" customFormat="1" ht="12.75">
      <c r="A442" s="79">
        <v>2011</v>
      </c>
      <c r="B442" s="80">
        <v>4</v>
      </c>
      <c r="C442" s="81">
        <v>2200</v>
      </c>
      <c r="D442" s="82" t="s">
        <v>0</v>
      </c>
      <c r="E442" s="83">
        <v>690045588.7291666</v>
      </c>
      <c r="F442" s="83">
        <v>585508545.905897</v>
      </c>
      <c r="G442" s="83">
        <v>706213068.5142045</v>
      </c>
      <c r="H442" s="83">
        <v>603230464.5773618</v>
      </c>
      <c r="I442" s="84">
        <f t="shared" si="33"/>
        <v>17513.059422348488</v>
      </c>
      <c r="J442" s="83">
        <v>8866.991714015152</v>
      </c>
      <c r="K442" s="83">
        <v>8646.067708333334</v>
      </c>
      <c r="L442" s="83">
        <v>12122.726089015152</v>
      </c>
      <c r="M442" s="85">
        <v>5390.333333333334</v>
      </c>
      <c r="N442" s="94">
        <f t="shared" si="35"/>
        <v>8.834915311281687</v>
      </c>
      <c r="O442" s="95">
        <f t="shared" si="35"/>
        <v>7.682139137507127</v>
      </c>
      <c r="P442" s="94">
        <f t="shared" si="35"/>
        <v>6.225994413911362</v>
      </c>
      <c r="Q442" s="95">
        <f t="shared" si="35"/>
        <v>4.668292746881808</v>
      </c>
      <c r="R442" s="96">
        <f t="shared" si="35"/>
        <v>4.228703097116515</v>
      </c>
      <c r="S442" s="94">
        <f t="shared" si="35"/>
        <v>1.8135886452086858</v>
      </c>
      <c r="T442" s="94">
        <f t="shared" si="35"/>
        <v>6.827502246475836</v>
      </c>
      <c r="U442" s="95">
        <f t="shared" si="35"/>
        <v>2.937193237227742</v>
      </c>
      <c r="V442" s="97">
        <f t="shared" si="35"/>
        <v>7.255115361308673</v>
      </c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s="56" customFormat="1" ht="12.75">
      <c r="A443" s="68">
        <v>2012</v>
      </c>
      <c r="B443" s="69">
        <v>1</v>
      </c>
      <c r="C443" s="70">
        <v>2200</v>
      </c>
      <c r="D443" s="71" t="s">
        <v>0</v>
      </c>
      <c r="E443" s="90">
        <v>697078327.1126895</v>
      </c>
      <c r="F443" s="90">
        <v>584491695.9479436</v>
      </c>
      <c r="G443" s="90">
        <v>715929459.4924241</v>
      </c>
      <c r="H443" s="90">
        <v>607964058.7458067</v>
      </c>
      <c r="I443" s="91">
        <f t="shared" si="33"/>
        <v>17623.397964015152</v>
      </c>
      <c r="J443" s="90">
        <v>8913.051609848484</v>
      </c>
      <c r="K443" s="90">
        <v>8710.346354166668</v>
      </c>
      <c r="L443" s="90">
        <v>12166.213068181818</v>
      </c>
      <c r="M443" s="92">
        <v>5457.184895833334</v>
      </c>
      <c r="N443" s="98">
        <f t="shared" si="35"/>
        <v>5.724748349870579</v>
      </c>
      <c r="O443" s="99">
        <f t="shared" si="35"/>
        <v>3.6012840322705797</v>
      </c>
      <c r="P443" s="98">
        <f t="shared" si="35"/>
        <v>5.212875186826982</v>
      </c>
      <c r="Q443" s="99">
        <f t="shared" si="35"/>
        <v>3.6439866599464965</v>
      </c>
      <c r="R443" s="100">
        <f t="shared" si="35"/>
        <v>3.4182255460236455</v>
      </c>
      <c r="S443" s="98">
        <f t="shared" si="35"/>
        <v>1.4222819958897626</v>
      </c>
      <c r="T443" s="98">
        <f t="shared" si="35"/>
        <v>5.5436115892139926</v>
      </c>
      <c r="U443" s="99">
        <f t="shared" si="35"/>
        <v>1.4516545259169344</v>
      </c>
      <c r="V443" s="101">
        <f t="shared" si="35"/>
        <v>8.089335579603807</v>
      </c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s="56" customFormat="1" ht="12.75">
      <c r="A444" s="79">
        <v>2012</v>
      </c>
      <c r="B444" s="80">
        <v>2</v>
      </c>
      <c r="C444" s="81">
        <v>2200</v>
      </c>
      <c r="D444" s="82" t="s">
        <v>0</v>
      </c>
      <c r="E444" s="83">
        <v>712667727.3645834</v>
      </c>
      <c r="F444" s="83">
        <v>593250512.0852529</v>
      </c>
      <c r="G444" s="83">
        <v>733280481.8020833</v>
      </c>
      <c r="H444" s="83">
        <v>619416687.0439026</v>
      </c>
      <c r="I444" s="84">
        <f t="shared" si="33"/>
        <v>17972.361979166668</v>
      </c>
      <c r="J444" s="83">
        <v>9036.53125</v>
      </c>
      <c r="K444" s="83">
        <v>8935.830729166668</v>
      </c>
      <c r="L444" s="83">
        <v>12288.71875</v>
      </c>
      <c r="M444" s="85">
        <v>5683.643229166666</v>
      </c>
      <c r="N444" s="94">
        <f t="shared" si="35"/>
        <v>8.661065116262279</v>
      </c>
      <c r="O444" s="95">
        <f t="shared" si="35"/>
        <v>6.242395680553736</v>
      </c>
      <c r="P444" s="94">
        <f t="shared" si="35"/>
        <v>6.919913833653157</v>
      </c>
      <c r="Q444" s="95">
        <f t="shared" si="35"/>
        <v>5.362681386719914</v>
      </c>
      <c r="R444" s="96">
        <f t="shared" si="35"/>
        <v>4.292356057665314</v>
      </c>
      <c r="S444" s="94">
        <f t="shared" si="35"/>
        <v>2.945751236309979</v>
      </c>
      <c r="T444" s="94">
        <f t="shared" si="35"/>
        <v>5.690443319716532</v>
      </c>
      <c r="U444" s="95">
        <f t="shared" si="35"/>
        <v>1.4353734498864013</v>
      </c>
      <c r="V444" s="97">
        <f t="shared" si="35"/>
        <v>11.055324244030063</v>
      </c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s="56" customFormat="1" ht="12.75">
      <c r="A445" s="68">
        <v>2012</v>
      </c>
      <c r="B445" s="69">
        <v>3</v>
      </c>
      <c r="C445" s="70">
        <v>2200</v>
      </c>
      <c r="D445" s="71" t="s">
        <v>0</v>
      </c>
      <c r="E445" s="90">
        <v>744248187.0416667</v>
      </c>
      <c r="F445" s="90">
        <v>622869622.6328211</v>
      </c>
      <c r="G445" s="90">
        <v>761622080.6145834</v>
      </c>
      <c r="H445" s="90">
        <v>646180583.5750054</v>
      </c>
      <c r="I445" s="91">
        <f t="shared" si="33"/>
        <v>18293.489583333336</v>
      </c>
      <c r="J445" s="90">
        <v>9134.619791666666</v>
      </c>
      <c r="K445" s="90">
        <v>9158.869791666668</v>
      </c>
      <c r="L445" s="90">
        <v>12397.348958333334</v>
      </c>
      <c r="M445" s="92">
        <v>5896.140625</v>
      </c>
      <c r="N445" s="98">
        <f t="shared" si="35"/>
        <v>9.821924502115099</v>
      </c>
      <c r="O445" s="99">
        <f t="shared" si="35"/>
        <v>7.914829105399801</v>
      </c>
      <c r="P445" s="98">
        <f t="shared" si="35"/>
        <v>8.386602347303285</v>
      </c>
      <c r="Q445" s="99">
        <f t="shared" si="35"/>
        <v>7.127448978535789</v>
      </c>
      <c r="R445" s="100">
        <f t="shared" si="35"/>
        <v>4.960727119102248</v>
      </c>
      <c r="S445" s="98">
        <f t="shared" si="35"/>
        <v>3.4806489619077396</v>
      </c>
      <c r="T445" s="98">
        <f t="shared" si="35"/>
        <v>6.479667694387614</v>
      </c>
      <c r="U445" s="99">
        <f t="shared" si="35"/>
        <v>2.2192091152459126</v>
      </c>
      <c r="V445" s="101">
        <f t="shared" si="35"/>
        <v>11.233432926372554</v>
      </c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s="56" customFormat="1" ht="12.75">
      <c r="A446" s="79">
        <v>2012</v>
      </c>
      <c r="B446" s="80">
        <v>4</v>
      </c>
      <c r="C446" s="81">
        <v>2200</v>
      </c>
      <c r="D446" s="82" t="s">
        <v>0</v>
      </c>
      <c r="E446" s="83">
        <v>756314646.5104167</v>
      </c>
      <c r="F446" s="83">
        <v>636177677.4597979</v>
      </c>
      <c r="G446" s="83">
        <v>769794600.9687499</v>
      </c>
      <c r="H446" s="83">
        <v>655984479.7286054</v>
      </c>
      <c r="I446" s="84">
        <f t="shared" si="33"/>
        <v>18702.953125</v>
      </c>
      <c r="J446" s="83">
        <v>9316.966145833334</v>
      </c>
      <c r="K446" s="83">
        <v>9385.986979166668</v>
      </c>
      <c r="L446" s="83">
        <v>12523.9765625</v>
      </c>
      <c r="M446" s="85">
        <v>6178.9765625</v>
      </c>
      <c r="N446" s="94">
        <f t="shared" si="35"/>
        <v>9.603576758355281</v>
      </c>
      <c r="O446" s="95">
        <f t="shared" si="35"/>
        <v>8.653867122555091</v>
      </c>
      <c r="P446" s="94">
        <f t="shared" si="35"/>
        <v>9.00316565768373</v>
      </c>
      <c r="Q446" s="95">
        <f t="shared" si="35"/>
        <v>8.745250488667612</v>
      </c>
      <c r="R446" s="96">
        <f t="shared" si="35"/>
        <v>6.794322305176914</v>
      </c>
      <c r="S446" s="94">
        <f t="shared" si="35"/>
        <v>5.074713570634715</v>
      </c>
      <c r="T446" s="94">
        <f t="shared" si="35"/>
        <v>8.557870419175394</v>
      </c>
      <c r="U446" s="95">
        <f t="shared" si="35"/>
        <v>3.3099029916087597</v>
      </c>
      <c r="V446" s="97">
        <f t="shared" si="35"/>
        <v>14.630694994125282</v>
      </c>
      <c r="W446" s="3"/>
      <c r="X446" s="3"/>
      <c r="Y446" s="3"/>
      <c r="Z446" s="3"/>
      <c r="AA446" s="3"/>
      <c r="AB446" s="3"/>
      <c r="AC446" s="3"/>
      <c r="AD446" s="3"/>
      <c r="AE446" s="3"/>
    </row>
    <row r="447" spans="1:22" ht="12.75">
      <c r="A447" s="68">
        <v>2004</v>
      </c>
      <c r="B447" s="69">
        <v>1</v>
      </c>
      <c r="C447" s="70">
        <v>2322</v>
      </c>
      <c r="D447" s="71" t="s">
        <v>8</v>
      </c>
      <c r="E447" s="72" t="s">
        <v>35</v>
      </c>
      <c r="F447" s="72" t="s">
        <v>35</v>
      </c>
      <c r="G447" s="72" t="s">
        <v>35</v>
      </c>
      <c r="H447" s="72" t="s">
        <v>35</v>
      </c>
      <c r="I447" s="73" t="s">
        <v>35</v>
      </c>
      <c r="J447" s="72" t="s">
        <v>35</v>
      </c>
      <c r="K447" s="72" t="s">
        <v>35</v>
      </c>
      <c r="L447" s="72" t="s">
        <v>35</v>
      </c>
      <c r="M447" s="74" t="s">
        <v>35</v>
      </c>
      <c r="N447" s="93" t="s">
        <v>35</v>
      </c>
      <c r="O447" s="76" t="s">
        <v>35</v>
      </c>
      <c r="P447" s="75" t="s">
        <v>35</v>
      </c>
      <c r="Q447" s="76" t="s">
        <v>35</v>
      </c>
      <c r="R447" s="77" t="s">
        <v>35</v>
      </c>
      <c r="S447" s="75" t="s">
        <v>35</v>
      </c>
      <c r="T447" s="75" t="s">
        <v>35</v>
      </c>
      <c r="U447" s="76" t="s">
        <v>35</v>
      </c>
      <c r="V447" s="78" t="s">
        <v>35</v>
      </c>
    </row>
    <row r="448" spans="1:22" ht="12.75">
      <c r="A448" s="79">
        <v>2004</v>
      </c>
      <c r="B448" s="80">
        <v>2</v>
      </c>
      <c r="C448" s="81">
        <v>2322</v>
      </c>
      <c r="D448" s="82" t="s">
        <v>8</v>
      </c>
      <c r="E448" s="102" t="s">
        <v>35</v>
      </c>
      <c r="F448" s="102" t="s">
        <v>35</v>
      </c>
      <c r="G448" s="102" t="s">
        <v>35</v>
      </c>
      <c r="H448" s="102" t="s">
        <v>35</v>
      </c>
      <c r="I448" s="103" t="s">
        <v>35</v>
      </c>
      <c r="J448" s="102" t="s">
        <v>35</v>
      </c>
      <c r="K448" s="102" t="s">
        <v>35</v>
      </c>
      <c r="L448" s="102" t="s">
        <v>35</v>
      </c>
      <c r="M448" s="107" t="s">
        <v>35</v>
      </c>
      <c r="N448" s="86" t="s">
        <v>35</v>
      </c>
      <c r="O448" s="87" t="s">
        <v>35</v>
      </c>
      <c r="P448" s="86" t="s">
        <v>35</v>
      </c>
      <c r="Q448" s="87" t="s">
        <v>35</v>
      </c>
      <c r="R448" s="88" t="s">
        <v>35</v>
      </c>
      <c r="S448" s="86" t="s">
        <v>35</v>
      </c>
      <c r="T448" s="86" t="s">
        <v>35</v>
      </c>
      <c r="U448" s="87" t="s">
        <v>35</v>
      </c>
      <c r="V448" s="89" t="s">
        <v>35</v>
      </c>
    </row>
    <row r="449" spans="1:22" ht="12.75">
      <c r="A449" s="68">
        <v>2004</v>
      </c>
      <c r="B449" s="69">
        <v>3</v>
      </c>
      <c r="C449" s="70">
        <v>2322</v>
      </c>
      <c r="D449" s="71" t="s">
        <v>8</v>
      </c>
      <c r="E449" s="72" t="s">
        <v>35</v>
      </c>
      <c r="F449" s="72" t="s">
        <v>35</v>
      </c>
      <c r="G449" s="72" t="s">
        <v>35</v>
      </c>
      <c r="H449" s="72" t="s">
        <v>35</v>
      </c>
      <c r="I449" s="73" t="s">
        <v>35</v>
      </c>
      <c r="J449" s="72" t="s">
        <v>35</v>
      </c>
      <c r="K449" s="72" t="s">
        <v>35</v>
      </c>
      <c r="L449" s="72" t="s">
        <v>35</v>
      </c>
      <c r="M449" s="74" t="s">
        <v>35</v>
      </c>
      <c r="N449" s="75" t="s">
        <v>35</v>
      </c>
      <c r="O449" s="76" t="s">
        <v>35</v>
      </c>
      <c r="P449" s="75" t="s">
        <v>35</v>
      </c>
      <c r="Q449" s="76" t="s">
        <v>35</v>
      </c>
      <c r="R449" s="77" t="s">
        <v>35</v>
      </c>
      <c r="S449" s="75" t="s">
        <v>35</v>
      </c>
      <c r="T449" s="75" t="s">
        <v>35</v>
      </c>
      <c r="U449" s="76" t="s">
        <v>35</v>
      </c>
      <c r="V449" s="78" t="s">
        <v>35</v>
      </c>
    </row>
    <row r="450" spans="1:22" ht="12.75">
      <c r="A450" s="79">
        <v>2004</v>
      </c>
      <c r="B450" s="80">
        <v>4</v>
      </c>
      <c r="C450" s="81">
        <v>2322</v>
      </c>
      <c r="D450" s="82" t="s">
        <v>8</v>
      </c>
      <c r="E450" s="83">
        <v>789265472.1397849</v>
      </c>
      <c r="F450" s="83">
        <v>692060111.0332553</v>
      </c>
      <c r="G450" s="83">
        <v>794797933.0107527</v>
      </c>
      <c r="H450" s="83">
        <v>706959632.2377777</v>
      </c>
      <c r="I450" s="84">
        <f>J450+K450</f>
        <v>18399.448924731187</v>
      </c>
      <c r="J450" s="83">
        <v>9443.717741935487</v>
      </c>
      <c r="K450" s="83">
        <v>8955.7311827957</v>
      </c>
      <c r="L450" s="83">
        <v>12511.548387096776</v>
      </c>
      <c r="M450" s="85">
        <v>5887.9005376344085</v>
      </c>
      <c r="N450" s="86" t="s">
        <v>35</v>
      </c>
      <c r="O450" s="87" t="s">
        <v>35</v>
      </c>
      <c r="P450" s="86" t="s">
        <v>35</v>
      </c>
      <c r="Q450" s="87" t="s">
        <v>35</v>
      </c>
      <c r="R450" s="88" t="s">
        <v>35</v>
      </c>
      <c r="S450" s="86" t="s">
        <v>35</v>
      </c>
      <c r="T450" s="86" t="s">
        <v>35</v>
      </c>
      <c r="U450" s="87" t="s">
        <v>35</v>
      </c>
      <c r="V450" s="89" t="s">
        <v>35</v>
      </c>
    </row>
    <row r="451" spans="1:22" ht="12.75">
      <c r="A451" s="68">
        <v>2005</v>
      </c>
      <c r="B451" s="69">
        <v>1</v>
      </c>
      <c r="C451" s="70">
        <v>2322</v>
      </c>
      <c r="D451" s="71" t="s">
        <v>8</v>
      </c>
      <c r="E451" s="90">
        <v>776859067.3870969</v>
      </c>
      <c r="F451" s="90">
        <v>683900253.7550254</v>
      </c>
      <c r="G451" s="90">
        <v>800082079.204301</v>
      </c>
      <c r="H451" s="90">
        <v>720432665.6908488</v>
      </c>
      <c r="I451" s="91">
        <f aca="true" t="shared" si="36" ref="I451:I482">J451+K451</f>
        <v>18377.923387096773</v>
      </c>
      <c r="J451" s="90">
        <v>9444.474462365592</v>
      </c>
      <c r="K451" s="90">
        <v>8933.448924731183</v>
      </c>
      <c r="L451" s="90">
        <v>12461.001344086022</v>
      </c>
      <c r="M451" s="92">
        <v>5916.922043010753</v>
      </c>
      <c r="N451" s="93" t="s">
        <v>35</v>
      </c>
      <c r="O451" s="76" t="s">
        <v>35</v>
      </c>
      <c r="P451" s="75" t="s">
        <v>35</v>
      </c>
      <c r="Q451" s="76" t="s">
        <v>35</v>
      </c>
      <c r="R451" s="77" t="s">
        <v>35</v>
      </c>
      <c r="S451" s="75" t="s">
        <v>35</v>
      </c>
      <c r="T451" s="75" t="s">
        <v>35</v>
      </c>
      <c r="U451" s="76" t="s">
        <v>35</v>
      </c>
      <c r="V451" s="78" t="s">
        <v>35</v>
      </c>
    </row>
    <row r="452" spans="1:22" ht="12.75">
      <c r="A452" s="79">
        <v>2005</v>
      </c>
      <c r="B452" s="80">
        <v>2</v>
      </c>
      <c r="C452" s="81">
        <v>2322</v>
      </c>
      <c r="D452" s="82" t="s">
        <v>8</v>
      </c>
      <c r="E452" s="83">
        <v>776864871.3763441</v>
      </c>
      <c r="F452" s="83">
        <v>682402218.9927579</v>
      </c>
      <c r="G452" s="83">
        <v>802179281.9677417</v>
      </c>
      <c r="H452" s="83">
        <v>722893935.7302282</v>
      </c>
      <c r="I452" s="84">
        <f t="shared" si="36"/>
        <v>18301.482526881722</v>
      </c>
      <c r="J452" s="83">
        <v>9410.63306451613</v>
      </c>
      <c r="K452" s="83">
        <v>8890.849462365592</v>
      </c>
      <c r="L452" s="83">
        <v>12447.450268817207</v>
      </c>
      <c r="M452" s="85">
        <v>5854.032258064516</v>
      </c>
      <c r="N452" s="86" t="s">
        <v>35</v>
      </c>
      <c r="O452" s="87" t="s">
        <v>35</v>
      </c>
      <c r="P452" s="86" t="s">
        <v>35</v>
      </c>
      <c r="Q452" s="87" t="s">
        <v>35</v>
      </c>
      <c r="R452" s="88" t="s">
        <v>35</v>
      </c>
      <c r="S452" s="86" t="s">
        <v>35</v>
      </c>
      <c r="T452" s="86" t="s">
        <v>35</v>
      </c>
      <c r="U452" s="87" t="s">
        <v>35</v>
      </c>
      <c r="V452" s="89" t="s">
        <v>35</v>
      </c>
    </row>
    <row r="453" spans="1:22" ht="12.75">
      <c r="A453" s="68">
        <v>2005</v>
      </c>
      <c r="B453" s="69">
        <v>3</v>
      </c>
      <c r="C453" s="70">
        <v>2322</v>
      </c>
      <c r="D453" s="71" t="s">
        <v>8</v>
      </c>
      <c r="E453" s="90">
        <v>790525164.0107527</v>
      </c>
      <c r="F453" s="90">
        <v>690622602.0272106</v>
      </c>
      <c r="G453" s="90">
        <v>804738923.2795699</v>
      </c>
      <c r="H453" s="90">
        <v>714821799.5618377</v>
      </c>
      <c r="I453" s="91">
        <f t="shared" si="36"/>
        <v>18211.633064516132</v>
      </c>
      <c r="J453" s="90">
        <v>9372.431451612905</v>
      </c>
      <c r="K453" s="90">
        <v>8839.201612903227</v>
      </c>
      <c r="L453" s="90">
        <v>12432.57123655914</v>
      </c>
      <c r="M453" s="92">
        <v>5779.06182795699</v>
      </c>
      <c r="N453" s="75" t="s">
        <v>35</v>
      </c>
      <c r="O453" s="76" t="s">
        <v>35</v>
      </c>
      <c r="P453" s="75" t="s">
        <v>35</v>
      </c>
      <c r="Q453" s="76" t="s">
        <v>35</v>
      </c>
      <c r="R453" s="77" t="s">
        <v>35</v>
      </c>
      <c r="S453" s="75" t="s">
        <v>35</v>
      </c>
      <c r="T453" s="75" t="s">
        <v>35</v>
      </c>
      <c r="U453" s="76" t="s">
        <v>35</v>
      </c>
      <c r="V453" s="78" t="s">
        <v>35</v>
      </c>
    </row>
    <row r="454" spans="1:22" ht="12.75">
      <c r="A454" s="79">
        <v>2005</v>
      </c>
      <c r="B454" s="80">
        <v>4</v>
      </c>
      <c r="C454" s="81">
        <v>2322</v>
      </c>
      <c r="D454" s="82" t="s">
        <v>8</v>
      </c>
      <c r="E454" s="83">
        <v>791218874.451613</v>
      </c>
      <c r="F454" s="83">
        <v>689983744.4179574</v>
      </c>
      <c r="G454" s="83">
        <v>794482922.5053763</v>
      </c>
      <c r="H454" s="83">
        <v>700229855.5322176</v>
      </c>
      <c r="I454" s="84">
        <f t="shared" si="36"/>
        <v>17911.108870967742</v>
      </c>
      <c r="J454" s="83">
        <v>9184.323924731183</v>
      </c>
      <c r="K454" s="83">
        <v>8726.78494623656</v>
      </c>
      <c r="L454" s="83">
        <v>12294.549731182797</v>
      </c>
      <c r="M454" s="85">
        <v>5616.559139784947</v>
      </c>
      <c r="N454" s="94">
        <f aca="true" t="shared" si="37" ref="N454:V472">((E454/E450)-1)*100</f>
        <v>0.24749623298889745</v>
      </c>
      <c r="O454" s="95">
        <f t="shared" si="37"/>
        <v>-0.3000269170546299</v>
      </c>
      <c r="P454" s="94">
        <f t="shared" si="37"/>
        <v>-0.03963403681525035</v>
      </c>
      <c r="Q454" s="95">
        <f t="shared" si="37"/>
        <v>-0.9519322460121216</v>
      </c>
      <c r="R454" s="96">
        <f t="shared" si="37"/>
        <v>-2.654101520981167</v>
      </c>
      <c r="S454" s="94">
        <f t="shared" si="37"/>
        <v>-2.7467341177770166</v>
      </c>
      <c r="T454" s="94">
        <f t="shared" si="37"/>
        <v>-2.5564214901732996</v>
      </c>
      <c r="U454" s="95">
        <f t="shared" si="37"/>
        <v>-1.7343868976103072</v>
      </c>
      <c r="V454" s="97">
        <f t="shared" si="37"/>
        <v>-4.608457566752289</v>
      </c>
    </row>
    <row r="455" spans="1:22" ht="12.75">
      <c r="A455" s="68">
        <v>2006</v>
      </c>
      <c r="B455" s="69">
        <v>1</v>
      </c>
      <c r="C455" s="70">
        <v>2322</v>
      </c>
      <c r="D455" s="71" t="s">
        <v>8</v>
      </c>
      <c r="E455" s="90">
        <v>784724719.9462366</v>
      </c>
      <c r="F455" s="90">
        <v>684306596.3002794</v>
      </c>
      <c r="G455" s="90">
        <v>773001200.8817204</v>
      </c>
      <c r="H455" s="90">
        <v>676946861.2177751</v>
      </c>
      <c r="I455" s="91">
        <f t="shared" si="36"/>
        <v>17550.790322580648</v>
      </c>
      <c r="J455" s="90">
        <v>8998.166666666668</v>
      </c>
      <c r="K455" s="90">
        <v>8552.62365591398</v>
      </c>
      <c r="L455" s="90">
        <v>12123.072580645163</v>
      </c>
      <c r="M455" s="92">
        <v>5427.717741935484</v>
      </c>
      <c r="N455" s="98">
        <f t="shared" si="37"/>
        <v>1.0124941433193646</v>
      </c>
      <c r="O455" s="99">
        <f t="shared" si="37"/>
        <v>0.059415469291446144</v>
      </c>
      <c r="P455" s="98">
        <f t="shared" si="37"/>
        <v>-3.3847625170548845</v>
      </c>
      <c r="Q455" s="99">
        <f t="shared" si="37"/>
        <v>-6.036067844227134</v>
      </c>
      <c r="R455" s="100">
        <f t="shared" si="37"/>
        <v>-4.500688391686625</v>
      </c>
      <c r="S455" s="98">
        <f t="shared" si="37"/>
        <v>-4.725596934772536</v>
      </c>
      <c r="T455" s="98">
        <f t="shared" si="37"/>
        <v>-4.2629142677799825</v>
      </c>
      <c r="U455" s="99">
        <f t="shared" si="37"/>
        <v>-2.7118909155823157</v>
      </c>
      <c r="V455" s="101">
        <f t="shared" si="37"/>
        <v>-8.267884848223284</v>
      </c>
    </row>
    <row r="456" spans="1:22" ht="12.75">
      <c r="A456" s="79">
        <v>2006</v>
      </c>
      <c r="B456" s="80">
        <v>2</v>
      </c>
      <c r="C456" s="81">
        <v>2322</v>
      </c>
      <c r="D456" s="82" t="s">
        <v>8</v>
      </c>
      <c r="E456" s="83">
        <v>749876846.1182797</v>
      </c>
      <c r="F456" s="83">
        <v>657964800.3851122</v>
      </c>
      <c r="G456" s="83">
        <v>750672359.451613</v>
      </c>
      <c r="H456" s="83">
        <v>668471687.170282</v>
      </c>
      <c r="I456" s="84">
        <f t="shared" si="36"/>
        <v>17110.0564516129</v>
      </c>
      <c r="J456" s="83">
        <v>8761.948924731183</v>
      </c>
      <c r="K456" s="83">
        <v>8348.10752688172</v>
      </c>
      <c r="L456" s="83">
        <v>11951.752688172044</v>
      </c>
      <c r="M456" s="85">
        <v>5158.30376344086</v>
      </c>
      <c r="N456" s="94">
        <f t="shared" si="37"/>
        <v>-3.4739664840618523</v>
      </c>
      <c r="O456" s="95">
        <f t="shared" si="37"/>
        <v>-3.5810872133030247</v>
      </c>
      <c r="P456" s="94">
        <f t="shared" si="37"/>
        <v>-6.420874195327331</v>
      </c>
      <c r="Q456" s="95">
        <f t="shared" si="37"/>
        <v>-7.528386374547713</v>
      </c>
      <c r="R456" s="96">
        <f t="shared" si="37"/>
        <v>-6.509997610952123</v>
      </c>
      <c r="S456" s="94">
        <f t="shared" si="37"/>
        <v>-6.8930977898913675</v>
      </c>
      <c r="T456" s="94">
        <f t="shared" si="37"/>
        <v>-6.104500338030283</v>
      </c>
      <c r="U456" s="95">
        <f t="shared" si="37"/>
        <v>-3.982322242226277</v>
      </c>
      <c r="V456" s="97">
        <f t="shared" si="37"/>
        <v>-11.884603021536488</v>
      </c>
    </row>
    <row r="457" spans="1:22" ht="12.75">
      <c r="A457" s="68">
        <v>2006</v>
      </c>
      <c r="B457" s="69">
        <v>3</v>
      </c>
      <c r="C457" s="70">
        <v>2322</v>
      </c>
      <c r="D457" s="71" t="s">
        <v>8</v>
      </c>
      <c r="E457" s="90">
        <v>712154788.7311828</v>
      </c>
      <c r="F457" s="90">
        <v>615537260.3575265</v>
      </c>
      <c r="G457" s="90">
        <v>758502270.5268818</v>
      </c>
      <c r="H457" s="90">
        <v>682073745.8383665</v>
      </c>
      <c r="I457" s="91">
        <f t="shared" si="36"/>
        <v>16749.06182795699</v>
      </c>
      <c r="J457" s="90">
        <v>8504.793010752688</v>
      </c>
      <c r="K457" s="90">
        <v>8244.268817204302</v>
      </c>
      <c r="L457" s="90">
        <v>11769.424731182797</v>
      </c>
      <c r="M457" s="92">
        <v>4979.637096774193</v>
      </c>
      <c r="N457" s="98">
        <f t="shared" si="37"/>
        <v>-9.913710384873198</v>
      </c>
      <c r="O457" s="99">
        <f t="shared" si="37"/>
        <v>-10.872123421573987</v>
      </c>
      <c r="P457" s="98">
        <f t="shared" si="37"/>
        <v>-5.745546961275194</v>
      </c>
      <c r="Q457" s="99">
        <f t="shared" si="37"/>
        <v>-4.581289174944669</v>
      </c>
      <c r="R457" s="100">
        <f t="shared" si="37"/>
        <v>-8.0309724634681</v>
      </c>
      <c r="S457" s="98">
        <f t="shared" si="37"/>
        <v>-9.2573463496594</v>
      </c>
      <c r="T457" s="98">
        <f t="shared" si="37"/>
        <v>-6.73061687868346</v>
      </c>
      <c r="U457" s="99">
        <f t="shared" si="37"/>
        <v>-5.333944947979063</v>
      </c>
      <c r="V457" s="101">
        <f t="shared" si="37"/>
        <v>-13.83312300476648</v>
      </c>
    </row>
    <row r="458" spans="1:22" ht="12.75">
      <c r="A458" s="79">
        <v>2006</v>
      </c>
      <c r="B458" s="80">
        <v>4</v>
      </c>
      <c r="C458" s="81">
        <v>2322</v>
      </c>
      <c r="D458" s="82" t="s">
        <v>8</v>
      </c>
      <c r="E458" s="83">
        <v>698520900.5053763</v>
      </c>
      <c r="F458" s="83">
        <v>598561211.019228</v>
      </c>
      <c r="G458" s="83">
        <v>762963774.1075269</v>
      </c>
      <c r="H458" s="83">
        <v>685662407.5900322</v>
      </c>
      <c r="I458" s="84">
        <f t="shared" si="36"/>
        <v>16479.09139784946</v>
      </c>
      <c r="J458" s="83">
        <v>8308.032258064515</v>
      </c>
      <c r="K458" s="83">
        <v>8171.059139784947</v>
      </c>
      <c r="L458" s="83">
        <v>11585.569892473119</v>
      </c>
      <c r="M458" s="85">
        <v>4893.521505376344</v>
      </c>
      <c r="N458" s="94">
        <f t="shared" si="37"/>
        <v>-11.715844621437377</v>
      </c>
      <c r="O458" s="95">
        <f t="shared" si="37"/>
        <v>-13.249954674780028</v>
      </c>
      <c r="P458" s="94">
        <f t="shared" si="37"/>
        <v>-3.967253103245416</v>
      </c>
      <c r="Q458" s="95">
        <f t="shared" si="37"/>
        <v>-2.080380867381504</v>
      </c>
      <c r="R458" s="96">
        <f t="shared" si="37"/>
        <v>-7.9951357754262204</v>
      </c>
      <c r="S458" s="94">
        <f t="shared" si="37"/>
        <v>-9.541166816939295</v>
      </c>
      <c r="T458" s="94">
        <f t="shared" si="37"/>
        <v>-6.368047452472981</v>
      </c>
      <c r="U458" s="95">
        <f t="shared" si="37"/>
        <v>-5.766618983300253</v>
      </c>
      <c r="V458" s="97">
        <f t="shared" si="37"/>
        <v>-12.873320059731219</v>
      </c>
    </row>
    <row r="459" spans="1:22" ht="12.75">
      <c r="A459" s="68">
        <v>2007</v>
      </c>
      <c r="B459" s="69">
        <v>1</v>
      </c>
      <c r="C459" s="70">
        <v>2322</v>
      </c>
      <c r="D459" s="71" t="s">
        <v>8</v>
      </c>
      <c r="E459" s="90">
        <v>671792007.751576</v>
      </c>
      <c r="F459" s="90">
        <v>569146788.8075267</v>
      </c>
      <c r="G459" s="90">
        <v>754460601.36967</v>
      </c>
      <c r="H459" s="90">
        <v>677593974.1296642</v>
      </c>
      <c r="I459" s="91">
        <f t="shared" si="36"/>
        <v>16393.266129032258</v>
      </c>
      <c r="J459" s="90">
        <v>8190.192806822394</v>
      </c>
      <c r="K459" s="90">
        <v>8203.073322209864</v>
      </c>
      <c r="L459" s="90">
        <v>11457.296347793847</v>
      </c>
      <c r="M459" s="92">
        <v>4935.969781238413</v>
      </c>
      <c r="N459" s="98">
        <f t="shared" si="37"/>
        <v>-14.391379463921815</v>
      </c>
      <c r="O459" s="99">
        <f t="shared" si="37"/>
        <v>-16.828685872000506</v>
      </c>
      <c r="P459" s="98">
        <f t="shared" si="37"/>
        <v>-2.398521437082135</v>
      </c>
      <c r="Q459" s="99">
        <f t="shared" si="37"/>
        <v>0.09559286687952362</v>
      </c>
      <c r="R459" s="100">
        <f t="shared" si="37"/>
        <v>-6.59528244753248</v>
      </c>
      <c r="S459" s="98">
        <f t="shared" si="37"/>
        <v>-8.979316451620967</v>
      </c>
      <c r="T459" s="98">
        <f t="shared" si="37"/>
        <v>-4.087053841804533</v>
      </c>
      <c r="U459" s="99">
        <f t="shared" si="37"/>
        <v>-5.491810994468905</v>
      </c>
      <c r="V459" s="101">
        <f t="shared" si="37"/>
        <v>-9.059939814072148</v>
      </c>
    </row>
    <row r="460" spans="1:22" ht="12.75">
      <c r="A460" s="79">
        <v>2007</v>
      </c>
      <c r="B460" s="80">
        <v>2</v>
      </c>
      <c r="C460" s="81">
        <v>2322</v>
      </c>
      <c r="D460" s="82" t="s">
        <v>8</v>
      </c>
      <c r="E460" s="83">
        <v>672067922.8524286</v>
      </c>
      <c r="F460" s="83">
        <v>566925980.013579</v>
      </c>
      <c r="G460" s="83">
        <v>752036307.6470151</v>
      </c>
      <c r="H460" s="83">
        <v>670815902.774923</v>
      </c>
      <c r="I460" s="84">
        <f t="shared" si="36"/>
        <v>16370.922784575456</v>
      </c>
      <c r="J460" s="83">
        <v>8049.266777901372</v>
      </c>
      <c r="K460" s="83">
        <v>8321.656006674084</v>
      </c>
      <c r="L460" s="83">
        <v>11293.915090841678</v>
      </c>
      <c r="M460" s="85">
        <v>5077.007693733778</v>
      </c>
      <c r="N460" s="94">
        <f t="shared" si="37"/>
        <v>-10.376226932279241</v>
      </c>
      <c r="O460" s="95">
        <f t="shared" si="37"/>
        <v>-13.836427164226317</v>
      </c>
      <c r="P460" s="94">
        <f t="shared" si="37"/>
        <v>0.18169687190807693</v>
      </c>
      <c r="Q460" s="95">
        <f t="shared" si="37"/>
        <v>0.3506828560779107</v>
      </c>
      <c r="R460" s="96">
        <f t="shared" si="37"/>
        <v>-4.319878599627714</v>
      </c>
      <c r="S460" s="94">
        <f t="shared" si="37"/>
        <v>-8.13383133081521</v>
      </c>
      <c r="T460" s="94">
        <f t="shared" si="37"/>
        <v>-0.3168564866044221</v>
      </c>
      <c r="U460" s="95">
        <f t="shared" si="37"/>
        <v>-5.504109853121298</v>
      </c>
      <c r="V460" s="97">
        <f t="shared" si="37"/>
        <v>-1.576023309896224</v>
      </c>
    </row>
    <row r="461" spans="1:22" ht="12.75">
      <c r="A461" s="68">
        <v>2007</v>
      </c>
      <c r="B461" s="69">
        <v>3</v>
      </c>
      <c r="C461" s="70">
        <v>2322</v>
      </c>
      <c r="D461" s="71" t="s">
        <v>8</v>
      </c>
      <c r="E461" s="90">
        <v>692381173.0255839</v>
      </c>
      <c r="F461" s="90">
        <v>591012361.3816015</v>
      </c>
      <c r="G461" s="90">
        <v>741225709.3540971</v>
      </c>
      <c r="H461" s="90">
        <v>655585364.129101</v>
      </c>
      <c r="I461" s="91">
        <f t="shared" si="36"/>
        <v>16239.766963292546</v>
      </c>
      <c r="J461" s="90">
        <v>7910.670837968112</v>
      </c>
      <c r="K461" s="90">
        <v>8329.096125324435</v>
      </c>
      <c r="L461" s="90">
        <v>11071.94901742677</v>
      </c>
      <c r="M461" s="92">
        <v>5167.817945865776</v>
      </c>
      <c r="N461" s="98">
        <f t="shared" si="37"/>
        <v>-2.7765895867707058</v>
      </c>
      <c r="O461" s="99">
        <f t="shared" si="37"/>
        <v>-3.984307783688046</v>
      </c>
      <c r="P461" s="98">
        <f t="shared" si="37"/>
        <v>-2.2777204293381703</v>
      </c>
      <c r="Q461" s="99">
        <f t="shared" si="37"/>
        <v>-3.8835070065198707</v>
      </c>
      <c r="R461" s="100">
        <f t="shared" si="37"/>
        <v>-3.0407366686911685</v>
      </c>
      <c r="S461" s="98">
        <f t="shared" si="37"/>
        <v>-6.985733480325996</v>
      </c>
      <c r="T461" s="98">
        <f t="shared" si="37"/>
        <v>1.0289245778001943</v>
      </c>
      <c r="U461" s="99">
        <f t="shared" si="37"/>
        <v>-5.926166568771041</v>
      </c>
      <c r="V461" s="101">
        <f t="shared" si="37"/>
        <v>3.7790072937942787</v>
      </c>
    </row>
    <row r="462" spans="1:22" ht="12.75">
      <c r="A462" s="79">
        <v>2007</v>
      </c>
      <c r="B462" s="80">
        <v>4</v>
      </c>
      <c r="C462" s="81">
        <v>2322</v>
      </c>
      <c r="D462" s="82" t="s">
        <v>8</v>
      </c>
      <c r="E462" s="83">
        <v>692865737.4022988</v>
      </c>
      <c r="F462" s="83">
        <v>591129865.304796</v>
      </c>
      <c r="G462" s="83">
        <v>743405933.2528737</v>
      </c>
      <c r="H462" s="83">
        <v>657261643.0757265</v>
      </c>
      <c r="I462" s="84">
        <f t="shared" si="36"/>
        <v>16231.169540229886</v>
      </c>
      <c r="J462" s="83">
        <v>7842.64367816092</v>
      </c>
      <c r="K462" s="83">
        <v>8388.525862068966</v>
      </c>
      <c r="L462" s="83">
        <v>10906.778735632186</v>
      </c>
      <c r="M462" s="85">
        <v>5324.390804597701</v>
      </c>
      <c r="N462" s="94">
        <f t="shared" si="37"/>
        <v>-0.8095911087250274</v>
      </c>
      <c r="O462" s="95">
        <f t="shared" si="37"/>
        <v>-1.2415347967132617</v>
      </c>
      <c r="P462" s="94">
        <f t="shared" si="37"/>
        <v>-2.563403600325709</v>
      </c>
      <c r="Q462" s="95">
        <f t="shared" si="37"/>
        <v>-4.142091530747438</v>
      </c>
      <c r="R462" s="96">
        <f t="shared" si="37"/>
        <v>-1.5044631505104045</v>
      </c>
      <c r="S462" s="94">
        <f t="shared" si="37"/>
        <v>-5.601670352830512</v>
      </c>
      <c r="T462" s="94">
        <f t="shared" si="37"/>
        <v>2.661426365465558</v>
      </c>
      <c r="U462" s="95">
        <f t="shared" si="37"/>
        <v>-5.858936272801973</v>
      </c>
      <c r="V462" s="97">
        <f t="shared" si="37"/>
        <v>8.804892320345914</v>
      </c>
    </row>
    <row r="463" spans="1:22" ht="12.75">
      <c r="A463" s="68">
        <v>2008</v>
      </c>
      <c r="B463" s="69">
        <v>1</v>
      </c>
      <c r="C463" s="70">
        <v>2322</v>
      </c>
      <c r="D463" s="71" t="s">
        <v>8</v>
      </c>
      <c r="E463" s="90">
        <v>724377040.8160919</v>
      </c>
      <c r="F463" s="90">
        <v>622146983.5633162</v>
      </c>
      <c r="G463" s="90">
        <v>752553170.4022988</v>
      </c>
      <c r="H463" s="90">
        <v>662064848.5576816</v>
      </c>
      <c r="I463" s="91">
        <f t="shared" si="36"/>
        <v>16148.77011494253</v>
      </c>
      <c r="J463" s="90">
        <v>7759.25</v>
      </c>
      <c r="K463" s="90">
        <v>8389.52011494253</v>
      </c>
      <c r="L463" s="90">
        <v>10725.942528735632</v>
      </c>
      <c r="M463" s="92">
        <v>5422.827586206897</v>
      </c>
      <c r="N463" s="98">
        <f t="shared" si="37"/>
        <v>7.8275764608324305</v>
      </c>
      <c r="O463" s="99">
        <f t="shared" si="37"/>
        <v>9.312218885893264</v>
      </c>
      <c r="P463" s="98">
        <f t="shared" si="37"/>
        <v>-0.252820487101435</v>
      </c>
      <c r="Q463" s="99">
        <f t="shared" si="37"/>
        <v>-2.2918039659264977</v>
      </c>
      <c r="R463" s="100">
        <f t="shared" si="37"/>
        <v>-1.491441743001587</v>
      </c>
      <c r="S463" s="98">
        <f t="shared" si="37"/>
        <v>-5.261693063726424</v>
      </c>
      <c r="T463" s="98">
        <f t="shared" si="37"/>
        <v>2.2728895062763987</v>
      </c>
      <c r="U463" s="99">
        <f t="shared" si="37"/>
        <v>-6.383301931428531</v>
      </c>
      <c r="V463" s="101">
        <f t="shared" si="37"/>
        <v>9.863468103452067</v>
      </c>
    </row>
    <row r="464" spans="1:22" ht="12.75">
      <c r="A464" s="79">
        <v>2008</v>
      </c>
      <c r="B464" s="80">
        <v>2</v>
      </c>
      <c r="C464" s="81">
        <v>2322</v>
      </c>
      <c r="D464" s="82" t="s">
        <v>8</v>
      </c>
      <c r="E464" s="83">
        <v>738128471.0574712</v>
      </c>
      <c r="F464" s="83">
        <v>624106050.1134193</v>
      </c>
      <c r="G464" s="83">
        <v>769251006.4367815</v>
      </c>
      <c r="H464" s="83">
        <v>665157716.6279299</v>
      </c>
      <c r="I464" s="84">
        <f t="shared" si="36"/>
        <v>16172.525862068964</v>
      </c>
      <c r="J464" s="83">
        <v>7756.290229885057</v>
      </c>
      <c r="K464" s="83">
        <v>8416.235632183907</v>
      </c>
      <c r="L464" s="83">
        <v>10600.882183908045</v>
      </c>
      <c r="M464" s="85">
        <v>5571.643678160919</v>
      </c>
      <c r="N464" s="94">
        <f t="shared" si="37"/>
        <v>9.82944520319682</v>
      </c>
      <c r="O464" s="95">
        <f t="shared" si="37"/>
        <v>10.085985140153685</v>
      </c>
      <c r="P464" s="94">
        <f t="shared" si="37"/>
        <v>2.2890781488500433</v>
      </c>
      <c r="Q464" s="95">
        <f t="shared" si="37"/>
        <v>-0.8434782365157378</v>
      </c>
      <c r="R464" s="96">
        <f t="shared" si="37"/>
        <v>-1.2118860073875637</v>
      </c>
      <c r="S464" s="94">
        <f t="shared" si="37"/>
        <v>-3.6397917487423714</v>
      </c>
      <c r="T464" s="94">
        <f t="shared" si="37"/>
        <v>1.1365481273675426</v>
      </c>
      <c r="U464" s="95">
        <f t="shared" si="37"/>
        <v>-6.136338916658035</v>
      </c>
      <c r="V464" s="97">
        <f t="shared" si="37"/>
        <v>9.742667615761903</v>
      </c>
    </row>
    <row r="465" spans="1:22" ht="12.75">
      <c r="A465" s="68">
        <v>2008</v>
      </c>
      <c r="B465" s="69">
        <v>3</v>
      </c>
      <c r="C465" s="70">
        <v>2322</v>
      </c>
      <c r="D465" s="71" t="s">
        <v>8</v>
      </c>
      <c r="E465" s="90">
        <v>751345926.4137931</v>
      </c>
      <c r="F465" s="90">
        <v>627079469.2383702</v>
      </c>
      <c r="G465" s="90">
        <v>775451289.4482759</v>
      </c>
      <c r="H465" s="90">
        <v>657067854.5970792</v>
      </c>
      <c r="I465" s="91">
        <f t="shared" si="36"/>
        <v>16309.318965517241</v>
      </c>
      <c r="J465" s="90">
        <v>7813.333333333332</v>
      </c>
      <c r="K465" s="90">
        <v>8495.985632183909</v>
      </c>
      <c r="L465" s="90">
        <v>10533.91091954023</v>
      </c>
      <c r="M465" s="92">
        <v>5775.408045977012</v>
      </c>
      <c r="N465" s="98">
        <f t="shared" si="37"/>
        <v>8.516227142708633</v>
      </c>
      <c r="O465" s="99">
        <f t="shared" si="37"/>
        <v>6.102597883478289</v>
      </c>
      <c r="P465" s="98">
        <f t="shared" si="37"/>
        <v>4.617430245910237</v>
      </c>
      <c r="Q465" s="99">
        <f t="shared" si="37"/>
        <v>0.22613233136274946</v>
      </c>
      <c r="R465" s="100">
        <f t="shared" si="37"/>
        <v>0.42828202142251026</v>
      </c>
      <c r="S465" s="98">
        <f t="shared" si="37"/>
        <v>-1.2304582838613132</v>
      </c>
      <c r="T465" s="98">
        <f t="shared" si="37"/>
        <v>2.0036928899409556</v>
      </c>
      <c r="U465" s="99">
        <f t="shared" si="37"/>
        <v>-4.859470514538056</v>
      </c>
      <c r="V465" s="101">
        <f t="shared" si="37"/>
        <v>11.757188555709575</v>
      </c>
    </row>
    <row r="466" spans="1:22" ht="12.75">
      <c r="A466" s="79">
        <v>2008</v>
      </c>
      <c r="B466" s="80">
        <v>4</v>
      </c>
      <c r="C466" s="81">
        <v>2322</v>
      </c>
      <c r="D466" s="82" t="s">
        <v>8</v>
      </c>
      <c r="E466" s="83">
        <v>764552075.1724138</v>
      </c>
      <c r="F466" s="83">
        <v>635229568.5813255</v>
      </c>
      <c r="G466" s="83">
        <v>765657004.2068965</v>
      </c>
      <c r="H466" s="83">
        <v>638971833.5257462</v>
      </c>
      <c r="I466" s="84">
        <f t="shared" si="36"/>
        <v>16236.833333333332</v>
      </c>
      <c r="J466" s="83">
        <v>7865.761494252873</v>
      </c>
      <c r="K466" s="83">
        <v>8371.07183908046</v>
      </c>
      <c r="L466" s="83">
        <v>10486.040229885057</v>
      </c>
      <c r="M466" s="85">
        <v>5750.793103448276</v>
      </c>
      <c r="N466" s="94">
        <f t="shared" si="37"/>
        <v>10.346353398694873</v>
      </c>
      <c r="O466" s="95">
        <f t="shared" si="37"/>
        <v>7.46023942704892</v>
      </c>
      <c r="P466" s="94">
        <f t="shared" si="37"/>
        <v>2.9931252844136225</v>
      </c>
      <c r="Q466" s="95">
        <f t="shared" si="37"/>
        <v>-2.7827288786229976</v>
      </c>
      <c r="R466" s="96">
        <f t="shared" si="37"/>
        <v>0.034894547120645214</v>
      </c>
      <c r="S466" s="94">
        <f t="shared" si="37"/>
        <v>0.2947707053978288</v>
      </c>
      <c r="T466" s="94">
        <f t="shared" si="37"/>
        <v>-0.2080702053674166</v>
      </c>
      <c r="U466" s="95">
        <f t="shared" si="37"/>
        <v>-3.857587248676697</v>
      </c>
      <c r="V466" s="97">
        <f t="shared" si="37"/>
        <v>8.00847110024998</v>
      </c>
    </row>
    <row r="467" spans="1:22" ht="12.75">
      <c r="A467" s="68">
        <v>2009</v>
      </c>
      <c r="B467" s="69">
        <v>1</v>
      </c>
      <c r="C467" s="70">
        <v>2322</v>
      </c>
      <c r="D467" s="71" t="s">
        <v>8</v>
      </c>
      <c r="E467" s="90">
        <v>754755910.3218391</v>
      </c>
      <c r="F467" s="90">
        <v>617277071.2231526</v>
      </c>
      <c r="G467" s="90">
        <v>750987064.7586207</v>
      </c>
      <c r="H467" s="90">
        <v>619301975.1803954</v>
      </c>
      <c r="I467" s="91">
        <f t="shared" si="36"/>
        <v>16063.135057471265</v>
      </c>
      <c r="J467" s="90">
        <v>7849.270114942528</v>
      </c>
      <c r="K467" s="90">
        <v>8213.864942528737</v>
      </c>
      <c r="L467" s="90">
        <v>10366.991379310344</v>
      </c>
      <c r="M467" s="92">
        <v>5696.143678160919</v>
      </c>
      <c r="N467" s="98">
        <f t="shared" si="37"/>
        <v>4.193792430461629</v>
      </c>
      <c r="O467" s="99">
        <f t="shared" si="37"/>
        <v>-0.7827591339061746</v>
      </c>
      <c r="P467" s="98">
        <f t="shared" si="37"/>
        <v>-0.2081056469193876</v>
      </c>
      <c r="Q467" s="99">
        <f t="shared" si="37"/>
        <v>-6.459015830616255</v>
      </c>
      <c r="R467" s="100">
        <f t="shared" si="37"/>
        <v>-0.5302884173948752</v>
      </c>
      <c r="S467" s="98">
        <f t="shared" si="37"/>
        <v>1.1601651569743021</v>
      </c>
      <c r="T467" s="98">
        <f t="shared" si="37"/>
        <v>-2.0937451726343093</v>
      </c>
      <c r="U467" s="99">
        <f t="shared" si="37"/>
        <v>-3.346569762644447</v>
      </c>
      <c r="V467" s="101">
        <f t="shared" si="37"/>
        <v>5.0401029280224385</v>
      </c>
    </row>
    <row r="468" spans="1:22" ht="12.75">
      <c r="A468" s="79">
        <v>2009</v>
      </c>
      <c r="B468" s="80">
        <v>2</v>
      </c>
      <c r="C468" s="81">
        <v>2322</v>
      </c>
      <c r="D468" s="82" t="s">
        <v>8</v>
      </c>
      <c r="E468" s="83">
        <v>746819957.2643679</v>
      </c>
      <c r="F468" s="83">
        <v>606709114.4952613</v>
      </c>
      <c r="G468" s="83">
        <v>740433585.2298851</v>
      </c>
      <c r="H468" s="83">
        <v>604686687.4259744</v>
      </c>
      <c r="I468" s="84">
        <f t="shared" si="36"/>
        <v>15617.189655172413</v>
      </c>
      <c r="J468" s="83">
        <v>7763.738505747126</v>
      </c>
      <c r="K468" s="83">
        <v>7853.4511494252865</v>
      </c>
      <c r="L468" s="83">
        <v>10096.60344827586</v>
      </c>
      <c r="M468" s="85">
        <v>5520.5862068965525</v>
      </c>
      <c r="N468" s="94">
        <f t="shared" si="37"/>
        <v>1.1775031783349377</v>
      </c>
      <c r="O468" s="95">
        <f t="shared" si="37"/>
        <v>-2.78749671069467</v>
      </c>
      <c r="P468" s="94">
        <f t="shared" si="37"/>
        <v>-3.7461662013782093</v>
      </c>
      <c r="Q468" s="95">
        <f t="shared" si="37"/>
        <v>-9.09123170193653</v>
      </c>
      <c r="R468" s="96">
        <f t="shared" si="37"/>
        <v>-3.4338248189111686</v>
      </c>
      <c r="S468" s="94">
        <f t="shared" si="37"/>
        <v>0.09602884421950897</v>
      </c>
      <c r="T468" s="94">
        <f t="shared" si="37"/>
        <v>-6.686890759171682</v>
      </c>
      <c r="U468" s="95">
        <f t="shared" si="37"/>
        <v>-4.7569506658386445</v>
      </c>
      <c r="V468" s="97">
        <f t="shared" si="37"/>
        <v>-0.9163807704447358</v>
      </c>
    </row>
    <row r="469" spans="1:22" ht="12.75">
      <c r="A469" s="68">
        <v>2009</v>
      </c>
      <c r="B469" s="69">
        <v>3</v>
      </c>
      <c r="C469" s="70">
        <v>2322</v>
      </c>
      <c r="D469" s="71" t="s">
        <v>8</v>
      </c>
      <c r="E469" s="90">
        <v>730014973.9655173</v>
      </c>
      <c r="F469" s="90">
        <v>589360372.6636193</v>
      </c>
      <c r="G469" s="90">
        <v>729301014.5172414</v>
      </c>
      <c r="H469" s="90">
        <v>591897872.1569436</v>
      </c>
      <c r="I469" s="91">
        <f t="shared" si="36"/>
        <v>15160.956896551723</v>
      </c>
      <c r="J469" s="90">
        <v>7660.649425287356</v>
      </c>
      <c r="K469" s="90">
        <v>7500.3074712643665</v>
      </c>
      <c r="L469" s="90">
        <v>9866.764367816091</v>
      </c>
      <c r="M469" s="92">
        <v>5294.192528735632</v>
      </c>
      <c r="N469" s="98">
        <f t="shared" si="37"/>
        <v>-2.839032155280241</v>
      </c>
      <c r="O469" s="99">
        <f t="shared" si="37"/>
        <v>-6.015042498610779</v>
      </c>
      <c r="P469" s="98">
        <f t="shared" si="37"/>
        <v>-5.951408626049215</v>
      </c>
      <c r="Q469" s="99">
        <f t="shared" si="37"/>
        <v>-9.918303259577122</v>
      </c>
      <c r="R469" s="100">
        <f t="shared" si="37"/>
        <v>-7.0411405368519535</v>
      </c>
      <c r="S469" s="98">
        <f t="shared" si="37"/>
        <v>-1.9541455807932095</v>
      </c>
      <c r="T469" s="98">
        <f t="shared" si="37"/>
        <v>-11.719395536025656</v>
      </c>
      <c r="U469" s="99">
        <f t="shared" si="37"/>
        <v>-6.333322512596851</v>
      </c>
      <c r="V469" s="101">
        <f t="shared" si="37"/>
        <v>-8.332147502141973</v>
      </c>
    </row>
    <row r="470" spans="1:22" ht="12.75">
      <c r="A470" s="79">
        <v>2009</v>
      </c>
      <c r="B470" s="80">
        <v>4</v>
      </c>
      <c r="C470" s="81">
        <v>2322</v>
      </c>
      <c r="D470" s="82" t="s">
        <v>8</v>
      </c>
      <c r="E470" s="83">
        <v>702981225.5632184</v>
      </c>
      <c r="F470" s="83">
        <v>562912351.8540752</v>
      </c>
      <c r="G470" s="83">
        <v>723851723.2413793</v>
      </c>
      <c r="H470" s="83">
        <v>586107371.4575058</v>
      </c>
      <c r="I470" s="84">
        <f t="shared" si="36"/>
        <v>14823.913793103446</v>
      </c>
      <c r="J470" s="83">
        <v>7547.8304597701135</v>
      </c>
      <c r="K470" s="83">
        <v>7276.083333333331</v>
      </c>
      <c r="L470" s="83">
        <v>9577.227011494251</v>
      </c>
      <c r="M470" s="85">
        <v>5246.686781609195</v>
      </c>
      <c r="N470" s="94">
        <f t="shared" si="37"/>
        <v>-8.053192399655796</v>
      </c>
      <c r="O470" s="95">
        <f t="shared" si="37"/>
        <v>-11.384422310308729</v>
      </c>
      <c r="P470" s="94">
        <f t="shared" si="37"/>
        <v>-5.460053357550243</v>
      </c>
      <c r="Q470" s="95">
        <f t="shared" si="37"/>
        <v>-8.273363440222802</v>
      </c>
      <c r="R470" s="96">
        <f t="shared" si="37"/>
        <v>-8.7019402812323</v>
      </c>
      <c r="S470" s="94">
        <f t="shared" si="37"/>
        <v>-4.041961286457207</v>
      </c>
      <c r="T470" s="94">
        <f t="shared" si="37"/>
        <v>-13.080624880498092</v>
      </c>
      <c r="U470" s="95">
        <f t="shared" si="37"/>
        <v>-8.666886627048232</v>
      </c>
      <c r="V470" s="97">
        <f t="shared" si="37"/>
        <v>-8.765857382989662</v>
      </c>
    </row>
    <row r="471" spans="1:22" ht="12.75">
      <c r="A471" s="68">
        <v>2010</v>
      </c>
      <c r="B471" s="69">
        <v>1</v>
      </c>
      <c r="C471" s="70">
        <v>2322</v>
      </c>
      <c r="D471" s="71" t="s">
        <v>8</v>
      </c>
      <c r="E471" s="90">
        <v>541292340.8505746</v>
      </c>
      <c r="F471" s="90">
        <v>430658235.1364044</v>
      </c>
      <c r="G471" s="90">
        <v>587496221.3103449</v>
      </c>
      <c r="H471" s="90">
        <v>477761379.1824223</v>
      </c>
      <c r="I471" s="91">
        <f t="shared" si="36"/>
        <v>11030.928160919539</v>
      </c>
      <c r="J471" s="90">
        <v>5670.39367816092</v>
      </c>
      <c r="K471" s="90">
        <v>5360.534482758619</v>
      </c>
      <c r="L471" s="90">
        <v>7115.727011494252</v>
      </c>
      <c r="M471" s="92">
        <v>3915.2011494252874</v>
      </c>
      <c r="N471" s="98">
        <f t="shared" si="37"/>
        <v>-28.282464112171102</v>
      </c>
      <c r="O471" s="99">
        <f t="shared" si="37"/>
        <v>-30.23258837671672</v>
      </c>
      <c r="P471" s="98">
        <f t="shared" si="37"/>
        <v>-21.77012775856857</v>
      </c>
      <c r="Q471" s="99">
        <f t="shared" si="37"/>
        <v>-22.854859449906318</v>
      </c>
      <c r="R471" s="100">
        <f t="shared" si="37"/>
        <v>-31.32767593964263</v>
      </c>
      <c r="S471" s="98">
        <f t="shared" si="37"/>
        <v>-27.758968730528423</v>
      </c>
      <c r="T471" s="98">
        <f t="shared" si="37"/>
        <v>-34.73797633312054</v>
      </c>
      <c r="U471" s="99">
        <f t="shared" si="37"/>
        <v>-31.361696454235688</v>
      </c>
      <c r="V471" s="101">
        <f t="shared" si="37"/>
        <v>-31.26575854404421</v>
      </c>
    </row>
    <row r="472" spans="1:31" s="52" customFormat="1" ht="12.75">
      <c r="A472" s="79">
        <v>2010</v>
      </c>
      <c r="B472" s="80">
        <v>2</v>
      </c>
      <c r="C472" s="81">
        <v>2322</v>
      </c>
      <c r="D472" s="82" t="s">
        <v>8</v>
      </c>
      <c r="E472" s="83">
        <v>353875647.77011496</v>
      </c>
      <c r="F472" s="83">
        <v>280141506.72085184</v>
      </c>
      <c r="G472" s="83">
        <v>389587546.1724138</v>
      </c>
      <c r="H472" s="83">
        <v>314819673.1227124</v>
      </c>
      <c r="I472" s="84">
        <f t="shared" si="36"/>
        <v>7408.606321839079</v>
      </c>
      <c r="J472" s="83">
        <v>3839.4885057471265</v>
      </c>
      <c r="K472" s="83">
        <v>3569.117816091953</v>
      </c>
      <c r="L472" s="83">
        <v>4821.709770114942</v>
      </c>
      <c r="M472" s="85">
        <v>2586.896551724138</v>
      </c>
      <c r="N472" s="94">
        <f t="shared" si="37"/>
        <v>-52.61566802976504</v>
      </c>
      <c r="O472" s="95">
        <f t="shared" si="37"/>
        <v>-53.82605930456318</v>
      </c>
      <c r="P472" s="94">
        <f t="shared" si="37"/>
        <v>-47.3838634627227</v>
      </c>
      <c r="Q472" s="95">
        <f t="shared" si="37"/>
        <v>-47.93672828108151</v>
      </c>
      <c r="R472" s="96">
        <f t="shared" si="37"/>
        <v>-52.56120668685516</v>
      </c>
      <c r="S472" s="94">
        <f t="shared" si="37"/>
        <v>-50.54588066168204</v>
      </c>
      <c r="T472" s="94">
        <f t="shared" si="37"/>
        <v>-54.55351095736884</v>
      </c>
      <c r="U472" s="95">
        <f t="shared" si="37"/>
        <v>-52.244239413618665</v>
      </c>
      <c r="V472" s="97">
        <f t="shared" si="37"/>
        <v>-53.140908324328386</v>
      </c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s="56" customFormat="1" ht="12.75">
      <c r="A473" s="68">
        <v>2010</v>
      </c>
      <c r="B473" s="69">
        <v>3</v>
      </c>
      <c r="C473" s="70">
        <v>2322</v>
      </c>
      <c r="D473" s="71" t="s">
        <v>8</v>
      </c>
      <c r="E473" s="90">
        <v>205480012.86206898</v>
      </c>
      <c r="F473" s="90">
        <v>157742613.91154003</v>
      </c>
      <c r="G473" s="90">
        <v>221570570.0804598</v>
      </c>
      <c r="H473" s="90">
        <v>173164680.44613358</v>
      </c>
      <c r="I473" s="91">
        <f t="shared" si="36"/>
        <v>3849.7528735632177</v>
      </c>
      <c r="J473" s="90">
        <v>2015.479885057471</v>
      </c>
      <c r="K473" s="90">
        <v>1834.2729885057468</v>
      </c>
      <c r="L473" s="90">
        <v>2533.8275862068954</v>
      </c>
      <c r="M473" s="92">
        <v>1315.9252873563219</v>
      </c>
      <c r="N473" s="98">
        <f aca="true" t="shared" si="38" ref="N473:V482">((E473/E469)-1)*100</f>
        <v>-71.85263039936288</v>
      </c>
      <c r="O473" s="99">
        <f t="shared" si="38"/>
        <v>-73.23494737207714</v>
      </c>
      <c r="P473" s="98">
        <f t="shared" si="38"/>
        <v>-69.61877665463996</v>
      </c>
      <c r="Q473" s="99">
        <f t="shared" si="38"/>
        <v>-70.74416236451371</v>
      </c>
      <c r="R473" s="100">
        <f t="shared" si="38"/>
        <v>-74.6074545305328</v>
      </c>
      <c r="S473" s="98">
        <f t="shared" si="38"/>
        <v>-73.6904827101931</v>
      </c>
      <c r="T473" s="98">
        <f t="shared" si="38"/>
        <v>-75.54402942101608</v>
      </c>
      <c r="U473" s="99">
        <f t="shared" si="38"/>
        <v>-74.3195692959704</v>
      </c>
      <c r="V473" s="101">
        <f t="shared" si="38"/>
        <v>-75.1439850323956</v>
      </c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s="56" customFormat="1" ht="12.75">
      <c r="A474" s="79">
        <v>2010</v>
      </c>
      <c r="B474" s="80">
        <v>4</v>
      </c>
      <c r="C474" s="81">
        <v>2322</v>
      </c>
      <c r="D474" s="82" t="s">
        <v>8</v>
      </c>
      <c r="E474" s="83">
        <v>80259177.66666667</v>
      </c>
      <c r="F474" s="83">
        <v>62317528.952477485</v>
      </c>
      <c r="G474" s="83">
        <v>87407695.33333334</v>
      </c>
      <c r="H474" s="83">
        <v>67845400.71608499</v>
      </c>
      <c r="I474" s="84">
        <f t="shared" si="36"/>
        <v>332.08333333333337</v>
      </c>
      <c r="J474" s="83">
        <v>204.66666666666669</v>
      </c>
      <c r="K474" s="83">
        <v>127.41666666666666</v>
      </c>
      <c r="L474" s="83">
        <v>285.33333333333337</v>
      </c>
      <c r="M474" s="85">
        <v>46.75</v>
      </c>
      <c r="N474" s="94">
        <f t="shared" si="38"/>
        <v>-88.58302686499712</v>
      </c>
      <c r="O474" s="95">
        <f t="shared" si="38"/>
        <v>-88.92944367853698</v>
      </c>
      <c r="P474" s="94">
        <f t="shared" si="38"/>
        <v>-87.92464084468499</v>
      </c>
      <c r="Q474" s="95">
        <f t="shared" si="38"/>
        <v>-88.42440753690403</v>
      </c>
      <c r="R474" s="96">
        <f t="shared" si="38"/>
        <v>-97.75981338013563</v>
      </c>
      <c r="S474" s="94">
        <f t="shared" si="38"/>
        <v>-97.28840402871344</v>
      </c>
      <c r="T474" s="94">
        <f t="shared" si="38"/>
        <v>-98.24882892581861</v>
      </c>
      <c r="U474" s="95">
        <f t="shared" si="38"/>
        <v>-97.0207103476728</v>
      </c>
      <c r="V474" s="97">
        <f t="shared" si="38"/>
        <v>-99.10896148472462</v>
      </c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s="56" customFormat="1" ht="12.75">
      <c r="A475" s="68">
        <v>2011</v>
      </c>
      <c r="B475" s="69">
        <v>1</v>
      </c>
      <c r="C475" s="70">
        <v>2322</v>
      </c>
      <c r="D475" s="71" t="s">
        <v>8</v>
      </c>
      <c r="E475" s="90">
        <v>80176620.00000001</v>
      </c>
      <c r="F475" s="90">
        <v>61509725.13311851</v>
      </c>
      <c r="G475" s="90">
        <v>87425061.66666667</v>
      </c>
      <c r="H475" s="90">
        <v>67105029.5149137</v>
      </c>
      <c r="I475" s="91">
        <f t="shared" si="36"/>
        <v>330.75</v>
      </c>
      <c r="J475" s="90">
        <v>204.25</v>
      </c>
      <c r="K475" s="90">
        <v>126.5</v>
      </c>
      <c r="L475" s="90">
        <v>283.58333333333337</v>
      </c>
      <c r="M475" s="92">
        <v>47.166666666666664</v>
      </c>
      <c r="N475" s="98">
        <f t="shared" si="38"/>
        <v>-85.18792638484183</v>
      </c>
      <c r="O475" s="99">
        <f t="shared" si="38"/>
        <v>-85.71727645852721</v>
      </c>
      <c r="P475" s="98">
        <f t="shared" si="38"/>
        <v>-85.11904272819409</v>
      </c>
      <c r="Q475" s="99">
        <f t="shared" si="38"/>
        <v>-85.95427917808082</v>
      </c>
      <c r="R475" s="100">
        <f t="shared" si="38"/>
        <v>-97.00161223810899</v>
      </c>
      <c r="S475" s="98">
        <f t="shared" si="38"/>
        <v>-96.39795732725484</v>
      </c>
      <c r="T475" s="98">
        <f t="shared" si="38"/>
        <v>-97.64016068907179</v>
      </c>
      <c r="U475" s="99">
        <f t="shared" si="38"/>
        <v>-96.014696279449</v>
      </c>
      <c r="V475" s="101">
        <f t="shared" si="38"/>
        <v>-98.79529391041402</v>
      </c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s="56" customFormat="1" ht="12.75">
      <c r="A476" s="79">
        <v>2011</v>
      </c>
      <c r="B476" s="80">
        <v>2</v>
      </c>
      <c r="C476" s="81">
        <v>2322</v>
      </c>
      <c r="D476" s="82" t="s">
        <v>8</v>
      </c>
      <c r="E476" s="83">
        <v>81719006.66666667</v>
      </c>
      <c r="F476" s="83">
        <v>61652012.6326517</v>
      </c>
      <c r="G476" s="83">
        <v>87445003</v>
      </c>
      <c r="H476" s="83">
        <v>66032345.964537665</v>
      </c>
      <c r="I476" s="84">
        <f t="shared" si="36"/>
        <v>330.08333333333337</v>
      </c>
      <c r="J476" s="83">
        <v>202.33333333333334</v>
      </c>
      <c r="K476" s="83">
        <v>127.75</v>
      </c>
      <c r="L476" s="83">
        <v>281.4166666666667</v>
      </c>
      <c r="M476" s="85">
        <v>48.666666666666664</v>
      </c>
      <c r="N476" s="94">
        <f t="shared" si="38"/>
        <v>-76.90742293751927</v>
      </c>
      <c r="O476" s="95">
        <f t="shared" si="38"/>
        <v>-77.99254621198098</v>
      </c>
      <c r="P476" s="94">
        <f t="shared" si="38"/>
        <v>-77.55446654824516</v>
      </c>
      <c r="Q476" s="95">
        <f t="shared" si="38"/>
        <v>-79.0253432037587</v>
      </c>
      <c r="R476" s="96">
        <f t="shared" si="38"/>
        <v>-95.54459612248104</v>
      </c>
      <c r="S476" s="94">
        <f t="shared" si="38"/>
        <v>-94.7302008319475</v>
      </c>
      <c r="T476" s="94">
        <f t="shared" si="38"/>
        <v>-96.42068414149799</v>
      </c>
      <c r="U476" s="95">
        <f t="shared" si="38"/>
        <v>-94.16355027399423</v>
      </c>
      <c r="V476" s="97">
        <f t="shared" si="38"/>
        <v>-98.11872389585</v>
      </c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s="56" customFormat="1" ht="12.75">
      <c r="A477" s="68">
        <v>2011</v>
      </c>
      <c r="B477" s="69">
        <v>3</v>
      </c>
      <c r="C477" s="70">
        <v>2322</v>
      </c>
      <c r="D477" s="71" t="s">
        <v>8</v>
      </c>
      <c r="E477" s="90">
        <v>81316492.33333333</v>
      </c>
      <c r="F477" s="90">
        <v>60434049.641630374</v>
      </c>
      <c r="G477" s="90">
        <v>86422191.33333333</v>
      </c>
      <c r="H477" s="90">
        <v>64272251.02224338</v>
      </c>
      <c r="I477" s="91">
        <f t="shared" si="36"/>
        <v>322.16666666666663</v>
      </c>
      <c r="J477" s="90">
        <v>198.83333333333331</v>
      </c>
      <c r="K477" s="90">
        <v>123.33333333333334</v>
      </c>
      <c r="L477" s="90">
        <v>277.75</v>
      </c>
      <c r="M477" s="92">
        <v>44.416666666666664</v>
      </c>
      <c r="N477" s="98">
        <f t="shared" si="38"/>
        <v>-60.426081738705136</v>
      </c>
      <c r="O477" s="99">
        <f t="shared" si="38"/>
        <v>-61.688190563698285</v>
      </c>
      <c r="P477" s="98">
        <f t="shared" si="38"/>
        <v>-60.99563615242292</v>
      </c>
      <c r="Q477" s="99">
        <f t="shared" si="38"/>
        <v>-62.88374115515053</v>
      </c>
      <c r="R477" s="100">
        <f t="shared" si="38"/>
        <v>-91.63149746886276</v>
      </c>
      <c r="S477" s="98">
        <f t="shared" si="38"/>
        <v>-90.13469026372032</v>
      </c>
      <c r="T477" s="98">
        <f t="shared" si="38"/>
        <v>-93.27617349728274</v>
      </c>
      <c r="U477" s="99">
        <f t="shared" si="38"/>
        <v>-89.03832283175241</v>
      </c>
      <c r="V477" s="101">
        <f t="shared" si="38"/>
        <v>-96.62468172825379</v>
      </c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s="56" customFormat="1" ht="12.75">
      <c r="A478" s="79">
        <v>2011</v>
      </c>
      <c r="B478" s="80">
        <v>4</v>
      </c>
      <c r="C478" s="81">
        <v>2322</v>
      </c>
      <c r="D478" s="82" t="s">
        <v>8</v>
      </c>
      <c r="E478" s="83">
        <v>85622871.33333333</v>
      </c>
      <c r="F478" s="83">
        <v>62548850.968978755</v>
      </c>
      <c r="G478" s="83">
        <v>84451406.33333333</v>
      </c>
      <c r="H478" s="83">
        <v>61719630.22053317</v>
      </c>
      <c r="I478" s="84">
        <f t="shared" si="36"/>
        <v>313.91666666666663</v>
      </c>
      <c r="J478" s="83">
        <v>195.08333333333331</v>
      </c>
      <c r="K478" s="83">
        <v>118.83333333333334</v>
      </c>
      <c r="L478" s="83">
        <v>274.58333333333337</v>
      </c>
      <c r="M478" s="85">
        <v>39.33333333333333</v>
      </c>
      <c r="N478" s="94">
        <f t="shared" si="38"/>
        <v>6.682966138705293</v>
      </c>
      <c r="O478" s="95">
        <f t="shared" si="38"/>
        <v>0.3711989553977224</v>
      </c>
      <c r="P478" s="94">
        <f t="shared" si="38"/>
        <v>-3.3821839012298294</v>
      </c>
      <c r="Q478" s="95">
        <f t="shared" si="38"/>
        <v>-9.029013655894735</v>
      </c>
      <c r="R478" s="96">
        <f t="shared" si="38"/>
        <v>-5.470514429109185</v>
      </c>
      <c r="S478" s="94">
        <f t="shared" si="38"/>
        <v>-4.6824104234527875</v>
      </c>
      <c r="T478" s="94">
        <f t="shared" si="38"/>
        <v>-6.7364290385873</v>
      </c>
      <c r="U478" s="95">
        <f t="shared" si="38"/>
        <v>-3.7675233644859807</v>
      </c>
      <c r="V478" s="97">
        <f t="shared" si="38"/>
        <v>-15.864527629233526</v>
      </c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s="56" customFormat="1" ht="12.75">
      <c r="A479" s="68">
        <v>2012</v>
      </c>
      <c r="B479" s="69">
        <v>1</v>
      </c>
      <c r="C479" s="70">
        <v>2322</v>
      </c>
      <c r="D479" s="71" t="s">
        <v>8</v>
      </c>
      <c r="E479" s="90">
        <v>88311414.66666666</v>
      </c>
      <c r="F479" s="90">
        <v>63266897.3745474</v>
      </c>
      <c r="G479" s="90">
        <v>85205577.66666666</v>
      </c>
      <c r="H479" s="90">
        <v>61122087.220814034</v>
      </c>
      <c r="I479" s="91">
        <f t="shared" si="36"/>
        <v>307</v>
      </c>
      <c r="J479" s="90">
        <v>192.41666666666669</v>
      </c>
      <c r="K479" s="90">
        <v>114.58333333333334</v>
      </c>
      <c r="L479" s="90">
        <v>272.5833333333333</v>
      </c>
      <c r="M479" s="92">
        <v>34.416666666666664</v>
      </c>
      <c r="N479" s="98">
        <f t="shared" si="38"/>
        <v>10.146093295859359</v>
      </c>
      <c r="O479" s="99">
        <f t="shared" si="38"/>
        <v>2.8567388939326976</v>
      </c>
      <c r="P479" s="98">
        <f t="shared" si="38"/>
        <v>-2.538727405720842</v>
      </c>
      <c r="Q479" s="99">
        <f t="shared" si="38"/>
        <v>-8.915788186591877</v>
      </c>
      <c r="R479" s="100">
        <f t="shared" si="38"/>
        <v>-7.180650037792891</v>
      </c>
      <c r="S479" s="98">
        <f t="shared" si="38"/>
        <v>-5.793553651570782</v>
      </c>
      <c r="T479" s="98">
        <f t="shared" si="38"/>
        <v>-9.420289855072461</v>
      </c>
      <c r="U479" s="99">
        <f t="shared" si="38"/>
        <v>-3.8789303555686327</v>
      </c>
      <c r="V479" s="101">
        <f t="shared" si="38"/>
        <v>-27.031802120141347</v>
      </c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s="56" customFormat="1" ht="12.75">
      <c r="A480" s="79">
        <v>2012</v>
      </c>
      <c r="B480" s="80">
        <v>2</v>
      </c>
      <c r="C480" s="81">
        <v>2322</v>
      </c>
      <c r="D480" s="82" t="s">
        <v>8</v>
      </c>
      <c r="E480" s="83">
        <v>92281078.66666667</v>
      </c>
      <c r="F480" s="83">
        <v>64448210.93774909</v>
      </c>
      <c r="G480" s="83">
        <v>86712815.66666666</v>
      </c>
      <c r="H480" s="83">
        <v>60643897.68186812</v>
      </c>
      <c r="I480" s="84">
        <f t="shared" si="36"/>
        <v>305.125</v>
      </c>
      <c r="J480" s="83">
        <v>194</v>
      </c>
      <c r="K480" s="83">
        <v>111.12499999999999</v>
      </c>
      <c r="L480" s="83">
        <v>274</v>
      </c>
      <c r="M480" s="85">
        <v>31.124999999999996</v>
      </c>
      <c r="N480" s="94">
        <f t="shared" si="38"/>
        <v>12.924865867597845</v>
      </c>
      <c r="O480" s="95">
        <f t="shared" si="38"/>
        <v>4.535453403213774</v>
      </c>
      <c r="P480" s="94">
        <f t="shared" si="38"/>
        <v>-0.8373118053793704</v>
      </c>
      <c r="Q480" s="95">
        <f t="shared" si="38"/>
        <v>-8.160316287359205</v>
      </c>
      <c r="R480" s="96">
        <f t="shared" si="38"/>
        <v>-7.561221913658178</v>
      </c>
      <c r="S480" s="94">
        <f t="shared" si="38"/>
        <v>-4.118616144975295</v>
      </c>
      <c r="T480" s="94">
        <f t="shared" si="38"/>
        <v>-13.013698630136993</v>
      </c>
      <c r="U480" s="95">
        <f t="shared" si="38"/>
        <v>-2.635475273911758</v>
      </c>
      <c r="V480" s="97">
        <f t="shared" si="38"/>
        <v>-36.04452054794521</v>
      </c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s="56" customFormat="1" ht="12.75">
      <c r="A481" s="68">
        <v>2012</v>
      </c>
      <c r="B481" s="69">
        <v>3</v>
      </c>
      <c r="C481" s="70">
        <v>2322</v>
      </c>
      <c r="D481" s="71" t="s">
        <v>8</v>
      </c>
      <c r="E481" s="90">
        <v>97599101.66666667</v>
      </c>
      <c r="F481" s="90">
        <v>65853501.78881816</v>
      </c>
      <c r="G481" s="90">
        <v>90125419.66666666</v>
      </c>
      <c r="H481" s="90">
        <v>60733248.414100796</v>
      </c>
      <c r="I481" s="91">
        <f t="shared" si="36"/>
        <v>305.125</v>
      </c>
      <c r="J481" s="90">
        <v>195.41666666666669</v>
      </c>
      <c r="K481" s="90">
        <v>109.70833333333333</v>
      </c>
      <c r="L481" s="90">
        <v>275.66666666666663</v>
      </c>
      <c r="M481" s="92">
        <v>29.458333333333332</v>
      </c>
      <c r="N481" s="98">
        <f t="shared" si="38"/>
        <v>20.023747786104096</v>
      </c>
      <c r="O481" s="99">
        <f t="shared" si="38"/>
        <v>8.967547565196687</v>
      </c>
      <c r="P481" s="98">
        <f t="shared" si="38"/>
        <v>4.2850433160736</v>
      </c>
      <c r="Q481" s="99">
        <f t="shared" si="38"/>
        <v>-5.506268337976527</v>
      </c>
      <c r="R481" s="100">
        <f t="shared" si="38"/>
        <v>-5.289705121572674</v>
      </c>
      <c r="S481" s="98">
        <f t="shared" si="38"/>
        <v>-1.7183570829840566</v>
      </c>
      <c r="T481" s="98">
        <f t="shared" si="38"/>
        <v>-11.047297297297309</v>
      </c>
      <c r="U481" s="99">
        <f t="shared" si="38"/>
        <v>-0.7500750075007612</v>
      </c>
      <c r="V481" s="101">
        <f t="shared" si="38"/>
        <v>-33.677298311444645</v>
      </c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s="56" customFormat="1" ht="12.75">
      <c r="A482" s="79">
        <v>2012</v>
      </c>
      <c r="B482" s="80">
        <v>4</v>
      </c>
      <c r="C482" s="81">
        <v>2322</v>
      </c>
      <c r="D482" s="82" t="s">
        <v>8</v>
      </c>
      <c r="E482" s="83">
        <v>100029132.33333334</v>
      </c>
      <c r="F482" s="83">
        <v>65179890.9284239</v>
      </c>
      <c r="G482" s="83">
        <v>96460810.33333333</v>
      </c>
      <c r="H482" s="83">
        <v>62787303.79212089</v>
      </c>
      <c r="I482" s="84">
        <f t="shared" si="36"/>
        <v>308.2916666666667</v>
      </c>
      <c r="J482" s="83">
        <v>199.75000000000003</v>
      </c>
      <c r="K482" s="83">
        <v>108.54166666666666</v>
      </c>
      <c r="L482" s="83">
        <v>277</v>
      </c>
      <c r="M482" s="85">
        <v>31.291666666666668</v>
      </c>
      <c r="N482" s="94">
        <f t="shared" si="38"/>
        <v>16.82524864637609</v>
      </c>
      <c r="O482" s="95">
        <f t="shared" si="38"/>
        <v>4.20637616628643</v>
      </c>
      <c r="P482" s="94">
        <f t="shared" si="38"/>
        <v>14.220490245714057</v>
      </c>
      <c r="Q482" s="95">
        <f t="shared" si="38"/>
        <v>1.729876811919917</v>
      </c>
      <c r="R482" s="96">
        <f t="shared" si="38"/>
        <v>-1.7918768250597128</v>
      </c>
      <c r="S482" s="94">
        <f t="shared" si="38"/>
        <v>2.3921401110636786</v>
      </c>
      <c r="T482" s="94">
        <f t="shared" si="38"/>
        <v>-8.660589060308565</v>
      </c>
      <c r="U482" s="95">
        <f t="shared" si="38"/>
        <v>0.8801213960546228</v>
      </c>
      <c r="V482" s="97">
        <f t="shared" si="38"/>
        <v>-20.444915254237273</v>
      </c>
      <c r="W482" s="3"/>
      <c r="X482" s="3"/>
      <c r="Y482" s="3"/>
      <c r="Z482" s="3"/>
      <c r="AA482" s="3"/>
      <c r="AB482" s="3"/>
      <c r="AC482" s="3"/>
      <c r="AD482" s="3"/>
      <c r="AE482" s="3"/>
    </row>
    <row r="483" spans="1:22" ht="12.75">
      <c r="A483" s="68">
        <v>2004</v>
      </c>
      <c r="B483" s="69">
        <v>1</v>
      </c>
      <c r="C483" s="70">
        <v>2400</v>
      </c>
      <c r="D483" s="71" t="s">
        <v>9</v>
      </c>
      <c r="E483" s="72" t="s">
        <v>35</v>
      </c>
      <c r="F483" s="72" t="s">
        <v>35</v>
      </c>
      <c r="G483" s="72" t="s">
        <v>35</v>
      </c>
      <c r="H483" s="72" t="s">
        <v>35</v>
      </c>
      <c r="I483" s="73" t="s">
        <v>35</v>
      </c>
      <c r="J483" s="72" t="s">
        <v>35</v>
      </c>
      <c r="K483" s="72" t="s">
        <v>35</v>
      </c>
      <c r="L483" s="72" t="s">
        <v>35</v>
      </c>
      <c r="M483" s="74" t="s">
        <v>35</v>
      </c>
      <c r="N483" s="93" t="s">
        <v>35</v>
      </c>
      <c r="O483" s="76" t="s">
        <v>35</v>
      </c>
      <c r="P483" s="75" t="s">
        <v>35</v>
      </c>
      <c r="Q483" s="76" t="s">
        <v>35</v>
      </c>
      <c r="R483" s="77" t="s">
        <v>35</v>
      </c>
      <c r="S483" s="75" t="s">
        <v>35</v>
      </c>
      <c r="T483" s="75" t="s">
        <v>35</v>
      </c>
      <c r="U483" s="76" t="s">
        <v>35</v>
      </c>
      <c r="V483" s="78" t="s">
        <v>35</v>
      </c>
    </row>
    <row r="484" spans="1:22" ht="12.75">
      <c r="A484" s="79">
        <v>2004</v>
      </c>
      <c r="B484" s="80">
        <v>2</v>
      </c>
      <c r="C484" s="81">
        <v>2400</v>
      </c>
      <c r="D484" s="82" t="s">
        <v>9</v>
      </c>
      <c r="E484" s="102" t="s">
        <v>35</v>
      </c>
      <c r="F484" s="102" t="s">
        <v>35</v>
      </c>
      <c r="G484" s="102" t="s">
        <v>35</v>
      </c>
      <c r="H484" s="102" t="s">
        <v>35</v>
      </c>
      <c r="I484" s="103" t="s">
        <v>35</v>
      </c>
      <c r="J484" s="102" t="s">
        <v>35</v>
      </c>
      <c r="K484" s="102" t="s">
        <v>35</v>
      </c>
      <c r="L484" s="102" t="s">
        <v>35</v>
      </c>
      <c r="M484" s="107" t="s">
        <v>35</v>
      </c>
      <c r="N484" s="86" t="s">
        <v>35</v>
      </c>
      <c r="O484" s="87" t="s">
        <v>35</v>
      </c>
      <c r="P484" s="86" t="s">
        <v>35</v>
      </c>
      <c r="Q484" s="87" t="s">
        <v>35</v>
      </c>
      <c r="R484" s="88" t="s">
        <v>35</v>
      </c>
      <c r="S484" s="86" t="s">
        <v>35</v>
      </c>
      <c r="T484" s="86" t="s">
        <v>35</v>
      </c>
      <c r="U484" s="87" t="s">
        <v>35</v>
      </c>
      <c r="V484" s="89" t="s">
        <v>35</v>
      </c>
    </row>
    <row r="485" spans="1:22" ht="12.75">
      <c r="A485" s="68">
        <v>2004</v>
      </c>
      <c r="B485" s="69">
        <v>3</v>
      </c>
      <c r="C485" s="70">
        <v>2400</v>
      </c>
      <c r="D485" s="71" t="s">
        <v>9</v>
      </c>
      <c r="E485" s="72" t="s">
        <v>35</v>
      </c>
      <c r="F485" s="72" t="s">
        <v>35</v>
      </c>
      <c r="G485" s="72" t="s">
        <v>35</v>
      </c>
      <c r="H485" s="72" t="s">
        <v>35</v>
      </c>
      <c r="I485" s="73" t="s">
        <v>35</v>
      </c>
      <c r="J485" s="72" t="s">
        <v>35</v>
      </c>
      <c r="K485" s="72" t="s">
        <v>35</v>
      </c>
      <c r="L485" s="72" t="s">
        <v>35</v>
      </c>
      <c r="M485" s="74" t="s">
        <v>35</v>
      </c>
      <c r="N485" s="75" t="s">
        <v>35</v>
      </c>
      <c r="O485" s="76" t="s">
        <v>35</v>
      </c>
      <c r="P485" s="75" t="s">
        <v>35</v>
      </c>
      <c r="Q485" s="76" t="s">
        <v>35</v>
      </c>
      <c r="R485" s="77" t="s">
        <v>35</v>
      </c>
      <c r="S485" s="75" t="s">
        <v>35</v>
      </c>
      <c r="T485" s="75" t="s">
        <v>35</v>
      </c>
      <c r="U485" s="76" t="s">
        <v>35</v>
      </c>
      <c r="V485" s="78" t="s">
        <v>35</v>
      </c>
    </row>
    <row r="486" spans="1:22" ht="12.75">
      <c r="A486" s="79">
        <v>2004</v>
      </c>
      <c r="B486" s="80">
        <v>4</v>
      </c>
      <c r="C486" s="81">
        <v>2400</v>
      </c>
      <c r="D486" s="82" t="s">
        <v>9</v>
      </c>
      <c r="E486" s="83">
        <v>112874586.33333334</v>
      </c>
      <c r="F486" s="83">
        <v>70227670.50307131</v>
      </c>
      <c r="G486" s="83">
        <v>114997435.00000001</v>
      </c>
      <c r="H486" s="83">
        <v>71587614.39375524</v>
      </c>
      <c r="I486" s="84">
        <f>J486+K486</f>
        <v>329.6666666666667</v>
      </c>
      <c r="J486" s="83">
        <v>214.5</v>
      </c>
      <c r="K486" s="83">
        <v>115.16666666666667</v>
      </c>
      <c r="L486" s="83">
        <v>276</v>
      </c>
      <c r="M486" s="85">
        <v>53.66666666666666</v>
      </c>
      <c r="N486" s="86" t="s">
        <v>35</v>
      </c>
      <c r="O486" s="87" t="s">
        <v>35</v>
      </c>
      <c r="P486" s="86" t="s">
        <v>35</v>
      </c>
      <c r="Q486" s="87" t="s">
        <v>35</v>
      </c>
      <c r="R486" s="88" t="s">
        <v>35</v>
      </c>
      <c r="S486" s="86" t="s">
        <v>35</v>
      </c>
      <c r="T486" s="86" t="s">
        <v>35</v>
      </c>
      <c r="U486" s="87" t="s">
        <v>35</v>
      </c>
      <c r="V486" s="89" t="s">
        <v>35</v>
      </c>
    </row>
    <row r="487" spans="1:22" ht="12.75">
      <c r="A487" s="68">
        <v>2005</v>
      </c>
      <c r="B487" s="69">
        <v>1</v>
      </c>
      <c r="C487" s="70">
        <v>2400</v>
      </c>
      <c r="D487" s="71" t="s">
        <v>9</v>
      </c>
      <c r="E487" s="90">
        <v>117106427.33333333</v>
      </c>
      <c r="F487" s="90">
        <v>72081947.14059047</v>
      </c>
      <c r="G487" s="90">
        <v>119319305</v>
      </c>
      <c r="H487" s="90">
        <v>73508906.63187225</v>
      </c>
      <c r="I487" s="91">
        <f aca="true" t="shared" si="39" ref="I487:I518">J487+K487</f>
        <v>333.25</v>
      </c>
      <c r="J487" s="90">
        <v>214.33333333333331</v>
      </c>
      <c r="K487" s="90">
        <v>118.91666666666666</v>
      </c>
      <c r="L487" s="90">
        <v>278.5</v>
      </c>
      <c r="M487" s="92">
        <v>54.75</v>
      </c>
      <c r="N487" s="93" t="s">
        <v>35</v>
      </c>
      <c r="O487" s="76" t="s">
        <v>35</v>
      </c>
      <c r="P487" s="75" t="s">
        <v>35</v>
      </c>
      <c r="Q487" s="76" t="s">
        <v>35</v>
      </c>
      <c r="R487" s="77" t="s">
        <v>35</v>
      </c>
      <c r="S487" s="75" t="s">
        <v>35</v>
      </c>
      <c r="T487" s="75" t="s">
        <v>35</v>
      </c>
      <c r="U487" s="76" t="s">
        <v>35</v>
      </c>
      <c r="V487" s="78" t="s">
        <v>35</v>
      </c>
    </row>
    <row r="488" spans="1:22" ht="12.75">
      <c r="A488" s="79">
        <v>2005</v>
      </c>
      <c r="B488" s="80">
        <v>2</v>
      </c>
      <c r="C488" s="81">
        <v>2400</v>
      </c>
      <c r="D488" s="82" t="s">
        <v>9</v>
      </c>
      <c r="E488" s="83">
        <v>117688260</v>
      </c>
      <c r="F488" s="83">
        <v>71103639.06071915</v>
      </c>
      <c r="G488" s="83">
        <v>122775658.33333333</v>
      </c>
      <c r="H488" s="83">
        <v>74070192.08236933</v>
      </c>
      <c r="I488" s="84">
        <f t="shared" si="39"/>
        <v>332.91666666666663</v>
      </c>
      <c r="J488" s="83">
        <v>211.08333333333331</v>
      </c>
      <c r="K488" s="83">
        <v>121.83333333333331</v>
      </c>
      <c r="L488" s="83">
        <v>279.83333333333337</v>
      </c>
      <c r="M488" s="85">
        <v>53.08333333333333</v>
      </c>
      <c r="N488" s="86" t="s">
        <v>35</v>
      </c>
      <c r="O488" s="87" t="s">
        <v>35</v>
      </c>
      <c r="P488" s="86" t="s">
        <v>35</v>
      </c>
      <c r="Q488" s="87" t="s">
        <v>35</v>
      </c>
      <c r="R488" s="88" t="s">
        <v>35</v>
      </c>
      <c r="S488" s="86" t="s">
        <v>35</v>
      </c>
      <c r="T488" s="86" t="s">
        <v>35</v>
      </c>
      <c r="U488" s="87" t="s">
        <v>35</v>
      </c>
      <c r="V488" s="89" t="s">
        <v>35</v>
      </c>
    </row>
    <row r="489" spans="1:22" ht="12.75">
      <c r="A489" s="68">
        <v>2005</v>
      </c>
      <c r="B489" s="69">
        <v>3</v>
      </c>
      <c r="C489" s="70">
        <v>2400</v>
      </c>
      <c r="D489" s="71" t="s">
        <v>9</v>
      </c>
      <c r="E489" s="90">
        <v>113367475.66666669</v>
      </c>
      <c r="F489" s="90">
        <v>66632783.91976853</v>
      </c>
      <c r="G489" s="90">
        <v>122794207</v>
      </c>
      <c r="H489" s="90">
        <v>71947527.07100411</v>
      </c>
      <c r="I489" s="91">
        <f t="shared" si="39"/>
        <v>323.75</v>
      </c>
      <c r="J489" s="90">
        <v>200.75</v>
      </c>
      <c r="K489" s="90">
        <v>123</v>
      </c>
      <c r="L489" s="90">
        <v>274.1666666666667</v>
      </c>
      <c r="M489" s="92">
        <v>49.58333333333333</v>
      </c>
      <c r="N489" s="75" t="s">
        <v>35</v>
      </c>
      <c r="O489" s="76" t="s">
        <v>35</v>
      </c>
      <c r="P489" s="75" t="s">
        <v>35</v>
      </c>
      <c r="Q489" s="76" t="s">
        <v>35</v>
      </c>
      <c r="R489" s="77" t="s">
        <v>35</v>
      </c>
      <c r="S489" s="75" t="s">
        <v>35</v>
      </c>
      <c r="T489" s="75" t="s">
        <v>35</v>
      </c>
      <c r="U489" s="76" t="s">
        <v>35</v>
      </c>
      <c r="V489" s="78" t="s">
        <v>35</v>
      </c>
    </row>
    <row r="490" spans="1:22" ht="12.75">
      <c r="A490" s="79">
        <v>2005</v>
      </c>
      <c r="B490" s="80">
        <v>4</v>
      </c>
      <c r="C490" s="81">
        <v>2400</v>
      </c>
      <c r="D490" s="82" t="s">
        <v>9</v>
      </c>
      <c r="E490" s="83">
        <v>105586517.66666667</v>
      </c>
      <c r="F490" s="83">
        <v>60291727.930570796</v>
      </c>
      <c r="G490" s="83">
        <v>120192603.33333333</v>
      </c>
      <c r="H490" s="83">
        <v>68447795.64314573</v>
      </c>
      <c r="I490" s="84">
        <f t="shared" si="39"/>
        <v>315.16666666666663</v>
      </c>
      <c r="J490" s="83">
        <v>189.66666666666666</v>
      </c>
      <c r="K490" s="83">
        <v>125.5</v>
      </c>
      <c r="L490" s="83">
        <v>269.25</v>
      </c>
      <c r="M490" s="85">
        <v>45.916666666666664</v>
      </c>
      <c r="N490" s="94">
        <f aca="true" t="shared" si="40" ref="N490:V508">((E490/E486)-1)*100</f>
        <v>-6.4567843864730134</v>
      </c>
      <c r="O490" s="95">
        <f t="shared" si="40"/>
        <v>-14.148187603725193</v>
      </c>
      <c r="P490" s="94">
        <f t="shared" si="40"/>
        <v>4.517638444138616</v>
      </c>
      <c r="Q490" s="95">
        <f t="shared" si="40"/>
        <v>-4.385980420215551</v>
      </c>
      <c r="R490" s="96">
        <f t="shared" si="40"/>
        <v>-4.398382204246731</v>
      </c>
      <c r="S490" s="94">
        <f t="shared" si="40"/>
        <v>-11.577311577311578</v>
      </c>
      <c r="T490" s="94">
        <f t="shared" si="40"/>
        <v>8.972503617944994</v>
      </c>
      <c r="U490" s="95">
        <f t="shared" si="40"/>
        <v>-2.445652173913049</v>
      </c>
      <c r="V490" s="97">
        <f t="shared" si="40"/>
        <v>-14.440993788819867</v>
      </c>
    </row>
    <row r="491" spans="1:22" ht="12.75">
      <c r="A491" s="68">
        <v>2006</v>
      </c>
      <c r="B491" s="69">
        <v>1</v>
      </c>
      <c r="C491" s="70">
        <v>2400</v>
      </c>
      <c r="D491" s="71" t="s">
        <v>9</v>
      </c>
      <c r="E491" s="90">
        <v>105077934.33333334</v>
      </c>
      <c r="F491" s="90">
        <v>58378660.55754617</v>
      </c>
      <c r="G491" s="90">
        <v>116905270.66666666</v>
      </c>
      <c r="H491" s="90">
        <v>65064872.2110589</v>
      </c>
      <c r="I491" s="91">
        <f t="shared" si="39"/>
        <v>303.0833333333333</v>
      </c>
      <c r="J491" s="90">
        <v>177.33333333333331</v>
      </c>
      <c r="K491" s="90">
        <v>125.75</v>
      </c>
      <c r="L491" s="90">
        <v>260.1666666666667</v>
      </c>
      <c r="M491" s="92">
        <v>42.916666666666664</v>
      </c>
      <c r="N491" s="98">
        <f t="shared" si="40"/>
        <v>-10.271420001365017</v>
      </c>
      <c r="O491" s="99">
        <f t="shared" si="40"/>
        <v>-19.01070535222511</v>
      </c>
      <c r="P491" s="98">
        <f t="shared" si="40"/>
        <v>-2.023171634576104</v>
      </c>
      <c r="Q491" s="99">
        <f t="shared" si="40"/>
        <v>-11.487090214932072</v>
      </c>
      <c r="R491" s="100">
        <f t="shared" si="40"/>
        <v>-9.052263065766454</v>
      </c>
      <c r="S491" s="98">
        <f t="shared" si="40"/>
        <v>-17.26283048211509</v>
      </c>
      <c r="T491" s="98">
        <f t="shared" si="40"/>
        <v>5.746320953048367</v>
      </c>
      <c r="U491" s="99">
        <f t="shared" si="40"/>
        <v>-6.582884500299214</v>
      </c>
      <c r="V491" s="101">
        <f t="shared" si="40"/>
        <v>-21.61339421613394</v>
      </c>
    </row>
    <row r="492" spans="1:22" ht="12.75">
      <c r="A492" s="79">
        <v>2006</v>
      </c>
      <c r="B492" s="80">
        <v>2</v>
      </c>
      <c r="C492" s="81">
        <v>2400</v>
      </c>
      <c r="D492" s="82" t="s">
        <v>9</v>
      </c>
      <c r="E492" s="83">
        <v>106141671.00000001</v>
      </c>
      <c r="F492" s="83">
        <v>57967912.73825664</v>
      </c>
      <c r="G492" s="83">
        <v>112426450.33333333</v>
      </c>
      <c r="H492" s="83">
        <v>61480964.84046507</v>
      </c>
      <c r="I492" s="84">
        <f t="shared" si="39"/>
        <v>295</v>
      </c>
      <c r="J492" s="83">
        <v>165.58333333333334</v>
      </c>
      <c r="K492" s="83">
        <v>129.41666666666663</v>
      </c>
      <c r="L492" s="83">
        <v>250.58333333333334</v>
      </c>
      <c r="M492" s="85">
        <v>44.416666666666664</v>
      </c>
      <c r="N492" s="94">
        <f t="shared" si="40"/>
        <v>-9.811164682016694</v>
      </c>
      <c r="O492" s="95">
        <f t="shared" si="40"/>
        <v>-18.474056315521647</v>
      </c>
      <c r="P492" s="94">
        <f t="shared" si="40"/>
        <v>-8.42936469695167</v>
      </c>
      <c r="Q492" s="95">
        <f t="shared" si="40"/>
        <v>-16.996347502250952</v>
      </c>
      <c r="R492" s="96">
        <f t="shared" si="40"/>
        <v>-11.389236545682092</v>
      </c>
      <c r="S492" s="94">
        <f t="shared" si="40"/>
        <v>-21.55546782471377</v>
      </c>
      <c r="T492" s="94">
        <f t="shared" si="40"/>
        <v>6.224350205198337</v>
      </c>
      <c r="U492" s="95">
        <f t="shared" si="40"/>
        <v>-10.45265038713521</v>
      </c>
      <c r="V492" s="97">
        <f t="shared" si="40"/>
        <v>-16.326530612244895</v>
      </c>
    </row>
    <row r="493" spans="1:22" ht="12.75">
      <c r="A493" s="68">
        <v>2006</v>
      </c>
      <c r="B493" s="69">
        <v>3</v>
      </c>
      <c r="C493" s="70">
        <v>2400</v>
      </c>
      <c r="D493" s="71" t="s">
        <v>9</v>
      </c>
      <c r="E493" s="90">
        <v>109527591.33333334</v>
      </c>
      <c r="F493" s="90">
        <v>59172619.762288906</v>
      </c>
      <c r="G493" s="90">
        <v>110119942</v>
      </c>
      <c r="H493" s="90">
        <v>59530371.76435995</v>
      </c>
      <c r="I493" s="91">
        <f t="shared" si="39"/>
        <v>292.3333333333333</v>
      </c>
      <c r="J493" s="90">
        <v>162.5</v>
      </c>
      <c r="K493" s="90">
        <v>129.83333333333331</v>
      </c>
      <c r="L493" s="90">
        <v>247.25</v>
      </c>
      <c r="M493" s="92">
        <v>45.08333333333333</v>
      </c>
      <c r="N493" s="98">
        <f t="shared" si="40"/>
        <v>-3.387112847624585</v>
      </c>
      <c r="O493" s="99">
        <f t="shared" si="40"/>
        <v>-11.195936472446189</v>
      </c>
      <c r="P493" s="98">
        <f t="shared" si="40"/>
        <v>-10.321549615121505</v>
      </c>
      <c r="Q493" s="99">
        <f t="shared" si="40"/>
        <v>-17.258626963494972</v>
      </c>
      <c r="R493" s="100">
        <f t="shared" si="40"/>
        <v>-9.703989703989713</v>
      </c>
      <c r="S493" s="98">
        <f t="shared" si="40"/>
        <v>-19.05354919053549</v>
      </c>
      <c r="T493" s="98">
        <f t="shared" si="40"/>
        <v>5.555555555555536</v>
      </c>
      <c r="U493" s="99">
        <f t="shared" si="40"/>
        <v>-9.81762917933131</v>
      </c>
      <c r="V493" s="101">
        <f t="shared" si="40"/>
        <v>-9.075630252100842</v>
      </c>
    </row>
    <row r="494" spans="1:22" ht="12.75">
      <c r="A494" s="79">
        <v>2006</v>
      </c>
      <c r="B494" s="80">
        <v>4</v>
      </c>
      <c r="C494" s="81">
        <v>2400</v>
      </c>
      <c r="D494" s="82" t="s">
        <v>9</v>
      </c>
      <c r="E494" s="83">
        <v>112683460.66666669</v>
      </c>
      <c r="F494" s="83">
        <v>60200802.79160518</v>
      </c>
      <c r="G494" s="83">
        <v>109945234</v>
      </c>
      <c r="H494" s="83">
        <v>58700143.61602191</v>
      </c>
      <c r="I494" s="84">
        <f t="shared" si="39"/>
        <v>291.75</v>
      </c>
      <c r="J494" s="83">
        <v>162.16666666666666</v>
      </c>
      <c r="K494" s="83">
        <v>129.58333333333331</v>
      </c>
      <c r="L494" s="83">
        <v>244.5</v>
      </c>
      <c r="M494" s="85">
        <v>47.25</v>
      </c>
      <c r="N494" s="94">
        <f t="shared" si="40"/>
        <v>6.721448113673789</v>
      </c>
      <c r="O494" s="95">
        <f t="shared" si="40"/>
        <v>-0.15080864670244942</v>
      </c>
      <c r="P494" s="94">
        <f t="shared" si="40"/>
        <v>-8.525790314162695</v>
      </c>
      <c r="Q494" s="95">
        <f t="shared" si="40"/>
        <v>-14.241002117794178</v>
      </c>
      <c r="R494" s="96">
        <f t="shared" si="40"/>
        <v>-7.4299312533051225</v>
      </c>
      <c r="S494" s="94">
        <f t="shared" si="40"/>
        <v>-14.499121265377857</v>
      </c>
      <c r="T494" s="94">
        <f t="shared" si="40"/>
        <v>3.25365205843291</v>
      </c>
      <c r="U494" s="95">
        <f t="shared" si="40"/>
        <v>-9.19220055710307</v>
      </c>
      <c r="V494" s="97">
        <f t="shared" si="40"/>
        <v>2.9038112522686177</v>
      </c>
    </row>
    <row r="495" spans="1:22" ht="12.75">
      <c r="A495" s="68">
        <v>2007</v>
      </c>
      <c r="B495" s="69">
        <v>1</v>
      </c>
      <c r="C495" s="70">
        <v>2400</v>
      </c>
      <c r="D495" s="71" t="s">
        <v>9</v>
      </c>
      <c r="E495" s="90">
        <v>105229966</v>
      </c>
      <c r="F495" s="90">
        <v>55762036.12211721</v>
      </c>
      <c r="G495" s="90">
        <v>106633623.66666666</v>
      </c>
      <c r="H495" s="90">
        <v>56491244.835829504</v>
      </c>
      <c r="I495" s="91">
        <f t="shared" si="39"/>
        <v>294.5</v>
      </c>
      <c r="J495" s="90">
        <v>161.5</v>
      </c>
      <c r="K495" s="90">
        <v>133</v>
      </c>
      <c r="L495" s="90">
        <v>243</v>
      </c>
      <c r="M495" s="92">
        <v>51.5</v>
      </c>
      <c r="N495" s="98">
        <f t="shared" si="40"/>
        <v>0.1446846739338925</v>
      </c>
      <c r="O495" s="99">
        <f t="shared" si="40"/>
        <v>-4.482159080799142</v>
      </c>
      <c r="P495" s="98">
        <f t="shared" si="40"/>
        <v>-8.786299318606138</v>
      </c>
      <c r="Q495" s="99">
        <f t="shared" si="40"/>
        <v>-13.17704482292391</v>
      </c>
      <c r="R495" s="100">
        <f t="shared" si="40"/>
        <v>-2.832004399230126</v>
      </c>
      <c r="S495" s="98">
        <f t="shared" si="40"/>
        <v>-8.92857142857142</v>
      </c>
      <c r="T495" s="98">
        <f t="shared" si="40"/>
        <v>5.765407554671964</v>
      </c>
      <c r="U495" s="99">
        <f t="shared" si="40"/>
        <v>-6.598334401024985</v>
      </c>
      <c r="V495" s="101">
        <f t="shared" si="40"/>
        <v>19.999999999999996</v>
      </c>
    </row>
    <row r="496" spans="1:22" ht="12.75">
      <c r="A496" s="79">
        <v>2007</v>
      </c>
      <c r="B496" s="80">
        <v>2</v>
      </c>
      <c r="C496" s="81">
        <v>2400</v>
      </c>
      <c r="D496" s="82" t="s">
        <v>9</v>
      </c>
      <c r="E496" s="83">
        <v>108226900.66666666</v>
      </c>
      <c r="F496" s="83">
        <v>56677088.69932021</v>
      </c>
      <c r="G496" s="83">
        <v>107496679.66666666</v>
      </c>
      <c r="H496" s="83">
        <v>56310329.23841634</v>
      </c>
      <c r="I496" s="84">
        <f t="shared" si="39"/>
        <v>292.41666666666663</v>
      </c>
      <c r="J496" s="83">
        <v>161.25</v>
      </c>
      <c r="K496" s="83">
        <v>131.16666666666666</v>
      </c>
      <c r="L496" s="83">
        <v>241.91666666666669</v>
      </c>
      <c r="M496" s="85">
        <v>50.5</v>
      </c>
      <c r="N496" s="94">
        <f t="shared" si="40"/>
        <v>1.9645721110483017</v>
      </c>
      <c r="O496" s="95">
        <f t="shared" si="40"/>
        <v>-2.2267906121873016</v>
      </c>
      <c r="P496" s="94">
        <f t="shared" si="40"/>
        <v>-4.384885097813185</v>
      </c>
      <c r="Q496" s="95">
        <f t="shared" si="40"/>
        <v>-8.410140627210138</v>
      </c>
      <c r="R496" s="96">
        <f t="shared" si="40"/>
        <v>-0.8757062146892758</v>
      </c>
      <c r="S496" s="94">
        <f t="shared" si="40"/>
        <v>-2.6170105686965317</v>
      </c>
      <c r="T496" s="94">
        <f t="shared" si="40"/>
        <v>1.352221506761131</v>
      </c>
      <c r="U496" s="95">
        <f t="shared" si="40"/>
        <v>-3.4585966079148656</v>
      </c>
      <c r="V496" s="97">
        <f t="shared" si="40"/>
        <v>13.696060037523461</v>
      </c>
    </row>
    <row r="497" spans="1:22" ht="12.75">
      <c r="A497" s="68">
        <v>2007</v>
      </c>
      <c r="B497" s="69">
        <v>3</v>
      </c>
      <c r="C497" s="70">
        <v>2400</v>
      </c>
      <c r="D497" s="71" t="s">
        <v>9</v>
      </c>
      <c r="E497" s="90">
        <v>115927064.33333333</v>
      </c>
      <c r="F497" s="90">
        <v>59913533.837351725</v>
      </c>
      <c r="G497" s="90">
        <v>112627371.66666666</v>
      </c>
      <c r="H497" s="90">
        <v>58245285.845551655</v>
      </c>
      <c r="I497" s="91">
        <f t="shared" si="39"/>
        <v>295.58333333333337</v>
      </c>
      <c r="J497" s="90">
        <v>162.5</v>
      </c>
      <c r="K497" s="90">
        <v>133.08333333333334</v>
      </c>
      <c r="L497" s="90">
        <v>242.99999999999997</v>
      </c>
      <c r="M497" s="92">
        <v>52.583333333333336</v>
      </c>
      <c r="N497" s="98">
        <f t="shared" si="40"/>
        <v>5.842795337773832</v>
      </c>
      <c r="O497" s="99">
        <f t="shared" si="40"/>
        <v>1.2521231577024228</v>
      </c>
      <c r="P497" s="98">
        <f t="shared" si="40"/>
        <v>2.2769987171503026</v>
      </c>
      <c r="Q497" s="99">
        <f t="shared" si="40"/>
        <v>-2.158706355631501</v>
      </c>
      <c r="R497" s="100">
        <f t="shared" si="40"/>
        <v>1.1117445838084494</v>
      </c>
      <c r="S497" s="98">
        <f t="shared" si="40"/>
        <v>0</v>
      </c>
      <c r="T497" s="98">
        <f t="shared" si="40"/>
        <v>2.5032092426187535</v>
      </c>
      <c r="U497" s="99">
        <f t="shared" si="40"/>
        <v>-1.718907987866547</v>
      </c>
      <c r="V497" s="101">
        <f t="shared" si="40"/>
        <v>16.635859519408513</v>
      </c>
    </row>
    <row r="498" spans="1:22" ht="12.75">
      <c r="A498" s="79">
        <v>2007</v>
      </c>
      <c r="B498" s="80">
        <v>4</v>
      </c>
      <c r="C498" s="81">
        <v>2400</v>
      </c>
      <c r="D498" s="82" t="s">
        <v>9</v>
      </c>
      <c r="E498" s="83">
        <v>115213960.33333334</v>
      </c>
      <c r="F498" s="83">
        <v>59051828.701616846</v>
      </c>
      <c r="G498" s="83">
        <v>113018689</v>
      </c>
      <c r="H498" s="83">
        <v>57912631.21615826</v>
      </c>
      <c r="I498" s="84">
        <f t="shared" si="39"/>
        <v>298.66666666666663</v>
      </c>
      <c r="J498" s="83">
        <v>164.16666666666666</v>
      </c>
      <c r="K498" s="83">
        <v>134.5</v>
      </c>
      <c r="L498" s="83">
        <v>243.75</v>
      </c>
      <c r="M498" s="85">
        <v>54.91666666666667</v>
      </c>
      <c r="N498" s="94">
        <f t="shared" si="40"/>
        <v>2.2456708834601935</v>
      </c>
      <c r="O498" s="95">
        <f t="shared" si="40"/>
        <v>-1.908569382314873</v>
      </c>
      <c r="P498" s="94">
        <f t="shared" si="40"/>
        <v>2.7954417742200643</v>
      </c>
      <c r="Q498" s="95">
        <f t="shared" si="40"/>
        <v>-1.3415851331046835</v>
      </c>
      <c r="R498" s="96">
        <f t="shared" si="40"/>
        <v>2.37075121393886</v>
      </c>
      <c r="S498" s="94">
        <f t="shared" si="40"/>
        <v>1.2332990750256956</v>
      </c>
      <c r="T498" s="94">
        <f t="shared" si="40"/>
        <v>3.7942122186495286</v>
      </c>
      <c r="U498" s="95">
        <f t="shared" si="40"/>
        <v>-0.30674846625766694</v>
      </c>
      <c r="V498" s="97">
        <f t="shared" si="40"/>
        <v>16.225749559082892</v>
      </c>
    </row>
    <row r="499" spans="1:22" ht="12.75">
      <c r="A499" s="68">
        <v>2008</v>
      </c>
      <c r="B499" s="69">
        <v>1</v>
      </c>
      <c r="C499" s="70">
        <v>2400</v>
      </c>
      <c r="D499" s="71" t="s">
        <v>9</v>
      </c>
      <c r="E499" s="90">
        <v>121702017.33333333</v>
      </c>
      <c r="F499" s="90">
        <v>61655258.22104634</v>
      </c>
      <c r="G499" s="90">
        <v>117428985.00000001</v>
      </c>
      <c r="H499" s="90">
        <v>59463261.85877949</v>
      </c>
      <c r="I499" s="91">
        <f t="shared" si="39"/>
        <v>301.41666666666663</v>
      </c>
      <c r="J499" s="90">
        <v>165.83333333333331</v>
      </c>
      <c r="K499" s="90">
        <v>135.58333333333334</v>
      </c>
      <c r="L499" s="90">
        <v>244.25</v>
      </c>
      <c r="M499" s="92">
        <v>57.166666666666664</v>
      </c>
      <c r="N499" s="98">
        <f t="shared" si="40"/>
        <v>15.653384638871138</v>
      </c>
      <c r="O499" s="99">
        <f t="shared" si="40"/>
        <v>10.568520285061256</v>
      </c>
      <c r="P499" s="98">
        <f t="shared" si="40"/>
        <v>10.123787377871828</v>
      </c>
      <c r="Q499" s="99">
        <f t="shared" si="40"/>
        <v>5.26102236122965</v>
      </c>
      <c r="R499" s="100">
        <f t="shared" si="40"/>
        <v>2.3486134691567573</v>
      </c>
      <c r="S499" s="98">
        <f t="shared" si="40"/>
        <v>2.6831785345717174</v>
      </c>
      <c r="T499" s="98">
        <f t="shared" si="40"/>
        <v>1.942355889724312</v>
      </c>
      <c r="U499" s="99">
        <f t="shared" si="40"/>
        <v>0.5144032921810648</v>
      </c>
      <c r="V499" s="101">
        <f t="shared" si="40"/>
        <v>11.003236245954696</v>
      </c>
    </row>
    <row r="500" spans="1:22" ht="12.75">
      <c r="A500" s="79">
        <v>2008</v>
      </c>
      <c r="B500" s="80">
        <v>2</v>
      </c>
      <c r="C500" s="81">
        <v>2400</v>
      </c>
      <c r="D500" s="82" t="s">
        <v>9</v>
      </c>
      <c r="E500" s="83">
        <v>122934978.33333333</v>
      </c>
      <c r="F500" s="83">
        <v>60733580.453918606</v>
      </c>
      <c r="G500" s="83">
        <v>119115485</v>
      </c>
      <c r="H500" s="83">
        <v>58900149.69088725</v>
      </c>
      <c r="I500" s="84">
        <f t="shared" si="39"/>
        <v>305.3333333333333</v>
      </c>
      <c r="J500" s="83">
        <v>167.08333333333331</v>
      </c>
      <c r="K500" s="83">
        <v>138.25</v>
      </c>
      <c r="L500" s="83">
        <v>243.16666666666666</v>
      </c>
      <c r="M500" s="85">
        <v>62.16666666666667</v>
      </c>
      <c r="N500" s="94">
        <f t="shared" si="40"/>
        <v>13.590038683604933</v>
      </c>
      <c r="O500" s="95">
        <f t="shared" si="40"/>
        <v>7.157198521820063</v>
      </c>
      <c r="P500" s="94">
        <f t="shared" si="40"/>
        <v>10.80852484873185</v>
      </c>
      <c r="Q500" s="95">
        <f t="shared" si="40"/>
        <v>4.599192523818663</v>
      </c>
      <c r="R500" s="96">
        <f t="shared" si="40"/>
        <v>4.417212881162724</v>
      </c>
      <c r="S500" s="94">
        <f t="shared" si="40"/>
        <v>3.6175710594315236</v>
      </c>
      <c r="T500" s="94">
        <f t="shared" si="40"/>
        <v>5.400254129606097</v>
      </c>
      <c r="U500" s="95">
        <f t="shared" si="40"/>
        <v>0.5167068549775999</v>
      </c>
      <c r="V500" s="97">
        <f t="shared" si="40"/>
        <v>23.102310231023115</v>
      </c>
    </row>
    <row r="501" spans="1:22" ht="12.75">
      <c r="A501" s="68">
        <v>2008</v>
      </c>
      <c r="B501" s="69">
        <v>3</v>
      </c>
      <c r="C501" s="70">
        <v>2400</v>
      </c>
      <c r="D501" s="71" t="s">
        <v>9</v>
      </c>
      <c r="E501" s="90">
        <v>125246080.33333334</v>
      </c>
      <c r="F501" s="90">
        <v>59775346.74800221</v>
      </c>
      <c r="G501" s="90">
        <v>122248966</v>
      </c>
      <c r="H501" s="90">
        <v>58480532.15855014</v>
      </c>
      <c r="I501" s="91">
        <f t="shared" si="39"/>
        <v>305.83333333333337</v>
      </c>
      <c r="J501" s="90">
        <v>166.75</v>
      </c>
      <c r="K501" s="90">
        <v>139.08333333333334</v>
      </c>
      <c r="L501" s="90">
        <v>240.25</v>
      </c>
      <c r="M501" s="92">
        <v>65.58333333333334</v>
      </c>
      <c r="N501" s="98">
        <f t="shared" si="40"/>
        <v>8.038688854575305</v>
      </c>
      <c r="O501" s="99">
        <f t="shared" si="40"/>
        <v>-0.23064419756085863</v>
      </c>
      <c r="P501" s="98">
        <f t="shared" si="40"/>
        <v>8.542856137857434</v>
      </c>
      <c r="Q501" s="99">
        <f t="shared" si="40"/>
        <v>0.40388901794092824</v>
      </c>
      <c r="R501" s="100">
        <f t="shared" si="40"/>
        <v>3.4677191993233825</v>
      </c>
      <c r="S501" s="98">
        <f t="shared" si="40"/>
        <v>2.6153846153846194</v>
      </c>
      <c r="T501" s="98">
        <f t="shared" si="40"/>
        <v>4.508453350031316</v>
      </c>
      <c r="U501" s="99">
        <f t="shared" si="40"/>
        <v>-1.1316872427983404</v>
      </c>
      <c r="V501" s="101">
        <f t="shared" si="40"/>
        <v>24.72266244057053</v>
      </c>
    </row>
    <row r="502" spans="1:22" ht="12.75">
      <c r="A502" s="79">
        <v>2008</v>
      </c>
      <c r="B502" s="80">
        <v>4</v>
      </c>
      <c r="C502" s="81">
        <v>2400</v>
      </c>
      <c r="D502" s="82" t="s">
        <v>9</v>
      </c>
      <c r="E502" s="83">
        <v>128806038</v>
      </c>
      <c r="F502" s="83">
        <v>59743738.10133781</v>
      </c>
      <c r="G502" s="83">
        <v>126198547.33333333</v>
      </c>
      <c r="H502" s="83">
        <v>58451605.244329095</v>
      </c>
      <c r="I502" s="84">
        <f t="shared" si="39"/>
        <v>305.9166666666667</v>
      </c>
      <c r="J502" s="83">
        <v>162.91666666666669</v>
      </c>
      <c r="K502" s="83">
        <v>143</v>
      </c>
      <c r="L502" s="83">
        <v>238.91666666666669</v>
      </c>
      <c r="M502" s="85">
        <v>67</v>
      </c>
      <c r="N502" s="94">
        <f t="shared" si="40"/>
        <v>11.797248898781444</v>
      </c>
      <c r="O502" s="95">
        <f t="shared" si="40"/>
        <v>1.1716985145661107</v>
      </c>
      <c r="P502" s="94">
        <f t="shared" si="40"/>
        <v>11.661662730252797</v>
      </c>
      <c r="Q502" s="95">
        <f t="shared" si="40"/>
        <v>0.9306674845408258</v>
      </c>
      <c r="R502" s="96">
        <f t="shared" si="40"/>
        <v>2.4274553571428825</v>
      </c>
      <c r="S502" s="94">
        <f t="shared" si="40"/>
        <v>-0.7614213197969399</v>
      </c>
      <c r="T502" s="94">
        <f t="shared" si="40"/>
        <v>6.3197026022304925</v>
      </c>
      <c r="U502" s="95">
        <f t="shared" si="40"/>
        <v>-1.9829059829059803</v>
      </c>
      <c r="V502" s="97">
        <f t="shared" si="40"/>
        <v>22.0030349013657</v>
      </c>
    </row>
    <row r="503" spans="1:22" ht="12.75">
      <c r="A503" s="68">
        <v>2009</v>
      </c>
      <c r="B503" s="69">
        <v>1</v>
      </c>
      <c r="C503" s="70">
        <v>2400</v>
      </c>
      <c r="D503" s="71" t="s">
        <v>9</v>
      </c>
      <c r="E503" s="90">
        <v>129997754</v>
      </c>
      <c r="F503" s="90">
        <v>58480599.25664239</v>
      </c>
      <c r="G503" s="90">
        <v>128403657.66666666</v>
      </c>
      <c r="H503" s="90">
        <v>57687254.4635565</v>
      </c>
      <c r="I503" s="91">
        <f t="shared" si="39"/>
        <v>304.16666666666663</v>
      </c>
      <c r="J503" s="90">
        <v>158.58333333333334</v>
      </c>
      <c r="K503" s="90">
        <v>145.58333333333331</v>
      </c>
      <c r="L503" s="90">
        <v>237.41666666666669</v>
      </c>
      <c r="M503" s="92">
        <v>66.75</v>
      </c>
      <c r="N503" s="98">
        <f t="shared" si="40"/>
        <v>6.816433160631363</v>
      </c>
      <c r="O503" s="99">
        <f t="shared" si="40"/>
        <v>-5.149048201245343</v>
      </c>
      <c r="P503" s="98">
        <f t="shared" si="40"/>
        <v>9.345795390010947</v>
      </c>
      <c r="Q503" s="99">
        <f t="shared" si="40"/>
        <v>-2.986730528575554</v>
      </c>
      <c r="R503" s="100">
        <f t="shared" si="40"/>
        <v>0.9123583079900577</v>
      </c>
      <c r="S503" s="98">
        <f t="shared" si="40"/>
        <v>-4.371859296482395</v>
      </c>
      <c r="T503" s="98">
        <f t="shared" si="40"/>
        <v>7.375537799631204</v>
      </c>
      <c r="U503" s="99">
        <f t="shared" si="40"/>
        <v>-2.797679972705558</v>
      </c>
      <c r="V503" s="101">
        <f t="shared" si="40"/>
        <v>16.76384839650147</v>
      </c>
    </row>
    <row r="504" spans="1:22" ht="12.75">
      <c r="A504" s="79">
        <v>2009</v>
      </c>
      <c r="B504" s="80">
        <v>2</v>
      </c>
      <c r="C504" s="81">
        <v>2400</v>
      </c>
      <c r="D504" s="82" t="s">
        <v>9</v>
      </c>
      <c r="E504" s="83">
        <v>127373343.33333333</v>
      </c>
      <c r="F504" s="83">
        <v>55759561.79943714</v>
      </c>
      <c r="G504" s="83">
        <v>131212852.99999999</v>
      </c>
      <c r="H504" s="83">
        <v>57349713.16866546</v>
      </c>
      <c r="I504" s="84">
        <f t="shared" si="39"/>
        <v>300.5</v>
      </c>
      <c r="J504" s="83">
        <v>151.91666666666669</v>
      </c>
      <c r="K504" s="83">
        <v>148.58333333333331</v>
      </c>
      <c r="L504" s="83">
        <v>235.83333333333337</v>
      </c>
      <c r="M504" s="85">
        <v>64.66666666666666</v>
      </c>
      <c r="N504" s="94">
        <f t="shared" si="40"/>
        <v>3.6103353660384085</v>
      </c>
      <c r="O504" s="95">
        <f t="shared" si="40"/>
        <v>-8.189898598610501</v>
      </c>
      <c r="P504" s="94">
        <f t="shared" si="40"/>
        <v>10.155999448770237</v>
      </c>
      <c r="Q504" s="95">
        <f t="shared" si="40"/>
        <v>-2.632313381814144</v>
      </c>
      <c r="R504" s="96">
        <f t="shared" si="40"/>
        <v>-1.5829694323144072</v>
      </c>
      <c r="S504" s="94">
        <f t="shared" si="40"/>
        <v>-9.077306733167056</v>
      </c>
      <c r="T504" s="94">
        <f t="shared" si="40"/>
        <v>7.47438215792644</v>
      </c>
      <c r="U504" s="95">
        <f t="shared" si="40"/>
        <v>-3.0157642220698944</v>
      </c>
      <c r="V504" s="97">
        <f t="shared" si="40"/>
        <v>4.021447721179605</v>
      </c>
    </row>
    <row r="505" spans="1:22" ht="12.75">
      <c r="A505" s="68">
        <v>2009</v>
      </c>
      <c r="B505" s="69">
        <v>3</v>
      </c>
      <c r="C505" s="70">
        <v>2400</v>
      </c>
      <c r="D505" s="71" t="s">
        <v>9</v>
      </c>
      <c r="E505" s="90">
        <v>119899947</v>
      </c>
      <c r="F505" s="90">
        <v>51529635.91073705</v>
      </c>
      <c r="G505" s="90">
        <v>127318712.33333331</v>
      </c>
      <c r="H505" s="90">
        <v>54683414.977081075</v>
      </c>
      <c r="I505" s="91">
        <f t="shared" si="39"/>
        <v>295.9166666666667</v>
      </c>
      <c r="J505" s="90">
        <v>144</v>
      </c>
      <c r="K505" s="90">
        <v>151.91666666666669</v>
      </c>
      <c r="L505" s="90">
        <v>233.41666666666669</v>
      </c>
      <c r="M505" s="92">
        <v>62.50000000000001</v>
      </c>
      <c r="N505" s="98">
        <f t="shared" si="40"/>
        <v>-4.268503508536947</v>
      </c>
      <c r="O505" s="99">
        <f t="shared" si="40"/>
        <v>-13.794501054133557</v>
      </c>
      <c r="P505" s="98">
        <f t="shared" si="40"/>
        <v>4.147066841721436</v>
      </c>
      <c r="Q505" s="99">
        <f t="shared" si="40"/>
        <v>-6.492959351283723</v>
      </c>
      <c r="R505" s="100">
        <f t="shared" si="40"/>
        <v>-3.24250681198911</v>
      </c>
      <c r="S505" s="98">
        <f t="shared" si="40"/>
        <v>-13.643178410794599</v>
      </c>
      <c r="T505" s="98">
        <f t="shared" si="40"/>
        <v>9.227082085080895</v>
      </c>
      <c r="U505" s="99">
        <f t="shared" si="40"/>
        <v>-2.844259451959752</v>
      </c>
      <c r="V505" s="101">
        <f t="shared" si="40"/>
        <v>-4.701397712833543</v>
      </c>
    </row>
    <row r="506" spans="1:22" ht="12.75">
      <c r="A506" s="79">
        <v>2009</v>
      </c>
      <c r="B506" s="80">
        <v>4</v>
      </c>
      <c r="C506" s="81">
        <v>2400</v>
      </c>
      <c r="D506" s="82" t="s">
        <v>9</v>
      </c>
      <c r="E506" s="83">
        <v>115795755</v>
      </c>
      <c r="F506" s="83">
        <v>48968543.39199014</v>
      </c>
      <c r="G506" s="83">
        <v>125216356.99999999</v>
      </c>
      <c r="H506" s="83">
        <v>52875825.77282751</v>
      </c>
      <c r="I506" s="84">
        <f t="shared" si="39"/>
        <v>290.4166666666667</v>
      </c>
      <c r="J506" s="83">
        <v>139.41666666666669</v>
      </c>
      <c r="K506" s="83">
        <v>151</v>
      </c>
      <c r="L506" s="83">
        <v>229.83333333333331</v>
      </c>
      <c r="M506" s="85">
        <v>60.58333333333333</v>
      </c>
      <c r="N506" s="94">
        <f t="shared" si="40"/>
        <v>-10.100677889028775</v>
      </c>
      <c r="O506" s="95">
        <f t="shared" si="40"/>
        <v>-18.035688846705078</v>
      </c>
      <c r="P506" s="94">
        <f t="shared" si="40"/>
        <v>-0.7782897300228409</v>
      </c>
      <c r="Q506" s="95">
        <f t="shared" si="40"/>
        <v>-9.5391383148413</v>
      </c>
      <c r="R506" s="96">
        <f t="shared" si="40"/>
        <v>-5.06673930809044</v>
      </c>
      <c r="S506" s="94">
        <f t="shared" si="40"/>
        <v>-14.424552429667514</v>
      </c>
      <c r="T506" s="94">
        <f t="shared" si="40"/>
        <v>5.594405594405605</v>
      </c>
      <c r="U506" s="95">
        <f t="shared" si="40"/>
        <v>-3.8018835019184016</v>
      </c>
      <c r="V506" s="97">
        <f t="shared" si="40"/>
        <v>-9.5771144278607</v>
      </c>
    </row>
    <row r="507" spans="1:22" ht="12.75">
      <c r="A507" s="68">
        <v>2010</v>
      </c>
      <c r="B507" s="69">
        <v>1</v>
      </c>
      <c r="C507" s="70">
        <v>2400</v>
      </c>
      <c r="D507" s="71" t="s">
        <v>9</v>
      </c>
      <c r="E507" s="90">
        <v>113772673.66666666</v>
      </c>
      <c r="F507" s="90">
        <v>47446774.205642596</v>
      </c>
      <c r="G507" s="90">
        <v>120944814.33333331</v>
      </c>
      <c r="H507" s="90">
        <v>50458498.321341686</v>
      </c>
      <c r="I507" s="91">
        <f t="shared" si="39"/>
        <v>284.75</v>
      </c>
      <c r="J507" s="90">
        <v>135.91666666666669</v>
      </c>
      <c r="K507" s="90">
        <v>148.83333333333334</v>
      </c>
      <c r="L507" s="90">
        <v>226.83333333333331</v>
      </c>
      <c r="M507" s="92">
        <v>57.916666666666664</v>
      </c>
      <c r="N507" s="98">
        <f t="shared" si="40"/>
        <v>-12.481046659724093</v>
      </c>
      <c r="O507" s="99">
        <f t="shared" si="40"/>
        <v>-18.867496556555096</v>
      </c>
      <c r="P507" s="98">
        <f t="shared" si="40"/>
        <v>-5.808902541309491</v>
      </c>
      <c r="Q507" s="99">
        <f t="shared" si="40"/>
        <v>-12.530941556217634</v>
      </c>
      <c r="R507" s="100">
        <f t="shared" si="40"/>
        <v>-6.3835616438356</v>
      </c>
      <c r="S507" s="98">
        <f t="shared" si="40"/>
        <v>-14.29322122963741</v>
      </c>
      <c r="T507" s="98">
        <f t="shared" si="40"/>
        <v>2.232398397252444</v>
      </c>
      <c r="U507" s="99">
        <f t="shared" si="40"/>
        <v>-4.4577044577044695</v>
      </c>
      <c r="V507" s="101">
        <f t="shared" si="40"/>
        <v>-13.2334581772784</v>
      </c>
    </row>
    <row r="508" spans="1:31" s="52" customFormat="1" ht="12.75">
      <c r="A508" s="79">
        <v>2010</v>
      </c>
      <c r="B508" s="80">
        <v>2</v>
      </c>
      <c r="C508" s="81">
        <v>2400</v>
      </c>
      <c r="D508" s="82" t="s">
        <v>9</v>
      </c>
      <c r="E508" s="83">
        <v>117048561.33333333</v>
      </c>
      <c r="F508" s="83">
        <v>48571749.74156784</v>
      </c>
      <c r="G508" s="83">
        <v>122813364.33333331</v>
      </c>
      <c r="H508" s="83">
        <v>50973078.46153642</v>
      </c>
      <c r="I508" s="84">
        <f t="shared" si="39"/>
        <v>281.75</v>
      </c>
      <c r="J508" s="83">
        <v>136.25</v>
      </c>
      <c r="K508" s="83">
        <v>145.50000000000003</v>
      </c>
      <c r="L508" s="83">
        <v>226.83333333333331</v>
      </c>
      <c r="M508" s="85">
        <v>54.916666666666664</v>
      </c>
      <c r="N508" s="94">
        <f t="shared" si="40"/>
        <v>-8.105920540203037</v>
      </c>
      <c r="O508" s="95">
        <f t="shared" si="40"/>
        <v>-12.890725511300305</v>
      </c>
      <c r="P508" s="94">
        <f t="shared" si="40"/>
        <v>-6.401422173684979</v>
      </c>
      <c r="Q508" s="95">
        <f t="shared" si="40"/>
        <v>-11.118860679172638</v>
      </c>
      <c r="R508" s="96">
        <f t="shared" si="40"/>
        <v>-6.239600665557399</v>
      </c>
      <c r="S508" s="94">
        <f t="shared" si="40"/>
        <v>-10.312671420735064</v>
      </c>
      <c r="T508" s="94">
        <f t="shared" si="40"/>
        <v>-2.075154234436316</v>
      </c>
      <c r="U508" s="95">
        <f t="shared" si="40"/>
        <v>-3.816254416961151</v>
      </c>
      <c r="V508" s="97">
        <f t="shared" si="40"/>
        <v>-15.077319587628857</v>
      </c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s="56" customFormat="1" ht="12.75">
      <c r="A509" s="68">
        <v>2010</v>
      </c>
      <c r="B509" s="69">
        <v>3</v>
      </c>
      <c r="C509" s="70">
        <v>2400</v>
      </c>
      <c r="D509" s="71" t="s">
        <v>9</v>
      </c>
      <c r="E509" s="90">
        <v>318274433.5821256</v>
      </c>
      <c r="F509" s="90">
        <v>238740408.790949</v>
      </c>
      <c r="G509" s="90">
        <v>330358347.21256036</v>
      </c>
      <c r="H509" s="90">
        <v>247552549.0170432</v>
      </c>
      <c r="I509" s="91">
        <f t="shared" si="39"/>
        <v>5030.3472222222235</v>
      </c>
      <c r="J509" s="90">
        <v>2956.0024154589382</v>
      </c>
      <c r="K509" s="90">
        <v>2074.3448067632853</v>
      </c>
      <c r="L509" s="90">
        <v>3910.302536231885</v>
      </c>
      <c r="M509" s="92">
        <v>1120.0446859903382</v>
      </c>
      <c r="N509" s="98">
        <f aca="true" t="shared" si="41" ref="N509:V518">((E509/E505)-1)*100</f>
        <v>165.45002024239892</v>
      </c>
      <c r="O509" s="99">
        <f t="shared" si="41"/>
        <v>363.30699717054176</v>
      </c>
      <c r="P509" s="98">
        <f t="shared" si="41"/>
        <v>159.47352212269368</v>
      </c>
      <c r="Q509" s="99">
        <f t="shared" si="41"/>
        <v>352.70133388852446</v>
      </c>
      <c r="R509" s="100">
        <f t="shared" si="41"/>
        <v>1599.920210269408</v>
      </c>
      <c r="S509" s="98">
        <f t="shared" si="41"/>
        <v>1952.7794551798181</v>
      </c>
      <c r="T509" s="98">
        <f t="shared" si="41"/>
        <v>1265.4491322632705</v>
      </c>
      <c r="U509" s="99">
        <f t="shared" si="41"/>
        <v>1575.2456420843491</v>
      </c>
      <c r="V509" s="101">
        <f t="shared" si="41"/>
        <v>1692.071497584541</v>
      </c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s="56" customFormat="1" ht="12.75">
      <c r="A510" s="79">
        <v>2010</v>
      </c>
      <c r="B510" s="80">
        <v>4</v>
      </c>
      <c r="C510" s="81">
        <v>2400</v>
      </c>
      <c r="D510" s="82" t="s">
        <v>9</v>
      </c>
      <c r="E510" s="83">
        <v>555106733.8599035</v>
      </c>
      <c r="F510" s="83">
        <v>455206640.3679363</v>
      </c>
      <c r="G510" s="83">
        <v>559412907.246377</v>
      </c>
      <c r="H510" s="83">
        <v>459247098.3536323</v>
      </c>
      <c r="I510" s="84">
        <f t="shared" si="39"/>
        <v>9855.82004830918</v>
      </c>
      <c r="J510" s="83">
        <v>5777.5501207729485</v>
      </c>
      <c r="K510" s="83">
        <v>4078.269927536232</v>
      </c>
      <c r="L510" s="83">
        <v>7579.9287439613545</v>
      </c>
      <c r="M510" s="85">
        <v>2275.891304347826</v>
      </c>
      <c r="N510" s="94">
        <f t="shared" si="41"/>
        <v>379.38435554904703</v>
      </c>
      <c r="O510" s="95">
        <f t="shared" si="41"/>
        <v>829.5899139250182</v>
      </c>
      <c r="P510" s="94">
        <f t="shared" si="41"/>
        <v>346.75705367021425</v>
      </c>
      <c r="Q510" s="95">
        <f t="shared" si="41"/>
        <v>768.5388675095375</v>
      </c>
      <c r="R510" s="96">
        <f t="shared" si="41"/>
        <v>3293.68265651966</v>
      </c>
      <c r="S510" s="94">
        <f t="shared" si="41"/>
        <v>4044.0885504647563</v>
      </c>
      <c r="T510" s="94">
        <f t="shared" si="41"/>
        <v>2600.8410116133987</v>
      </c>
      <c r="U510" s="95">
        <f t="shared" si="41"/>
        <v>3198.011056110814</v>
      </c>
      <c r="V510" s="97">
        <f t="shared" si="41"/>
        <v>3656.6293881944857</v>
      </c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s="56" customFormat="1" ht="12.75">
      <c r="A511" s="68">
        <v>2011</v>
      </c>
      <c r="B511" s="69">
        <v>1</v>
      </c>
      <c r="C511" s="70">
        <v>2400</v>
      </c>
      <c r="D511" s="71" t="s">
        <v>9</v>
      </c>
      <c r="E511" s="90">
        <v>782080770.1328503</v>
      </c>
      <c r="F511" s="90">
        <v>664077576.8562734</v>
      </c>
      <c r="G511" s="90">
        <v>797453589.3574882</v>
      </c>
      <c r="H511" s="90">
        <v>676196231.5903215</v>
      </c>
      <c r="I511" s="91">
        <f t="shared" si="39"/>
        <v>14675.370169082129</v>
      </c>
      <c r="J511" s="90">
        <v>8584.471014492756</v>
      </c>
      <c r="K511" s="90">
        <v>6090.899154589373</v>
      </c>
      <c r="L511" s="90">
        <v>11243.538647342999</v>
      </c>
      <c r="M511" s="92">
        <v>3431.83152173913</v>
      </c>
      <c r="N511" s="98">
        <f t="shared" si="41"/>
        <v>587.4065141724676</v>
      </c>
      <c r="O511" s="99">
        <f t="shared" si="41"/>
        <v>1299.6263981573231</v>
      </c>
      <c r="P511" s="98">
        <f t="shared" si="41"/>
        <v>559.3532709551681</v>
      </c>
      <c r="Q511" s="99">
        <f t="shared" si="41"/>
        <v>1240.1037567230192</v>
      </c>
      <c r="R511" s="100">
        <f t="shared" si="41"/>
        <v>5053.773544892759</v>
      </c>
      <c r="S511" s="98">
        <f t="shared" si="41"/>
        <v>6215.981126542799</v>
      </c>
      <c r="T511" s="98">
        <f t="shared" si="41"/>
        <v>3992.429443173151</v>
      </c>
      <c r="U511" s="99">
        <f t="shared" si="41"/>
        <v>4856.740035566348</v>
      </c>
      <c r="V511" s="101">
        <f t="shared" si="41"/>
        <v>5825.464497966844</v>
      </c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s="56" customFormat="1" ht="12.75">
      <c r="A512" s="79">
        <v>2011</v>
      </c>
      <c r="B512" s="80">
        <v>2</v>
      </c>
      <c r="C512" s="81">
        <v>2400</v>
      </c>
      <c r="D512" s="82" t="s">
        <v>9</v>
      </c>
      <c r="E512" s="83">
        <v>1014200778.7446201</v>
      </c>
      <c r="F512" s="83">
        <v>877768835.2317786</v>
      </c>
      <c r="G512" s="83">
        <v>1055939262.4277558</v>
      </c>
      <c r="H512" s="83">
        <v>914050036.3551337</v>
      </c>
      <c r="I512" s="84">
        <f t="shared" si="39"/>
        <v>19672.33415678525</v>
      </c>
      <c r="J512" s="83">
        <v>11417.288317962237</v>
      </c>
      <c r="K512" s="83">
        <v>8255.045838823014</v>
      </c>
      <c r="L512" s="83">
        <v>15081.526570048314</v>
      </c>
      <c r="M512" s="85">
        <v>4590.807586736935</v>
      </c>
      <c r="N512" s="94">
        <f t="shared" si="41"/>
        <v>766.4786368935864</v>
      </c>
      <c r="O512" s="95">
        <f t="shared" si="41"/>
        <v>1707.1591818331829</v>
      </c>
      <c r="P512" s="94">
        <f t="shared" si="41"/>
        <v>759.7918216471811</v>
      </c>
      <c r="Q512" s="95">
        <f t="shared" si="41"/>
        <v>1693.201556474293</v>
      </c>
      <c r="R512" s="96">
        <f t="shared" si="41"/>
        <v>6882.19490924055</v>
      </c>
      <c r="S512" s="94">
        <f t="shared" si="41"/>
        <v>8279.661150797972</v>
      </c>
      <c r="T512" s="94">
        <f t="shared" si="41"/>
        <v>5573.571023246057</v>
      </c>
      <c r="U512" s="95">
        <f t="shared" si="41"/>
        <v>6548.725894216745</v>
      </c>
      <c r="V512" s="97">
        <f t="shared" si="41"/>
        <v>8259.588928807772</v>
      </c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s="56" customFormat="1" ht="12.75">
      <c r="A513" s="68">
        <v>2011</v>
      </c>
      <c r="B513" s="69">
        <v>3</v>
      </c>
      <c r="C513" s="70">
        <v>2400</v>
      </c>
      <c r="D513" s="71" t="s">
        <v>9</v>
      </c>
      <c r="E513" s="90">
        <v>998011947.7483532</v>
      </c>
      <c r="F513" s="90">
        <v>859403559.7312992</v>
      </c>
      <c r="G513" s="90">
        <v>1036165874.5384281</v>
      </c>
      <c r="H513" s="90">
        <v>892074821.3188252</v>
      </c>
      <c r="I513" s="91">
        <f t="shared" si="39"/>
        <v>19533.476833552922</v>
      </c>
      <c r="J513" s="90">
        <v>11315.785902503298</v>
      </c>
      <c r="K513" s="90">
        <v>8217.690931049627</v>
      </c>
      <c r="L513" s="90">
        <v>15033.34524593764</v>
      </c>
      <c r="M513" s="92">
        <v>4500.131587615284</v>
      </c>
      <c r="N513" s="98">
        <f t="shared" si="41"/>
        <v>213.5696249666979</v>
      </c>
      <c r="O513" s="99">
        <f t="shared" si="41"/>
        <v>259.9740672656</v>
      </c>
      <c r="P513" s="98">
        <f t="shared" si="41"/>
        <v>213.64906722690878</v>
      </c>
      <c r="Q513" s="99">
        <f t="shared" si="41"/>
        <v>260.35776034663604</v>
      </c>
      <c r="R513" s="100">
        <f t="shared" si="41"/>
        <v>288.31269434565485</v>
      </c>
      <c r="S513" s="98">
        <f t="shared" si="41"/>
        <v>282.80705872652175</v>
      </c>
      <c r="T513" s="98">
        <f t="shared" si="41"/>
        <v>296.1583871811622</v>
      </c>
      <c r="U513" s="99">
        <f t="shared" si="41"/>
        <v>284.4547859569029</v>
      </c>
      <c r="V513" s="101">
        <f t="shared" si="41"/>
        <v>301.78143282169935</v>
      </c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s="56" customFormat="1" ht="12.75">
      <c r="A514" s="79">
        <v>2011</v>
      </c>
      <c r="B514" s="80">
        <v>4</v>
      </c>
      <c r="C514" s="81">
        <v>2400</v>
      </c>
      <c r="D514" s="82" t="s">
        <v>9</v>
      </c>
      <c r="E514" s="83">
        <v>1005830091.7231007</v>
      </c>
      <c r="F514" s="83">
        <v>863410961.6258317</v>
      </c>
      <c r="G514" s="83">
        <v>1049494795.6662275</v>
      </c>
      <c r="H514" s="83">
        <v>900639683.8406453</v>
      </c>
      <c r="I514" s="84">
        <f t="shared" si="39"/>
        <v>19599.049462011422</v>
      </c>
      <c r="J514" s="83">
        <v>11478.849308300398</v>
      </c>
      <c r="K514" s="83">
        <v>8120.200153711024</v>
      </c>
      <c r="L514" s="83">
        <v>15036.825098814232</v>
      </c>
      <c r="M514" s="85">
        <v>4562.22436319719</v>
      </c>
      <c r="N514" s="94">
        <f t="shared" si="41"/>
        <v>81.19580080196789</v>
      </c>
      <c r="O514" s="95">
        <f t="shared" si="41"/>
        <v>89.67450934545909</v>
      </c>
      <c r="P514" s="94">
        <f t="shared" si="41"/>
        <v>87.60646779356635</v>
      </c>
      <c r="Q514" s="95">
        <f t="shared" si="41"/>
        <v>96.11222086527572</v>
      </c>
      <c r="R514" s="96">
        <f t="shared" si="41"/>
        <v>98.85762286593032</v>
      </c>
      <c r="S514" s="94">
        <f t="shared" si="41"/>
        <v>98.68022030702352</v>
      </c>
      <c r="T514" s="94">
        <f t="shared" si="41"/>
        <v>99.10894320368358</v>
      </c>
      <c r="U514" s="95">
        <f t="shared" si="41"/>
        <v>98.37686615185541</v>
      </c>
      <c r="V514" s="97">
        <f t="shared" si="41"/>
        <v>100.45879847080528</v>
      </c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s="56" customFormat="1" ht="12.75">
      <c r="A515" s="68">
        <v>2012</v>
      </c>
      <c r="B515" s="69">
        <v>1</v>
      </c>
      <c r="C515" s="70">
        <v>2400</v>
      </c>
      <c r="D515" s="71" t="s">
        <v>9</v>
      </c>
      <c r="E515" s="90">
        <v>1011071985.8743962</v>
      </c>
      <c r="F515" s="90">
        <v>863913193.9989015</v>
      </c>
      <c r="G515" s="90">
        <v>1053783734.7975407</v>
      </c>
      <c r="H515" s="90">
        <v>900149102.2546378</v>
      </c>
      <c r="I515" s="91">
        <f t="shared" si="39"/>
        <v>19664.391765480897</v>
      </c>
      <c r="J515" s="90">
        <v>11677.620838823013</v>
      </c>
      <c r="K515" s="90">
        <v>7986.770926657884</v>
      </c>
      <c r="L515" s="90">
        <v>15013.837922705316</v>
      </c>
      <c r="M515" s="92">
        <v>4650.553842775582</v>
      </c>
      <c r="N515" s="98">
        <f t="shared" si="41"/>
        <v>29.27973995609785</v>
      </c>
      <c r="O515" s="99">
        <f t="shared" si="41"/>
        <v>30.09220972173836</v>
      </c>
      <c r="P515" s="98">
        <f t="shared" si="41"/>
        <v>32.14358162793884</v>
      </c>
      <c r="Q515" s="99">
        <f t="shared" si="41"/>
        <v>33.11950883512167</v>
      </c>
      <c r="R515" s="100">
        <f t="shared" si="41"/>
        <v>33.99588248144889</v>
      </c>
      <c r="S515" s="98">
        <f t="shared" si="41"/>
        <v>36.03192111789113</v>
      </c>
      <c r="T515" s="98">
        <f t="shared" si="41"/>
        <v>31.126303751721274</v>
      </c>
      <c r="U515" s="99">
        <f t="shared" si="41"/>
        <v>33.53303077988965</v>
      </c>
      <c r="V515" s="101">
        <f t="shared" si="41"/>
        <v>35.51230045287441</v>
      </c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s="56" customFormat="1" ht="12.75">
      <c r="A516" s="79">
        <v>2012</v>
      </c>
      <c r="B516" s="80">
        <v>2</v>
      </c>
      <c r="C516" s="81">
        <v>2400</v>
      </c>
      <c r="D516" s="82" t="s">
        <v>9</v>
      </c>
      <c r="E516" s="83">
        <v>1001579221.6262627</v>
      </c>
      <c r="F516" s="83">
        <v>851440325.9291518</v>
      </c>
      <c r="G516" s="83">
        <v>1039220881.321212</v>
      </c>
      <c r="H516" s="83">
        <v>882286052.2869015</v>
      </c>
      <c r="I516" s="84">
        <f t="shared" si="39"/>
        <v>19727.985353535354</v>
      </c>
      <c r="J516" s="83">
        <v>11878.43686868687</v>
      </c>
      <c r="K516" s="83">
        <v>7849.548484848485</v>
      </c>
      <c r="L516" s="83">
        <v>14937.9696969697</v>
      </c>
      <c r="M516" s="85">
        <v>4790.015656565656</v>
      </c>
      <c r="N516" s="94">
        <f t="shared" si="41"/>
        <v>-1.2444830829237197</v>
      </c>
      <c r="O516" s="95">
        <f t="shared" si="41"/>
        <v>-2.9994809847258552</v>
      </c>
      <c r="P516" s="94">
        <f t="shared" si="41"/>
        <v>-1.583271093462879</v>
      </c>
      <c r="Q516" s="95">
        <f t="shared" si="41"/>
        <v>-3.475081538740954</v>
      </c>
      <c r="R516" s="96">
        <f t="shared" si="41"/>
        <v>0.28289066415083663</v>
      </c>
      <c r="S516" s="94">
        <f t="shared" si="41"/>
        <v>4.039037448140204</v>
      </c>
      <c r="T516" s="94">
        <f t="shared" si="41"/>
        <v>-4.912115109858006</v>
      </c>
      <c r="U516" s="95">
        <f t="shared" si="41"/>
        <v>-0.951872294968581</v>
      </c>
      <c r="V516" s="97">
        <f t="shared" si="41"/>
        <v>4.339281620171631</v>
      </c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s="56" customFormat="1" ht="12.75">
      <c r="A517" s="68">
        <v>2012</v>
      </c>
      <c r="B517" s="69">
        <v>3</v>
      </c>
      <c r="C517" s="70">
        <v>2400</v>
      </c>
      <c r="D517" s="71" t="s">
        <v>9</v>
      </c>
      <c r="E517" s="90">
        <v>1032573548.4222221</v>
      </c>
      <c r="F517" s="90">
        <v>872828852.4681637</v>
      </c>
      <c r="G517" s="90">
        <v>1072108594.610101</v>
      </c>
      <c r="H517" s="90">
        <v>905226194.0365208</v>
      </c>
      <c r="I517" s="91">
        <f t="shared" si="39"/>
        <v>19922.78484848485</v>
      </c>
      <c r="J517" s="90">
        <v>12118.326262626266</v>
      </c>
      <c r="K517" s="90">
        <v>7804.458585858586</v>
      </c>
      <c r="L517" s="90">
        <v>14839.83484848485</v>
      </c>
      <c r="M517" s="92">
        <v>5082.950000000001</v>
      </c>
      <c r="N517" s="98">
        <f t="shared" si="41"/>
        <v>3.4630447813620346</v>
      </c>
      <c r="O517" s="99">
        <f t="shared" si="41"/>
        <v>1.5621639664911369</v>
      </c>
      <c r="P517" s="98">
        <f t="shared" si="41"/>
        <v>3.4688191297251425</v>
      </c>
      <c r="Q517" s="99">
        <f t="shared" si="41"/>
        <v>1.4742454784513415</v>
      </c>
      <c r="R517" s="100">
        <f t="shared" si="41"/>
        <v>1.9930298033947969</v>
      </c>
      <c r="S517" s="98">
        <f t="shared" si="41"/>
        <v>7.0922193742233075</v>
      </c>
      <c r="T517" s="98">
        <f t="shared" si="41"/>
        <v>-5.028570052807513</v>
      </c>
      <c r="U517" s="99">
        <f t="shared" si="41"/>
        <v>-1.2872078322360148</v>
      </c>
      <c r="V517" s="101">
        <f t="shared" si="41"/>
        <v>12.951141561919632</v>
      </c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s="56" customFormat="1" ht="12.75">
      <c r="A518" s="79">
        <v>2012</v>
      </c>
      <c r="B518" s="80">
        <v>4</v>
      </c>
      <c r="C518" s="81">
        <v>2400</v>
      </c>
      <c r="D518" s="82" t="s">
        <v>9</v>
      </c>
      <c r="E518" s="83">
        <v>1036297513.8424242</v>
      </c>
      <c r="F518" s="83">
        <v>867331276.3338315</v>
      </c>
      <c r="G518" s="83">
        <v>1078956434.6060605</v>
      </c>
      <c r="H518" s="83">
        <v>902250392.9469703</v>
      </c>
      <c r="I518" s="84">
        <f t="shared" si="39"/>
        <v>20067.680303030305</v>
      </c>
      <c r="J518" s="83">
        <v>12246.581818181821</v>
      </c>
      <c r="K518" s="83">
        <v>7821.098484848486</v>
      </c>
      <c r="L518" s="83">
        <v>14738.422727272733</v>
      </c>
      <c r="M518" s="85">
        <v>5329.257575757576</v>
      </c>
      <c r="N518" s="94">
        <f t="shared" si="41"/>
        <v>3.0290823837979763</v>
      </c>
      <c r="O518" s="95">
        <f t="shared" si="41"/>
        <v>0.4540496799597893</v>
      </c>
      <c r="P518" s="94">
        <f t="shared" si="41"/>
        <v>2.8072210611707282</v>
      </c>
      <c r="Q518" s="95">
        <f t="shared" si="41"/>
        <v>0.1788405657916714</v>
      </c>
      <c r="R518" s="96">
        <f t="shared" si="41"/>
        <v>2.3910896389502057</v>
      </c>
      <c r="S518" s="94">
        <f t="shared" si="41"/>
        <v>6.688235808847787</v>
      </c>
      <c r="T518" s="94">
        <f t="shared" si="41"/>
        <v>-3.6834272949028857</v>
      </c>
      <c r="U518" s="95">
        <f t="shared" si="41"/>
        <v>-1.984477238915483</v>
      </c>
      <c r="V518" s="97">
        <f t="shared" si="41"/>
        <v>16.812702565615446</v>
      </c>
      <c r="W518" s="3"/>
      <c r="X518" s="3"/>
      <c r="Y518" s="3"/>
      <c r="Z518" s="3"/>
      <c r="AA518" s="3"/>
      <c r="AB518" s="3"/>
      <c r="AC518" s="3"/>
      <c r="AD518" s="3"/>
      <c r="AE518" s="3"/>
    </row>
    <row r="519" spans="1:22" ht="12.75">
      <c r="A519" s="68">
        <v>2004</v>
      </c>
      <c r="B519" s="69">
        <v>1</v>
      </c>
      <c r="C519" s="70">
        <v>2500</v>
      </c>
      <c r="D519" s="71" t="s">
        <v>10</v>
      </c>
      <c r="E519" s="72" t="s">
        <v>35</v>
      </c>
      <c r="F519" s="72" t="s">
        <v>35</v>
      </c>
      <c r="G519" s="72" t="s">
        <v>35</v>
      </c>
      <c r="H519" s="72" t="s">
        <v>35</v>
      </c>
      <c r="I519" s="73" t="s">
        <v>35</v>
      </c>
      <c r="J519" s="72" t="s">
        <v>35</v>
      </c>
      <c r="K519" s="72" t="s">
        <v>35</v>
      </c>
      <c r="L519" s="72" t="s">
        <v>35</v>
      </c>
      <c r="M519" s="74" t="s">
        <v>35</v>
      </c>
      <c r="N519" s="93" t="s">
        <v>35</v>
      </c>
      <c r="O519" s="76" t="s">
        <v>35</v>
      </c>
      <c r="P519" s="75" t="s">
        <v>35</v>
      </c>
      <c r="Q519" s="76" t="s">
        <v>35</v>
      </c>
      <c r="R519" s="77" t="s">
        <v>35</v>
      </c>
      <c r="S519" s="75" t="s">
        <v>35</v>
      </c>
      <c r="T519" s="75" t="s">
        <v>35</v>
      </c>
      <c r="U519" s="76" t="s">
        <v>35</v>
      </c>
      <c r="V519" s="78" t="s">
        <v>35</v>
      </c>
    </row>
    <row r="520" spans="1:22" ht="12.75">
      <c r="A520" s="79">
        <v>2004</v>
      </c>
      <c r="B520" s="80">
        <v>2</v>
      </c>
      <c r="C520" s="81">
        <v>2500</v>
      </c>
      <c r="D520" s="82" t="s">
        <v>10</v>
      </c>
      <c r="E520" s="102" t="s">
        <v>35</v>
      </c>
      <c r="F520" s="102" t="s">
        <v>35</v>
      </c>
      <c r="G520" s="102" t="s">
        <v>35</v>
      </c>
      <c r="H520" s="102" t="s">
        <v>35</v>
      </c>
      <c r="I520" s="103" t="s">
        <v>35</v>
      </c>
      <c r="J520" s="102" t="s">
        <v>35</v>
      </c>
      <c r="K520" s="102" t="s">
        <v>35</v>
      </c>
      <c r="L520" s="102" t="s">
        <v>35</v>
      </c>
      <c r="M520" s="107" t="s">
        <v>35</v>
      </c>
      <c r="N520" s="86" t="s">
        <v>35</v>
      </c>
      <c r="O520" s="87" t="s">
        <v>35</v>
      </c>
      <c r="P520" s="86" t="s">
        <v>35</v>
      </c>
      <c r="Q520" s="87" t="s">
        <v>35</v>
      </c>
      <c r="R520" s="88" t="s">
        <v>35</v>
      </c>
      <c r="S520" s="86" t="s">
        <v>35</v>
      </c>
      <c r="T520" s="86" t="s">
        <v>35</v>
      </c>
      <c r="U520" s="87" t="s">
        <v>35</v>
      </c>
      <c r="V520" s="89" t="s">
        <v>35</v>
      </c>
    </row>
    <row r="521" spans="1:22" ht="12.75">
      <c r="A521" s="68">
        <v>2004</v>
      </c>
      <c r="B521" s="69">
        <v>3</v>
      </c>
      <c r="C521" s="70">
        <v>2500</v>
      </c>
      <c r="D521" s="71" t="s">
        <v>10</v>
      </c>
      <c r="E521" s="72" t="s">
        <v>35</v>
      </c>
      <c r="F521" s="72" t="s">
        <v>35</v>
      </c>
      <c r="G521" s="72" t="s">
        <v>35</v>
      </c>
      <c r="H521" s="72" t="s">
        <v>35</v>
      </c>
      <c r="I521" s="73" t="s">
        <v>35</v>
      </c>
      <c r="J521" s="72" t="s">
        <v>35</v>
      </c>
      <c r="K521" s="72" t="s">
        <v>35</v>
      </c>
      <c r="L521" s="72" t="s">
        <v>35</v>
      </c>
      <c r="M521" s="74" t="s">
        <v>35</v>
      </c>
      <c r="N521" s="75" t="s">
        <v>35</v>
      </c>
      <c r="O521" s="76" t="s">
        <v>35</v>
      </c>
      <c r="P521" s="75" t="s">
        <v>35</v>
      </c>
      <c r="Q521" s="76" t="s">
        <v>35</v>
      </c>
      <c r="R521" s="77" t="s">
        <v>35</v>
      </c>
      <c r="S521" s="75" t="s">
        <v>35</v>
      </c>
      <c r="T521" s="75" t="s">
        <v>35</v>
      </c>
      <c r="U521" s="76" t="s">
        <v>35</v>
      </c>
      <c r="V521" s="78" t="s">
        <v>35</v>
      </c>
    </row>
    <row r="522" spans="1:22" ht="12.75">
      <c r="A522" s="79">
        <v>2004</v>
      </c>
      <c r="B522" s="80">
        <v>4</v>
      </c>
      <c r="C522" s="81">
        <v>2500</v>
      </c>
      <c r="D522" s="82" t="s">
        <v>10</v>
      </c>
      <c r="E522" s="83">
        <v>1190937704.2674243</v>
      </c>
      <c r="F522" s="83">
        <v>971924894.7552135</v>
      </c>
      <c r="G522" s="83">
        <v>1183055467.1545453</v>
      </c>
      <c r="H522" s="83">
        <v>963117461.8032146</v>
      </c>
      <c r="I522" s="84">
        <f>J522+K522</f>
        <v>20767.942234848484</v>
      </c>
      <c r="J522" s="83">
        <v>12821.994318181818</v>
      </c>
      <c r="K522" s="83">
        <v>7945.947916666666</v>
      </c>
      <c r="L522" s="83">
        <v>14602.795833333334</v>
      </c>
      <c r="M522" s="85">
        <v>6165.146401515151</v>
      </c>
      <c r="N522" s="86" t="s">
        <v>35</v>
      </c>
      <c r="O522" s="87" t="s">
        <v>35</v>
      </c>
      <c r="P522" s="86" t="s">
        <v>35</v>
      </c>
      <c r="Q522" s="87" t="s">
        <v>35</v>
      </c>
      <c r="R522" s="88" t="s">
        <v>35</v>
      </c>
      <c r="S522" s="86" t="s">
        <v>35</v>
      </c>
      <c r="T522" s="86" t="s">
        <v>35</v>
      </c>
      <c r="U522" s="87" t="s">
        <v>35</v>
      </c>
      <c r="V522" s="89" t="s">
        <v>35</v>
      </c>
    </row>
    <row r="523" spans="1:22" ht="12.75">
      <c r="A523" s="68">
        <v>2005</v>
      </c>
      <c r="B523" s="69">
        <v>1</v>
      </c>
      <c r="C523" s="70">
        <v>2500</v>
      </c>
      <c r="D523" s="71" t="s">
        <v>10</v>
      </c>
      <c r="E523" s="90">
        <v>1178346864.473485</v>
      </c>
      <c r="F523" s="90">
        <v>965477172.811672</v>
      </c>
      <c r="G523" s="90">
        <v>1193400680.2689395</v>
      </c>
      <c r="H523" s="90">
        <v>975842983.9495436</v>
      </c>
      <c r="I523" s="91">
        <f aca="true" t="shared" si="42" ref="I523:I554">J523+K523</f>
        <v>20982.503787878788</v>
      </c>
      <c r="J523" s="90">
        <v>12926.121212121212</v>
      </c>
      <c r="K523" s="90">
        <v>8056.382575757575</v>
      </c>
      <c r="L523" s="90">
        <v>14766.295454545454</v>
      </c>
      <c r="M523" s="92">
        <v>6216.208333333333</v>
      </c>
      <c r="N523" s="93" t="s">
        <v>35</v>
      </c>
      <c r="O523" s="76" t="s">
        <v>35</v>
      </c>
      <c r="P523" s="75" t="s">
        <v>35</v>
      </c>
      <c r="Q523" s="76" t="s">
        <v>35</v>
      </c>
      <c r="R523" s="77" t="s">
        <v>35</v>
      </c>
      <c r="S523" s="75" t="s">
        <v>35</v>
      </c>
      <c r="T523" s="75" t="s">
        <v>35</v>
      </c>
      <c r="U523" s="76" t="s">
        <v>35</v>
      </c>
      <c r="V523" s="78" t="s">
        <v>35</v>
      </c>
    </row>
    <row r="524" spans="1:22" ht="12.75">
      <c r="A524" s="79">
        <v>2005</v>
      </c>
      <c r="B524" s="80">
        <v>2</v>
      </c>
      <c r="C524" s="81">
        <v>2500</v>
      </c>
      <c r="D524" s="82" t="s">
        <v>10</v>
      </c>
      <c r="E524" s="83">
        <v>1168421747.9318185</v>
      </c>
      <c r="F524" s="83">
        <v>960641202.402964</v>
      </c>
      <c r="G524" s="83">
        <v>1181064679.4848485</v>
      </c>
      <c r="H524" s="83">
        <v>969064990.03949</v>
      </c>
      <c r="I524" s="84">
        <f t="shared" si="42"/>
        <v>21086.777462121216</v>
      </c>
      <c r="J524" s="83">
        <v>12955.298295454548</v>
      </c>
      <c r="K524" s="83">
        <v>8131.479166666666</v>
      </c>
      <c r="L524" s="83">
        <v>14933.789772727272</v>
      </c>
      <c r="M524" s="85">
        <v>6152.987689393939</v>
      </c>
      <c r="N524" s="86" t="s">
        <v>35</v>
      </c>
      <c r="O524" s="87" t="s">
        <v>35</v>
      </c>
      <c r="P524" s="86" t="s">
        <v>35</v>
      </c>
      <c r="Q524" s="87" t="s">
        <v>35</v>
      </c>
      <c r="R524" s="88" t="s">
        <v>35</v>
      </c>
      <c r="S524" s="86" t="s">
        <v>35</v>
      </c>
      <c r="T524" s="86" t="s">
        <v>35</v>
      </c>
      <c r="U524" s="87" t="s">
        <v>35</v>
      </c>
      <c r="V524" s="89" t="s">
        <v>35</v>
      </c>
    </row>
    <row r="525" spans="1:22" ht="12.75">
      <c r="A525" s="68">
        <v>2005</v>
      </c>
      <c r="B525" s="69">
        <v>3</v>
      </c>
      <c r="C525" s="70">
        <v>2500</v>
      </c>
      <c r="D525" s="71" t="s">
        <v>10</v>
      </c>
      <c r="E525" s="90">
        <v>1133755445.8772728</v>
      </c>
      <c r="F525" s="90">
        <v>930073985.2425961</v>
      </c>
      <c r="G525" s="90">
        <v>1145709259.6015153</v>
      </c>
      <c r="H525" s="90">
        <v>937950939.4593277</v>
      </c>
      <c r="I525" s="91">
        <f t="shared" si="42"/>
        <v>21137.152651515153</v>
      </c>
      <c r="J525" s="90">
        <v>12961.429545454546</v>
      </c>
      <c r="K525" s="90">
        <v>8175.7231060606055</v>
      </c>
      <c r="L525" s="90">
        <v>14978.261174242425</v>
      </c>
      <c r="M525" s="92">
        <v>6158.891477272728</v>
      </c>
      <c r="N525" s="75" t="s">
        <v>35</v>
      </c>
      <c r="O525" s="76" t="s">
        <v>35</v>
      </c>
      <c r="P525" s="75" t="s">
        <v>35</v>
      </c>
      <c r="Q525" s="76" t="s">
        <v>35</v>
      </c>
      <c r="R525" s="77" t="s">
        <v>35</v>
      </c>
      <c r="S525" s="75" t="s">
        <v>35</v>
      </c>
      <c r="T525" s="75" t="s">
        <v>35</v>
      </c>
      <c r="U525" s="76" t="s">
        <v>35</v>
      </c>
      <c r="V525" s="78" t="s">
        <v>35</v>
      </c>
    </row>
    <row r="526" spans="1:22" ht="12.75">
      <c r="A526" s="79">
        <v>2005</v>
      </c>
      <c r="B526" s="80">
        <v>4</v>
      </c>
      <c r="C526" s="81">
        <v>2500</v>
      </c>
      <c r="D526" s="82" t="s">
        <v>10</v>
      </c>
      <c r="E526" s="83">
        <v>1140420356.5098486</v>
      </c>
      <c r="F526" s="83">
        <v>929505650.5799103</v>
      </c>
      <c r="G526" s="83">
        <v>1159032822.1280303</v>
      </c>
      <c r="H526" s="83">
        <v>942568566.7570989</v>
      </c>
      <c r="I526" s="84">
        <f t="shared" si="42"/>
        <v>21139.366098484847</v>
      </c>
      <c r="J526" s="83">
        <v>12817.614393939395</v>
      </c>
      <c r="K526" s="83">
        <v>8321.751704545453</v>
      </c>
      <c r="L526" s="83">
        <v>14960.085606060606</v>
      </c>
      <c r="M526" s="85">
        <v>6179.280492424243</v>
      </c>
      <c r="N526" s="94">
        <f aca="true" t="shared" si="43" ref="N526:V544">((E526/E522)-1)*100</f>
        <v>-4.241812781353682</v>
      </c>
      <c r="O526" s="95">
        <f t="shared" si="43"/>
        <v>-4.364457007347966</v>
      </c>
      <c r="P526" s="94">
        <f t="shared" si="43"/>
        <v>-2.0305594871467547</v>
      </c>
      <c r="Q526" s="95">
        <f t="shared" si="43"/>
        <v>-2.133581402173168</v>
      </c>
      <c r="R526" s="96">
        <f t="shared" si="43"/>
        <v>1.7884480775043565</v>
      </c>
      <c r="S526" s="94">
        <f t="shared" si="43"/>
        <v>-0.03415946173218609</v>
      </c>
      <c r="T526" s="94">
        <f t="shared" si="43"/>
        <v>4.729502279904674</v>
      </c>
      <c r="U526" s="95">
        <f t="shared" si="43"/>
        <v>2.4467216881283615</v>
      </c>
      <c r="V526" s="97">
        <f t="shared" si="43"/>
        <v>0.22925799305621997</v>
      </c>
    </row>
    <row r="527" spans="1:22" ht="12.75">
      <c r="A527" s="68">
        <v>2006</v>
      </c>
      <c r="B527" s="69">
        <v>1</v>
      </c>
      <c r="C527" s="70">
        <v>2500</v>
      </c>
      <c r="D527" s="71" t="s">
        <v>10</v>
      </c>
      <c r="E527" s="90">
        <v>1169035682.7075758</v>
      </c>
      <c r="F527" s="90">
        <v>943033259.9513433</v>
      </c>
      <c r="G527" s="90">
        <v>1152116101.939394</v>
      </c>
      <c r="H527" s="90">
        <v>925509268.8962204</v>
      </c>
      <c r="I527" s="91">
        <f t="shared" si="42"/>
        <v>21022.293939393938</v>
      </c>
      <c r="J527" s="90">
        <v>12660.995265151514</v>
      </c>
      <c r="K527" s="90">
        <v>8361.298674242425</v>
      </c>
      <c r="L527" s="90">
        <v>14925.026325757575</v>
      </c>
      <c r="M527" s="92">
        <v>6097.267613636364</v>
      </c>
      <c r="N527" s="98">
        <f t="shared" si="43"/>
        <v>-0.7901902272273387</v>
      </c>
      <c r="O527" s="99">
        <f t="shared" si="43"/>
        <v>-2.3246445894694046</v>
      </c>
      <c r="P527" s="98">
        <f t="shared" si="43"/>
        <v>-3.4594063010121467</v>
      </c>
      <c r="Q527" s="99">
        <f t="shared" si="43"/>
        <v>-5.1579727354914</v>
      </c>
      <c r="R527" s="100">
        <f t="shared" si="43"/>
        <v>0.1896349068605252</v>
      </c>
      <c r="S527" s="98">
        <f t="shared" si="43"/>
        <v>-2.051086653288392</v>
      </c>
      <c r="T527" s="98">
        <f t="shared" si="43"/>
        <v>3.784776797993339</v>
      </c>
      <c r="U527" s="99">
        <f t="shared" si="43"/>
        <v>1.074953915833099</v>
      </c>
      <c r="V527" s="101">
        <f t="shared" si="43"/>
        <v>-1.9133966128382474</v>
      </c>
    </row>
    <row r="528" spans="1:22" ht="12.75">
      <c r="A528" s="79">
        <v>2006</v>
      </c>
      <c r="B528" s="80">
        <v>2</v>
      </c>
      <c r="C528" s="81">
        <v>2500</v>
      </c>
      <c r="D528" s="82" t="s">
        <v>10</v>
      </c>
      <c r="E528" s="83">
        <v>1219519757.3999999</v>
      </c>
      <c r="F528" s="83">
        <v>967078172.5832748</v>
      </c>
      <c r="G528" s="83">
        <v>1215357246.2</v>
      </c>
      <c r="H528" s="83">
        <v>957231174.8586102</v>
      </c>
      <c r="I528" s="84">
        <f t="shared" si="42"/>
        <v>20884.229166666664</v>
      </c>
      <c r="J528" s="83">
        <v>12433.135416666666</v>
      </c>
      <c r="K528" s="83">
        <v>8451.09375</v>
      </c>
      <c r="L528" s="83">
        <v>14861.36875</v>
      </c>
      <c r="M528" s="85">
        <v>6022.860416666666</v>
      </c>
      <c r="N528" s="94">
        <f t="shared" si="43"/>
        <v>4.3732504601722955</v>
      </c>
      <c r="O528" s="95">
        <f t="shared" si="43"/>
        <v>0.6700701744011495</v>
      </c>
      <c r="P528" s="94">
        <f t="shared" si="43"/>
        <v>2.9035299514764246</v>
      </c>
      <c r="Q528" s="95">
        <f t="shared" si="43"/>
        <v>-1.221158054672633</v>
      </c>
      <c r="R528" s="96">
        <f t="shared" si="43"/>
        <v>-0.9605464648090201</v>
      </c>
      <c r="S528" s="94">
        <f t="shared" si="43"/>
        <v>-4.030496765721603</v>
      </c>
      <c r="T528" s="94">
        <f t="shared" si="43"/>
        <v>3.9305835602891026</v>
      </c>
      <c r="U528" s="95">
        <f t="shared" si="43"/>
        <v>-0.4849473832792994</v>
      </c>
      <c r="V528" s="97">
        <f t="shared" si="43"/>
        <v>-2.1148632062368056</v>
      </c>
    </row>
    <row r="529" spans="1:22" ht="12.75">
      <c r="A529" s="68">
        <v>2006</v>
      </c>
      <c r="B529" s="69">
        <v>3</v>
      </c>
      <c r="C529" s="70">
        <v>2500</v>
      </c>
      <c r="D529" s="71" t="s">
        <v>10</v>
      </c>
      <c r="E529" s="90">
        <v>1223059583.575</v>
      </c>
      <c r="F529" s="90">
        <v>956400301.7182539</v>
      </c>
      <c r="G529" s="90">
        <v>1238853180.1166668</v>
      </c>
      <c r="H529" s="90">
        <v>962190852.082126</v>
      </c>
      <c r="I529" s="91">
        <f t="shared" si="42"/>
        <v>20589.92291666667</v>
      </c>
      <c r="J529" s="90">
        <v>12210.416666666666</v>
      </c>
      <c r="K529" s="90">
        <v>8379.506250000002</v>
      </c>
      <c r="L529" s="90">
        <v>14850.65</v>
      </c>
      <c r="M529" s="92">
        <v>5739.272916666667</v>
      </c>
      <c r="N529" s="98">
        <f t="shared" si="43"/>
        <v>7.876843107785536</v>
      </c>
      <c r="O529" s="99">
        <f t="shared" si="43"/>
        <v>2.830561535251497</v>
      </c>
      <c r="P529" s="98">
        <f t="shared" si="43"/>
        <v>8.12980428800476</v>
      </c>
      <c r="Q529" s="99">
        <f t="shared" si="43"/>
        <v>2.584347603166881</v>
      </c>
      <c r="R529" s="100">
        <f t="shared" si="43"/>
        <v>-2.5889472620582943</v>
      </c>
      <c r="S529" s="98">
        <f t="shared" si="43"/>
        <v>-5.794213332365439</v>
      </c>
      <c r="T529" s="98">
        <f t="shared" si="43"/>
        <v>2.492539697049345</v>
      </c>
      <c r="U529" s="99">
        <f t="shared" si="43"/>
        <v>-0.8519758919805276</v>
      </c>
      <c r="V529" s="101">
        <f t="shared" si="43"/>
        <v>-6.813215692377739</v>
      </c>
    </row>
    <row r="530" spans="1:22" ht="12.75">
      <c r="A530" s="79">
        <v>2006</v>
      </c>
      <c r="B530" s="80">
        <v>4</v>
      </c>
      <c r="C530" s="81">
        <v>2500</v>
      </c>
      <c r="D530" s="82" t="s">
        <v>10</v>
      </c>
      <c r="E530" s="83">
        <v>1210952392.1</v>
      </c>
      <c r="F530" s="83">
        <v>933423702.9603825</v>
      </c>
      <c r="G530" s="83">
        <v>1243149210.0500002</v>
      </c>
      <c r="H530" s="83">
        <v>952433623.2022753</v>
      </c>
      <c r="I530" s="84">
        <f t="shared" si="42"/>
        <v>20399.245833333334</v>
      </c>
      <c r="J530" s="83">
        <v>12131.910416666666</v>
      </c>
      <c r="K530" s="83">
        <v>8267.335416666667</v>
      </c>
      <c r="L530" s="83">
        <v>14843.687500000002</v>
      </c>
      <c r="M530" s="85">
        <v>5555.558333333333</v>
      </c>
      <c r="N530" s="94">
        <f t="shared" si="43"/>
        <v>6.184740143187906</v>
      </c>
      <c r="O530" s="95">
        <f t="shared" si="43"/>
        <v>0.42152001744450995</v>
      </c>
      <c r="P530" s="94">
        <f t="shared" si="43"/>
        <v>7.257463836746991</v>
      </c>
      <c r="Q530" s="95">
        <f t="shared" si="43"/>
        <v>1.0466141979587729</v>
      </c>
      <c r="R530" s="96">
        <f t="shared" si="43"/>
        <v>-3.5011469204110135</v>
      </c>
      <c r="S530" s="94">
        <f t="shared" si="43"/>
        <v>-5.349700468419094</v>
      </c>
      <c r="T530" s="94">
        <f t="shared" si="43"/>
        <v>-0.6539042476965906</v>
      </c>
      <c r="U530" s="95">
        <f t="shared" si="43"/>
        <v>-0.7780577539840294</v>
      </c>
      <c r="V530" s="97">
        <f t="shared" si="43"/>
        <v>-10.093766739599996</v>
      </c>
    </row>
    <row r="531" spans="1:22" ht="12.75">
      <c r="A531" s="68">
        <v>2007</v>
      </c>
      <c r="B531" s="69">
        <v>1</v>
      </c>
      <c r="C531" s="70">
        <v>2500</v>
      </c>
      <c r="D531" s="71" t="s">
        <v>10</v>
      </c>
      <c r="E531" s="90">
        <v>1185109388.0583334</v>
      </c>
      <c r="F531" s="90">
        <v>908443133.3657925</v>
      </c>
      <c r="G531" s="90">
        <v>1245424527.575</v>
      </c>
      <c r="H531" s="90">
        <v>951196354.3647927</v>
      </c>
      <c r="I531" s="91">
        <f t="shared" si="42"/>
        <v>20295.479166666664</v>
      </c>
      <c r="J531" s="90">
        <v>12085.110416666666</v>
      </c>
      <c r="K531" s="90">
        <v>8210.36875</v>
      </c>
      <c r="L531" s="90">
        <v>14928.739583333332</v>
      </c>
      <c r="M531" s="92">
        <v>5366.739583333333</v>
      </c>
      <c r="N531" s="98">
        <f t="shared" si="43"/>
        <v>1.3749542112803326</v>
      </c>
      <c r="O531" s="99">
        <f t="shared" si="43"/>
        <v>-3.6679646471149407</v>
      </c>
      <c r="P531" s="98">
        <f t="shared" si="43"/>
        <v>8.098873497083936</v>
      </c>
      <c r="Q531" s="99">
        <f t="shared" si="43"/>
        <v>2.775454156089352</v>
      </c>
      <c r="R531" s="100">
        <f t="shared" si="43"/>
        <v>-3.457352346145659</v>
      </c>
      <c r="S531" s="98">
        <f t="shared" si="43"/>
        <v>-4.548495883810411</v>
      </c>
      <c r="T531" s="98">
        <f t="shared" si="43"/>
        <v>-1.8051014575926616</v>
      </c>
      <c r="U531" s="99">
        <f t="shared" si="43"/>
        <v>0.024879403859734417</v>
      </c>
      <c r="V531" s="101">
        <f t="shared" si="43"/>
        <v>-11.981236130577999</v>
      </c>
    </row>
    <row r="532" spans="1:22" ht="12.75">
      <c r="A532" s="79">
        <v>2007</v>
      </c>
      <c r="B532" s="80">
        <v>2</v>
      </c>
      <c r="C532" s="81">
        <v>2500</v>
      </c>
      <c r="D532" s="82" t="s">
        <v>10</v>
      </c>
      <c r="E532" s="83">
        <v>1145162305.8083334</v>
      </c>
      <c r="F532" s="83">
        <v>880804690.7575874</v>
      </c>
      <c r="G532" s="83">
        <v>1199280999.45</v>
      </c>
      <c r="H532" s="83">
        <v>920631327.314778</v>
      </c>
      <c r="I532" s="84">
        <f t="shared" si="42"/>
        <v>20256.366666666665</v>
      </c>
      <c r="J532" s="83">
        <v>12130.1125</v>
      </c>
      <c r="K532" s="83">
        <v>8126.254166666666</v>
      </c>
      <c r="L532" s="83">
        <v>15065.856249999997</v>
      </c>
      <c r="M532" s="85">
        <v>5190.510416666666</v>
      </c>
      <c r="N532" s="94">
        <f t="shared" si="43"/>
        <v>-6.097273220910793</v>
      </c>
      <c r="O532" s="95">
        <f t="shared" si="43"/>
        <v>-8.92104529618658</v>
      </c>
      <c r="P532" s="94">
        <f t="shared" si="43"/>
        <v>-1.3227589501165093</v>
      </c>
      <c r="Q532" s="95">
        <f t="shared" si="43"/>
        <v>-3.82351186475286</v>
      </c>
      <c r="R532" s="96">
        <f t="shared" si="43"/>
        <v>-3.0063953760961937</v>
      </c>
      <c r="S532" s="94">
        <f t="shared" si="43"/>
        <v>-2.4372204316255086</v>
      </c>
      <c r="T532" s="94">
        <f t="shared" si="43"/>
        <v>-3.8437578962289276</v>
      </c>
      <c r="U532" s="95">
        <f t="shared" si="43"/>
        <v>1.375966799827899</v>
      </c>
      <c r="V532" s="97">
        <f t="shared" si="43"/>
        <v>-13.819845429203259</v>
      </c>
    </row>
    <row r="533" spans="1:22" ht="12.75">
      <c r="A533" s="68">
        <v>2007</v>
      </c>
      <c r="B533" s="69">
        <v>3</v>
      </c>
      <c r="C533" s="70">
        <v>2500</v>
      </c>
      <c r="D533" s="71" t="s">
        <v>10</v>
      </c>
      <c r="E533" s="90">
        <v>1143722602.675</v>
      </c>
      <c r="F533" s="90">
        <v>883739492.1418341</v>
      </c>
      <c r="G533" s="90">
        <v>1181166119.1083336</v>
      </c>
      <c r="H533" s="90">
        <v>910939513.9126806</v>
      </c>
      <c r="I533" s="91">
        <f t="shared" si="42"/>
        <v>20285.485416666663</v>
      </c>
      <c r="J533" s="90">
        <v>12018.360416666665</v>
      </c>
      <c r="K533" s="90">
        <v>8267.125</v>
      </c>
      <c r="L533" s="90">
        <v>15041.20208333333</v>
      </c>
      <c r="M533" s="92">
        <v>5244.283333333333</v>
      </c>
      <c r="N533" s="98">
        <f t="shared" si="43"/>
        <v>-6.486763356867565</v>
      </c>
      <c r="O533" s="99">
        <f t="shared" si="43"/>
        <v>-7.597321900241816</v>
      </c>
      <c r="P533" s="98">
        <f t="shared" si="43"/>
        <v>-4.65648891524827</v>
      </c>
      <c r="Q533" s="99">
        <f t="shared" si="43"/>
        <v>-5.326525195967147</v>
      </c>
      <c r="R533" s="100">
        <f t="shared" si="43"/>
        <v>-1.4785752294078636</v>
      </c>
      <c r="S533" s="98">
        <f t="shared" si="43"/>
        <v>-1.5728885855656127</v>
      </c>
      <c r="T533" s="98">
        <f t="shared" si="43"/>
        <v>-1.3411440560713528</v>
      </c>
      <c r="U533" s="99">
        <f t="shared" si="43"/>
        <v>1.2831228487192758</v>
      </c>
      <c r="V533" s="101">
        <f t="shared" si="43"/>
        <v>-8.624604379692414</v>
      </c>
    </row>
    <row r="534" spans="1:22" ht="12.75">
      <c r="A534" s="79">
        <v>2007</v>
      </c>
      <c r="B534" s="80">
        <v>4</v>
      </c>
      <c r="C534" s="81">
        <v>2500</v>
      </c>
      <c r="D534" s="82" t="s">
        <v>10</v>
      </c>
      <c r="E534" s="83">
        <v>1159363838.1333332</v>
      </c>
      <c r="F534" s="83">
        <v>898813831.298168</v>
      </c>
      <c r="G534" s="83">
        <v>1194635169.6666665</v>
      </c>
      <c r="H534" s="83">
        <v>924298962.2649505</v>
      </c>
      <c r="I534" s="84">
        <f t="shared" si="42"/>
        <v>20369.087499999994</v>
      </c>
      <c r="J534" s="83">
        <v>11903.024999999998</v>
      </c>
      <c r="K534" s="83">
        <v>8466.062499999998</v>
      </c>
      <c r="L534" s="83">
        <v>15066.477083333331</v>
      </c>
      <c r="M534" s="85">
        <v>5302.610416666666</v>
      </c>
      <c r="N534" s="94">
        <f t="shared" si="43"/>
        <v>-4.260163678045448</v>
      </c>
      <c r="O534" s="95">
        <f t="shared" si="43"/>
        <v>-3.707841524963229</v>
      </c>
      <c r="P534" s="94">
        <f t="shared" si="43"/>
        <v>-3.902511459696978</v>
      </c>
      <c r="Q534" s="95">
        <f t="shared" si="43"/>
        <v>-2.953976030658212</v>
      </c>
      <c r="R534" s="96">
        <f t="shared" si="43"/>
        <v>-0.14784043282649595</v>
      </c>
      <c r="S534" s="94">
        <f t="shared" si="43"/>
        <v>-1.8866395217708498</v>
      </c>
      <c r="T534" s="94">
        <f t="shared" si="43"/>
        <v>2.403762195648973</v>
      </c>
      <c r="U534" s="95">
        <f t="shared" si="43"/>
        <v>1.5009045652121689</v>
      </c>
      <c r="V534" s="97">
        <f t="shared" si="43"/>
        <v>-4.553060223469895</v>
      </c>
    </row>
    <row r="535" spans="1:22" ht="12.75">
      <c r="A535" s="68">
        <v>2008</v>
      </c>
      <c r="B535" s="69">
        <v>1</v>
      </c>
      <c r="C535" s="70">
        <v>2500</v>
      </c>
      <c r="D535" s="71" t="s">
        <v>10</v>
      </c>
      <c r="E535" s="90">
        <v>1188981782.6833334</v>
      </c>
      <c r="F535" s="90">
        <v>922489931.5677886</v>
      </c>
      <c r="G535" s="90">
        <v>1199565174.6416667</v>
      </c>
      <c r="H535" s="90">
        <v>928355795.7972798</v>
      </c>
      <c r="I535" s="91">
        <f t="shared" si="42"/>
        <v>20557.997916666667</v>
      </c>
      <c r="J535" s="90">
        <v>11853.85625</v>
      </c>
      <c r="K535" s="90">
        <v>8704.141666666666</v>
      </c>
      <c r="L535" s="90">
        <v>14688.239583333332</v>
      </c>
      <c r="M535" s="92">
        <v>5869.758333333333</v>
      </c>
      <c r="N535" s="98">
        <f t="shared" si="43"/>
        <v>0.32675419366514635</v>
      </c>
      <c r="O535" s="99">
        <f t="shared" si="43"/>
        <v>1.5462495874620785</v>
      </c>
      <c r="P535" s="98">
        <f t="shared" si="43"/>
        <v>-3.682226575594061</v>
      </c>
      <c r="Q535" s="99">
        <f t="shared" si="43"/>
        <v>-2.401245385634998</v>
      </c>
      <c r="R535" s="100">
        <f t="shared" si="43"/>
        <v>1.2934838731532006</v>
      </c>
      <c r="S535" s="98">
        <f t="shared" si="43"/>
        <v>-1.9135461629522288</v>
      </c>
      <c r="T535" s="98">
        <f t="shared" si="43"/>
        <v>6.014016321333515</v>
      </c>
      <c r="U535" s="99">
        <f t="shared" si="43"/>
        <v>-1.6109866386074367</v>
      </c>
      <c r="V535" s="101">
        <f t="shared" si="43"/>
        <v>9.372892837247937</v>
      </c>
    </row>
    <row r="536" spans="1:22" ht="12.75">
      <c r="A536" s="79">
        <v>2008</v>
      </c>
      <c r="B536" s="80">
        <v>2</v>
      </c>
      <c r="C536" s="81">
        <v>2500</v>
      </c>
      <c r="D536" s="82" t="s">
        <v>10</v>
      </c>
      <c r="E536" s="83">
        <v>1194474732.8</v>
      </c>
      <c r="F536" s="83">
        <v>922855686.4908041</v>
      </c>
      <c r="G536" s="83">
        <v>1183675425.9583333</v>
      </c>
      <c r="H536" s="83">
        <v>912736031.6382046</v>
      </c>
      <c r="I536" s="84">
        <f t="shared" si="42"/>
        <v>20812.429166666665</v>
      </c>
      <c r="J536" s="83">
        <v>11858.014583333334</v>
      </c>
      <c r="K536" s="83">
        <v>8954.414583333331</v>
      </c>
      <c r="L536" s="83">
        <v>14273.839583333334</v>
      </c>
      <c r="M536" s="85">
        <v>6538.5895833333325</v>
      </c>
      <c r="N536" s="94">
        <f t="shared" si="43"/>
        <v>4.306151777922729</v>
      </c>
      <c r="O536" s="95">
        <f t="shared" si="43"/>
        <v>4.774156651805317</v>
      </c>
      <c r="P536" s="94">
        <f t="shared" si="43"/>
        <v>-1.301244120337408</v>
      </c>
      <c r="Q536" s="95">
        <f t="shared" si="43"/>
        <v>-0.8575958086937785</v>
      </c>
      <c r="R536" s="96">
        <f t="shared" si="43"/>
        <v>2.745124578116176</v>
      </c>
      <c r="S536" s="94">
        <f t="shared" si="43"/>
        <v>-2.243160701656033</v>
      </c>
      <c r="T536" s="94">
        <f t="shared" si="43"/>
        <v>10.191170491119061</v>
      </c>
      <c r="U536" s="95">
        <f t="shared" si="43"/>
        <v>-5.2570305565384885</v>
      </c>
      <c r="V536" s="97">
        <f t="shared" si="43"/>
        <v>25.971996170896805</v>
      </c>
    </row>
    <row r="537" spans="1:22" ht="12.75">
      <c r="A537" s="68">
        <v>2008</v>
      </c>
      <c r="B537" s="69">
        <v>3</v>
      </c>
      <c r="C537" s="70">
        <v>2500</v>
      </c>
      <c r="D537" s="71" t="s">
        <v>10</v>
      </c>
      <c r="E537" s="90">
        <v>1223915074.5416665</v>
      </c>
      <c r="F537" s="90">
        <v>940718386.3487607</v>
      </c>
      <c r="G537" s="90">
        <v>1229986238.625</v>
      </c>
      <c r="H537" s="90">
        <v>943343127.0356128</v>
      </c>
      <c r="I537" s="91">
        <f t="shared" si="42"/>
        <v>21187.022916666665</v>
      </c>
      <c r="J537" s="90">
        <v>12015.566666666666</v>
      </c>
      <c r="K537" s="90">
        <v>9171.45625</v>
      </c>
      <c r="L537" s="90">
        <v>14031.449999999999</v>
      </c>
      <c r="M537" s="92">
        <v>7155.572916666667</v>
      </c>
      <c r="N537" s="98">
        <f t="shared" si="43"/>
        <v>7.011531614318733</v>
      </c>
      <c r="O537" s="99">
        <f t="shared" si="43"/>
        <v>6.4474762883836245</v>
      </c>
      <c r="P537" s="98">
        <f t="shared" si="43"/>
        <v>4.133213671377645</v>
      </c>
      <c r="Q537" s="99">
        <f t="shared" si="43"/>
        <v>3.557164073798025</v>
      </c>
      <c r="R537" s="100">
        <f t="shared" si="43"/>
        <v>4.444249084911189</v>
      </c>
      <c r="S537" s="98">
        <f t="shared" si="43"/>
        <v>-0.02324568329740151</v>
      </c>
      <c r="T537" s="98">
        <f t="shared" si="43"/>
        <v>10.93888443685076</v>
      </c>
      <c r="U537" s="99">
        <f t="shared" si="43"/>
        <v>-6.713240589009873</v>
      </c>
      <c r="V537" s="101">
        <f t="shared" si="43"/>
        <v>36.44520064705379</v>
      </c>
    </row>
    <row r="538" spans="1:22" ht="12.75">
      <c r="A538" s="79">
        <v>2008</v>
      </c>
      <c r="B538" s="80">
        <v>4</v>
      </c>
      <c r="C538" s="81">
        <v>2500</v>
      </c>
      <c r="D538" s="82" t="s">
        <v>10</v>
      </c>
      <c r="E538" s="83">
        <v>1237536052.6333332</v>
      </c>
      <c r="F538" s="83">
        <v>944457386.6634678</v>
      </c>
      <c r="G538" s="83">
        <v>1238699590.4416666</v>
      </c>
      <c r="H538" s="83">
        <v>945014831.7992244</v>
      </c>
      <c r="I538" s="84">
        <f t="shared" si="42"/>
        <v>21457.808333333334</v>
      </c>
      <c r="J538" s="83">
        <v>12130.660416666666</v>
      </c>
      <c r="K538" s="83">
        <v>9327.147916666667</v>
      </c>
      <c r="L538" s="83">
        <v>13785.735416666666</v>
      </c>
      <c r="M538" s="85">
        <v>7672.072916666667</v>
      </c>
      <c r="N538" s="94">
        <f t="shared" si="43"/>
        <v>6.7426817991721455</v>
      </c>
      <c r="O538" s="95">
        <f t="shared" si="43"/>
        <v>5.078199041438447</v>
      </c>
      <c r="P538" s="94">
        <f t="shared" si="43"/>
        <v>3.6885253250408923</v>
      </c>
      <c r="Q538" s="95">
        <f t="shared" si="43"/>
        <v>2.2412520602111963</v>
      </c>
      <c r="R538" s="96">
        <f t="shared" si="43"/>
        <v>5.344966156845965</v>
      </c>
      <c r="S538" s="94">
        <f t="shared" si="43"/>
        <v>1.9124165215705036</v>
      </c>
      <c r="T538" s="94">
        <f t="shared" si="43"/>
        <v>10.17102598364552</v>
      </c>
      <c r="U538" s="95">
        <f t="shared" si="43"/>
        <v>-8.500604750419283</v>
      </c>
      <c r="V538" s="97">
        <f t="shared" si="43"/>
        <v>44.68483093822109</v>
      </c>
    </row>
    <row r="539" spans="1:22" ht="12.75">
      <c r="A539" s="68">
        <v>2009</v>
      </c>
      <c r="B539" s="69">
        <v>1</v>
      </c>
      <c r="C539" s="70">
        <v>2500</v>
      </c>
      <c r="D539" s="71" t="s">
        <v>10</v>
      </c>
      <c r="E539" s="90">
        <v>1255233427.4916668</v>
      </c>
      <c r="F539" s="90">
        <v>947996693.8247824</v>
      </c>
      <c r="G539" s="90">
        <v>1258630380.5500002</v>
      </c>
      <c r="H539" s="90">
        <v>951330949.0508136</v>
      </c>
      <c r="I539" s="91">
        <f t="shared" si="42"/>
        <v>21496.762499999997</v>
      </c>
      <c r="J539" s="90">
        <v>12111.568749999999</v>
      </c>
      <c r="K539" s="90">
        <v>9385.193749999999</v>
      </c>
      <c r="L539" s="90">
        <v>13923.516666666665</v>
      </c>
      <c r="M539" s="92">
        <v>7573.245833333333</v>
      </c>
      <c r="N539" s="98">
        <f t="shared" si="43"/>
        <v>5.572132876486502</v>
      </c>
      <c r="O539" s="99">
        <f t="shared" si="43"/>
        <v>2.7649908561760084</v>
      </c>
      <c r="P539" s="98">
        <f t="shared" si="43"/>
        <v>4.923884683962876</v>
      </c>
      <c r="Q539" s="99">
        <f t="shared" si="43"/>
        <v>2.474821976395636</v>
      </c>
      <c r="R539" s="100">
        <f t="shared" si="43"/>
        <v>4.566420266889226</v>
      </c>
      <c r="S539" s="98">
        <f t="shared" si="43"/>
        <v>2.1740815357027543</v>
      </c>
      <c r="T539" s="98">
        <f t="shared" si="43"/>
        <v>7.824460003236</v>
      </c>
      <c r="U539" s="99">
        <f t="shared" si="43"/>
        <v>-5.206361949150084</v>
      </c>
      <c r="V539" s="101">
        <f t="shared" si="43"/>
        <v>29.021424788925152</v>
      </c>
    </row>
    <row r="540" spans="1:22" ht="12.75">
      <c r="A540" s="79">
        <v>2009</v>
      </c>
      <c r="B540" s="80">
        <v>2</v>
      </c>
      <c r="C540" s="81">
        <v>2500</v>
      </c>
      <c r="D540" s="82" t="s">
        <v>10</v>
      </c>
      <c r="E540" s="83">
        <v>1308217722.225</v>
      </c>
      <c r="F540" s="83">
        <v>976929453.882124</v>
      </c>
      <c r="G540" s="83">
        <v>1294931169.9416668</v>
      </c>
      <c r="H540" s="83">
        <v>968568735.5316019</v>
      </c>
      <c r="I540" s="84">
        <f t="shared" si="42"/>
        <v>21211.691666666666</v>
      </c>
      <c r="J540" s="83">
        <v>11787.96875</v>
      </c>
      <c r="K540" s="83">
        <v>9423.722916666666</v>
      </c>
      <c r="L540" s="83">
        <v>13986.80208333333</v>
      </c>
      <c r="M540" s="85">
        <v>7224.889583333334</v>
      </c>
      <c r="N540" s="94">
        <f t="shared" si="43"/>
        <v>9.522427415301781</v>
      </c>
      <c r="O540" s="95">
        <f t="shared" si="43"/>
        <v>5.859395806178269</v>
      </c>
      <c r="P540" s="94">
        <f t="shared" si="43"/>
        <v>9.399176627601125</v>
      </c>
      <c r="Q540" s="95">
        <f t="shared" si="43"/>
        <v>6.117070210670561</v>
      </c>
      <c r="R540" s="96">
        <f t="shared" si="43"/>
        <v>1.9183849074161152</v>
      </c>
      <c r="S540" s="94">
        <f t="shared" si="43"/>
        <v>-0.5907045639139685</v>
      </c>
      <c r="T540" s="94">
        <f t="shared" si="43"/>
        <v>5.241083366933319</v>
      </c>
      <c r="U540" s="95">
        <f t="shared" si="43"/>
        <v>-2.0109340470321646</v>
      </c>
      <c r="V540" s="97">
        <f t="shared" si="43"/>
        <v>10.496147391623412</v>
      </c>
    </row>
    <row r="541" spans="1:22" ht="12.75">
      <c r="A541" s="68">
        <v>2009</v>
      </c>
      <c r="B541" s="69">
        <v>3</v>
      </c>
      <c r="C541" s="70">
        <v>2500</v>
      </c>
      <c r="D541" s="71" t="s">
        <v>10</v>
      </c>
      <c r="E541" s="90">
        <v>1346000931.7916665</v>
      </c>
      <c r="F541" s="90">
        <v>997025233.4613562</v>
      </c>
      <c r="G541" s="90">
        <v>1299289110.9666667</v>
      </c>
      <c r="H541" s="90">
        <v>965905167.4371519</v>
      </c>
      <c r="I541" s="91">
        <f t="shared" si="42"/>
        <v>20859.860416666666</v>
      </c>
      <c r="J541" s="90">
        <v>11473.002083333333</v>
      </c>
      <c r="K541" s="90">
        <v>9386.858333333334</v>
      </c>
      <c r="L541" s="90">
        <v>14051.716666666664</v>
      </c>
      <c r="M541" s="92">
        <v>6808.14375</v>
      </c>
      <c r="N541" s="98">
        <f t="shared" si="43"/>
        <v>9.975026845364976</v>
      </c>
      <c r="O541" s="99">
        <f t="shared" si="43"/>
        <v>5.985515743041958</v>
      </c>
      <c r="P541" s="98">
        <f t="shared" si="43"/>
        <v>5.634442903941772</v>
      </c>
      <c r="Q541" s="99">
        <f t="shared" si="43"/>
        <v>2.391710900829769</v>
      </c>
      <c r="R541" s="100">
        <f t="shared" si="43"/>
        <v>-1.5441645637841783</v>
      </c>
      <c r="S541" s="98">
        <f t="shared" si="43"/>
        <v>-4.5155139027983076</v>
      </c>
      <c r="T541" s="98">
        <f t="shared" si="43"/>
        <v>2.3486137584021627</v>
      </c>
      <c r="U541" s="99">
        <f t="shared" si="43"/>
        <v>0.14443743637801987</v>
      </c>
      <c r="V541" s="101">
        <f t="shared" si="43"/>
        <v>-4.855364772503945</v>
      </c>
    </row>
    <row r="542" spans="1:22" ht="12.75">
      <c r="A542" s="79">
        <v>2009</v>
      </c>
      <c r="B542" s="80">
        <v>4</v>
      </c>
      <c r="C542" s="81">
        <v>2500</v>
      </c>
      <c r="D542" s="82" t="s">
        <v>10</v>
      </c>
      <c r="E542" s="83">
        <v>1368297157.5083332</v>
      </c>
      <c r="F542" s="83">
        <v>1004612653.0557959</v>
      </c>
      <c r="G542" s="83">
        <v>1312492321.7833335</v>
      </c>
      <c r="H542" s="83">
        <v>967430783.1863678</v>
      </c>
      <c r="I542" s="84">
        <f t="shared" si="42"/>
        <v>20555.04583333333</v>
      </c>
      <c r="J542" s="83">
        <v>11234.883333333333</v>
      </c>
      <c r="K542" s="83">
        <v>9320.162499999999</v>
      </c>
      <c r="L542" s="83">
        <v>14151.33958333333</v>
      </c>
      <c r="M542" s="85">
        <v>6403.70625</v>
      </c>
      <c r="N542" s="94">
        <f t="shared" si="43"/>
        <v>10.566246098184816</v>
      </c>
      <c r="O542" s="95">
        <f t="shared" si="43"/>
        <v>6.369293865638737</v>
      </c>
      <c r="P542" s="94">
        <f t="shared" si="43"/>
        <v>5.957274218146447</v>
      </c>
      <c r="Q542" s="95">
        <f t="shared" si="43"/>
        <v>2.372021118913592</v>
      </c>
      <c r="R542" s="96">
        <f t="shared" si="43"/>
        <v>-4.207151475939042</v>
      </c>
      <c r="S542" s="94">
        <f t="shared" si="43"/>
        <v>-7.3844049092545605</v>
      </c>
      <c r="T542" s="94">
        <f t="shared" si="43"/>
        <v>-0.07489338358391828</v>
      </c>
      <c r="U542" s="95">
        <f t="shared" si="43"/>
        <v>2.652046884815862</v>
      </c>
      <c r="V542" s="97">
        <f t="shared" si="43"/>
        <v>-16.53225510815064</v>
      </c>
    </row>
    <row r="543" spans="1:22" ht="12.75">
      <c r="A543" s="68">
        <v>2010</v>
      </c>
      <c r="B543" s="69">
        <v>1</v>
      </c>
      <c r="C543" s="70">
        <v>2500</v>
      </c>
      <c r="D543" s="71" t="s">
        <v>10</v>
      </c>
      <c r="E543" s="90">
        <v>1365206381.8583333</v>
      </c>
      <c r="F543" s="90">
        <v>994348619.0613701</v>
      </c>
      <c r="G543" s="90">
        <v>1306141643.2583332</v>
      </c>
      <c r="H543" s="90">
        <v>954990210.3604481</v>
      </c>
      <c r="I543" s="91">
        <f t="shared" si="42"/>
        <v>20466.48125</v>
      </c>
      <c r="J543" s="90">
        <v>11055.077083333334</v>
      </c>
      <c r="K543" s="90">
        <v>9411.404166666667</v>
      </c>
      <c r="L543" s="90">
        <v>14256.445833333333</v>
      </c>
      <c r="M543" s="92">
        <v>6210.035416666667</v>
      </c>
      <c r="N543" s="98">
        <f t="shared" si="43"/>
        <v>8.761155651058905</v>
      </c>
      <c r="O543" s="99">
        <f t="shared" si="43"/>
        <v>4.8894606424814135</v>
      </c>
      <c r="P543" s="98">
        <f t="shared" si="43"/>
        <v>3.774838383256829</v>
      </c>
      <c r="Q543" s="99">
        <f t="shared" si="43"/>
        <v>0.38464651163567787</v>
      </c>
      <c r="R543" s="100">
        <f t="shared" si="43"/>
        <v>-4.792727509549389</v>
      </c>
      <c r="S543" s="98">
        <f t="shared" si="43"/>
        <v>-8.72299607486161</v>
      </c>
      <c r="T543" s="98">
        <f t="shared" si="43"/>
        <v>0.2792741137248145</v>
      </c>
      <c r="U543" s="99">
        <f t="shared" si="43"/>
        <v>2.3911284385769616</v>
      </c>
      <c r="V543" s="101">
        <f t="shared" si="43"/>
        <v>-18.00034551455535</v>
      </c>
    </row>
    <row r="544" spans="1:31" s="52" customFormat="1" ht="12.75">
      <c r="A544" s="79">
        <v>2010</v>
      </c>
      <c r="B544" s="80">
        <v>2</v>
      </c>
      <c r="C544" s="81">
        <v>2500</v>
      </c>
      <c r="D544" s="82" t="s">
        <v>10</v>
      </c>
      <c r="E544" s="83">
        <v>1361464419.9666667</v>
      </c>
      <c r="F544" s="83">
        <v>988559161.8507307</v>
      </c>
      <c r="G544" s="83">
        <v>1310539307.5500002</v>
      </c>
      <c r="H544" s="83">
        <v>954385916.7925011</v>
      </c>
      <c r="I544" s="84">
        <f t="shared" si="42"/>
        <v>20668.322916666664</v>
      </c>
      <c r="J544" s="83">
        <v>11126.387499999999</v>
      </c>
      <c r="K544" s="83">
        <v>9541.935416666665</v>
      </c>
      <c r="L544" s="83">
        <v>14438.877083333333</v>
      </c>
      <c r="M544" s="85">
        <v>6229.445833333333</v>
      </c>
      <c r="N544" s="94">
        <f t="shared" si="43"/>
        <v>4.070170953738916</v>
      </c>
      <c r="O544" s="95">
        <f t="shared" si="43"/>
        <v>1.1904347772904833</v>
      </c>
      <c r="P544" s="94">
        <f t="shared" si="43"/>
        <v>1.2053256551880276</v>
      </c>
      <c r="Q544" s="95">
        <f t="shared" si="43"/>
        <v>-1.4643068910660806</v>
      </c>
      <c r="R544" s="96">
        <f t="shared" si="43"/>
        <v>-2.56164740907433</v>
      </c>
      <c r="S544" s="94">
        <f t="shared" si="43"/>
        <v>-5.612343093461303</v>
      </c>
      <c r="T544" s="94">
        <f t="shared" si="43"/>
        <v>1.254414004373272</v>
      </c>
      <c r="U544" s="95">
        <f t="shared" si="43"/>
        <v>3.2321541214821004</v>
      </c>
      <c r="V544" s="97">
        <f t="shared" si="43"/>
        <v>-13.777978729202033</v>
      </c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s="56" customFormat="1" ht="12.75">
      <c r="A545" s="68">
        <v>2010</v>
      </c>
      <c r="B545" s="69">
        <v>3</v>
      </c>
      <c r="C545" s="70">
        <v>2500</v>
      </c>
      <c r="D545" s="71" t="s">
        <v>10</v>
      </c>
      <c r="E545" s="90">
        <v>1326572535.1083336</v>
      </c>
      <c r="F545" s="90">
        <v>958476139.9164448</v>
      </c>
      <c r="G545" s="90">
        <v>1279416310.9416668</v>
      </c>
      <c r="H545" s="90">
        <v>926674989.6196425</v>
      </c>
      <c r="I545" s="91">
        <f t="shared" si="42"/>
        <v>20718.46041666667</v>
      </c>
      <c r="J545" s="90">
        <v>11133.714583333334</v>
      </c>
      <c r="K545" s="90">
        <v>9584.745833333332</v>
      </c>
      <c r="L545" s="90">
        <v>14593.914583333335</v>
      </c>
      <c r="M545" s="92">
        <v>6124.545833333334</v>
      </c>
      <c r="N545" s="98">
        <f aca="true" t="shared" si="44" ref="N545:V554">((E545/E541)-1)*100</f>
        <v>-1.4434162877934753</v>
      </c>
      <c r="O545" s="99">
        <f t="shared" si="44"/>
        <v>-3.866411024631855</v>
      </c>
      <c r="P545" s="98">
        <f t="shared" si="44"/>
        <v>-1.5295133205737832</v>
      </c>
      <c r="Q545" s="99">
        <f t="shared" si="44"/>
        <v>-4.061493730445543</v>
      </c>
      <c r="R545" s="100">
        <f t="shared" si="44"/>
        <v>-0.6778568848285427</v>
      </c>
      <c r="S545" s="98">
        <f t="shared" si="44"/>
        <v>-2.9572687038284085</v>
      </c>
      <c r="T545" s="98">
        <f t="shared" si="44"/>
        <v>2.1081334454285727</v>
      </c>
      <c r="U545" s="99">
        <f t="shared" si="44"/>
        <v>3.8585884524192426</v>
      </c>
      <c r="V545" s="101">
        <f t="shared" si="44"/>
        <v>-10.040885471413063</v>
      </c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s="56" customFormat="1" ht="12.75">
      <c r="A546" s="79">
        <v>2010</v>
      </c>
      <c r="B546" s="80">
        <v>4</v>
      </c>
      <c r="C546" s="81">
        <v>2500</v>
      </c>
      <c r="D546" s="82" t="s">
        <v>10</v>
      </c>
      <c r="E546" s="83">
        <v>1331394574.0416667</v>
      </c>
      <c r="F546" s="83">
        <v>957968174.5234282</v>
      </c>
      <c r="G546" s="83">
        <v>1272255594.3500001</v>
      </c>
      <c r="H546" s="83">
        <v>916704816.2079557</v>
      </c>
      <c r="I546" s="84">
        <f t="shared" si="42"/>
        <v>20776.254166666666</v>
      </c>
      <c r="J546" s="83">
        <v>11067.46875</v>
      </c>
      <c r="K546" s="83">
        <v>9708.785416666666</v>
      </c>
      <c r="L546" s="83">
        <v>14690.414583333331</v>
      </c>
      <c r="M546" s="85">
        <v>6085.8395833333325</v>
      </c>
      <c r="N546" s="94">
        <f t="shared" si="44"/>
        <v>-2.6969714337392925</v>
      </c>
      <c r="O546" s="95">
        <f t="shared" si="44"/>
        <v>-4.643031161362154</v>
      </c>
      <c r="P546" s="94">
        <f t="shared" si="44"/>
        <v>-3.0656733578953266</v>
      </c>
      <c r="Q546" s="95">
        <f t="shared" si="44"/>
        <v>-5.24336912366371</v>
      </c>
      <c r="R546" s="96">
        <f t="shared" si="44"/>
        <v>1.076175334888374</v>
      </c>
      <c r="S546" s="94">
        <f t="shared" si="44"/>
        <v>-1.4901319254168155</v>
      </c>
      <c r="T546" s="94">
        <f t="shared" si="44"/>
        <v>4.169701082643851</v>
      </c>
      <c r="U546" s="95">
        <f t="shared" si="44"/>
        <v>3.809356681927789</v>
      </c>
      <c r="V546" s="97">
        <f t="shared" si="44"/>
        <v>-4.963792126890077</v>
      </c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s="56" customFormat="1" ht="12.75">
      <c r="A547" s="68">
        <v>2011</v>
      </c>
      <c r="B547" s="69">
        <v>1</v>
      </c>
      <c r="C547" s="70">
        <v>2500</v>
      </c>
      <c r="D547" s="71" t="s">
        <v>10</v>
      </c>
      <c r="E547" s="90">
        <v>1183326942.4208333</v>
      </c>
      <c r="F547" s="90">
        <v>876604758.3814557</v>
      </c>
      <c r="G547" s="90">
        <v>1138684162.001389</v>
      </c>
      <c r="H547" s="90">
        <v>846011735.18438</v>
      </c>
      <c r="I547" s="91">
        <f t="shared" si="42"/>
        <v>19929.30972222222</v>
      </c>
      <c r="J547" s="90">
        <v>9464.73784722222</v>
      </c>
      <c r="K547" s="90">
        <v>10464.571875</v>
      </c>
      <c r="L547" s="90">
        <v>13641.289351851852</v>
      </c>
      <c r="M547" s="92">
        <v>6288.020370370371</v>
      </c>
      <c r="N547" s="98">
        <f t="shared" si="44"/>
        <v>-13.32248675763761</v>
      </c>
      <c r="O547" s="99">
        <f t="shared" si="44"/>
        <v>-11.841305797865997</v>
      </c>
      <c r="P547" s="98">
        <f t="shared" si="44"/>
        <v>-12.820774999501626</v>
      </c>
      <c r="Q547" s="99">
        <f t="shared" si="44"/>
        <v>-11.411475635434588</v>
      </c>
      <c r="R547" s="100">
        <f t="shared" si="44"/>
        <v>-2.6246403630217574</v>
      </c>
      <c r="S547" s="98">
        <f t="shared" si="44"/>
        <v>-14.38560060796602</v>
      </c>
      <c r="T547" s="98">
        <f t="shared" si="44"/>
        <v>11.190335572490273</v>
      </c>
      <c r="U547" s="99">
        <f t="shared" si="44"/>
        <v>-4.314935774828033</v>
      </c>
      <c r="V547" s="101">
        <f t="shared" si="44"/>
        <v>1.2557891939618537</v>
      </c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s="56" customFormat="1" ht="12.75">
      <c r="A548" s="79">
        <v>2011</v>
      </c>
      <c r="B548" s="80">
        <v>2</v>
      </c>
      <c r="C548" s="81">
        <v>2500</v>
      </c>
      <c r="D548" s="82" t="s">
        <v>10</v>
      </c>
      <c r="E548" s="83">
        <v>1009349939.3087963</v>
      </c>
      <c r="F548" s="83">
        <v>772430550.2080216</v>
      </c>
      <c r="G548" s="83">
        <v>976976142.9402778</v>
      </c>
      <c r="H548" s="83">
        <v>750878531.9756632</v>
      </c>
      <c r="I548" s="84">
        <f t="shared" si="42"/>
        <v>19090.169328703705</v>
      </c>
      <c r="J548" s="83">
        <v>7866.625694444444</v>
      </c>
      <c r="K548" s="83">
        <v>11223.54363425926</v>
      </c>
      <c r="L548" s="83">
        <v>12549.224189814815</v>
      </c>
      <c r="M548" s="85">
        <v>6540.94513888889</v>
      </c>
      <c r="N548" s="94">
        <f t="shared" si="44"/>
        <v>-25.8629219753309</v>
      </c>
      <c r="O548" s="95">
        <f t="shared" si="44"/>
        <v>-21.86299211855808</v>
      </c>
      <c r="P548" s="94">
        <f t="shared" si="44"/>
        <v>-25.452358634958085</v>
      </c>
      <c r="Q548" s="95">
        <f t="shared" si="44"/>
        <v>-21.32338514599893</v>
      </c>
      <c r="R548" s="96">
        <f t="shared" si="44"/>
        <v>-7.635615111714545</v>
      </c>
      <c r="S548" s="94">
        <f t="shared" si="44"/>
        <v>-29.297575745546833</v>
      </c>
      <c r="T548" s="94">
        <f t="shared" si="44"/>
        <v>17.623345203692864</v>
      </c>
      <c r="U548" s="95">
        <f t="shared" si="44"/>
        <v>-13.08725659628841</v>
      </c>
      <c r="V548" s="97">
        <f t="shared" si="44"/>
        <v>5.000433648347102</v>
      </c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s="56" customFormat="1" ht="12.75">
      <c r="A549" s="68">
        <v>2011</v>
      </c>
      <c r="B549" s="69">
        <v>3</v>
      </c>
      <c r="C549" s="70">
        <v>2500</v>
      </c>
      <c r="D549" s="71" t="s">
        <v>10</v>
      </c>
      <c r="E549" s="90">
        <v>937967453.3500001</v>
      </c>
      <c r="F549" s="90">
        <v>749227874.6364369</v>
      </c>
      <c r="G549" s="90">
        <v>921415131.7509259</v>
      </c>
      <c r="H549" s="90">
        <v>738195072.9730365</v>
      </c>
      <c r="I549" s="91">
        <f t="shared" si="42"/>
        <v>18745.414814814816</v>
      </c>
      <c r="J549" s="90">
        <v>6347.174305555555</v>
      </c>
      <c r="K549" s="90">
        <v>12398.24050925926</v>
      </c>
      <c r="L549" s="90">
        <v>11509.10613425926</v>
      </c>
      <c r="M549" s="92">
        <v>7236.308680555557</v>
      </c>
      <c r="N549" s="98">
        <f t="shared" si="44"/>
        <v>-29.2939188377361</v>
      </c>
      <c r="O549" s="99">
        <f t="shared" si="44"/>
        <v>-21.831348383721792</v>
      </c>
      <c r="P549" s="98">
        <f t="shared" si="44"/>
        <v>-27.981601932778823</v>
      </c>
      <c r="Q549" s="99">
        <f t="shared" si="44"/>
        <v>-20.339376670127717</v>
      </c>
      <c r="R549" s="100">
        <f t="shared" si="44"/>
        <v>-9.523128466942765</v>
      </c>
      <c r="S549" s="98">
        <f t="shared" si="44"/>
        <v>-42.99140454833478</v>
      </c>
      <c r="T549" s="98">
        <f t="shared" si="44"/>
        <v>29.35387880752458</v>
      </c>
      <c r="U549" s="99">
        <f t="shared" si="44"/>
        <v>-21.137635357938944</v>
      </c>
      <c r="V549" s="101">
        <f t="shared" si="44"/>
        <v>18.15257616607855</v>
      </c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s="56" customFormat="1" ht="12.75">
      <c r="A550" s="79">
        <v>2011</v>
      </c>
      <c r="B550" s="80">
        <v>4</v>
      </c>
      <c r="C550" s="81">
        <v>2500</v>
      </c>
      <c r="D550" s="82" t="s">
        <v>10</v>
      </c>
      <c r="E550" s="83">
        <v>804938709.7430557</v>
      </c>
      <c r="F550" s="83">
        <v>680983462.4961941</v>
      </c>
      <c r="G550" s="83">
        <v>820048178.6550927</v>
      </c>
      <c r="H550" s="83">
        <v>693426022.222661</v>
      </c>
      <c r="I550" s="84">
        <f t="shared" si="42"/>
        <v>18287.438078703704</v>
      </c>
      <c r="J550" s="83">
        <v>4796.024305555556</v>
      </c>
      <c r="K550" s="83">
        <v>13491.41377314815</v>
      </c>
      <c r="L550" s="83">
        <v>10422.038773148148</v>
      </c>
      <c r="M550" s="85">
        <v>7865.399305555557</v>
      </c>
      <c r="N550" s="94">
        <f t="shared" si="44"/>
        <v>-39.54168618101453</v>
      </c>
      <c r="O550" s="95">
        <f t="shared" si="44"/>
        <v>-28.913769725703986</v>
      </c>
      <c r="P550" s="94">
        <f t="shared" si="44"/>
        <v>-35.54375533525885</v>
      </c>
      <c r="Q550" s="95">
        <f t="shared" si="44"/>
        <v>-24.35667294832272</v>
      </c>
      <c r="R550" s="96">
        <f t="shared" si="44"/>
        <v>-11.979137663592931</v>
      </c>
      <c r="S550" s="94">
        <f t="shared" si="44"/>
        <v>-56.66557174100396</v>
      </c>
      <c r="T550" s="94">
        <f t="shared" si="44"/>
        <v>38.9608812446097</v>
      </c>
      <c r="U550" s="95">
        <f t="shared" si="44"/>
        <v>-29.055516343478626</v>
      </c>
      <c r="V550" s="97">
        <f t="shared" si="44"/>
        <v>29.240989642509184</v>
      </c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s="56" customFormat="1" ht="12.75">
      <c r="A551" s="68">
        <v>2012</v>
      </c>
      <c r="B551" s="69">
        <v>1</v>
      </c>
      <c r="C551" s="70">
        <v>2500</v>
      </c>
      <c r="D551" s="71" t="s">
        <v>10</v>
      </c>
      <c r="E551" s="90">
        <v>828140645.1122005</v>
      </c>
      <c r="F551" s="90">
        <v>692937637.3312477</v>
      </c>
      <c r="G551" s="90">
        <v>836057514.1590414</v>
      </c>
      <c r="H551" s="90">
        <v>699333114.7603333</v>
      </c>
      <c r="I551" s="91">
        <f t="shared" si="42"/>
        <v>18469.67718545752</v>
      </c>
      <c r="J551" s="90">
        <v>4797.647977941177</v>
      </c>
      <c r="K551" s="90">
        <v>13672.029207516342</v>
      </c>
      <c r="L551" s="90">
        <v>10411.177730119824</v>
      </c>
      <c r="M551" s="92">
        <v>8058.499455337691</v>
      </c>
      <c r="N551" s="98">
        <f t="shared" si="44"/>
        <v>-30.015905543568355</v>
      </c>
      <c r="O551" s="99">
        <f t="shared" si="44"/>
        <v>-20.9521017646912</v>
      </c>
      <c r="P551" s="98">
        <f t="shared" si="44"/>
        <v>-26.57687337201924</v>
      </c>
      <c r="Q551" s="99">
        <f t="shared" si="44"/>
        <v>-17.337657898099913</v>
      </c>
      <c r="R551" s="100">
        <f t="shared" si="44"/>
        <v>-7.324049638995445</v>
      </c>
      <c r="S551" s="98">
        <f t="shared" si="44"/>
        <v>-49.31029199768883</v>
      </c>
      <c r="T551" s="98">
        <f t="shared" si="44"/>
        <v>30.650631204311374</v>
      </c>
      <c r="U551" s="99">
        <f t="shared" si="44"/>
        <v>-23.67893194270181</v>
      </c>
      <c r="V551" s="101">
        <f t="shared" si="44"/>
        <v>28.156382783203938</v>
      </c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s="56" customFormat="1" ht="12.75">
      <c r="A552" s="79">
        <v>2012</v>
      </c>
      <c r="B552" s="80">
        <v>2</v>
      </c>
      <c r="C552" s="81">
        <v>2500</v>
      </c>
      <c r="D552" s="82" t="s">
        <v>10</v>
      </c>
      <c r="E552" s="83">
        <v>875534515.5503813</v>
      </c>
      <c r="F552" s="83">
        <v>725225254.9815791</v>
      </c>
      <c r="G552" s="83">
        <v>880067976.837146</v>
      </c>
      <c r="H552" s="83">
        <v>728807583.0591339</v>
      </c>
      <c r="I552" s="84">
        <f t="shared" si="42"/>
        <v>18727.485430283225</v>
      </c>
      <c r="J552" s="83">
        <v>4762.12806372549</v>
      </c>
      <c r="K552" s="83">
        <v>13965.357366557735</v>
      </c>
      <c r="L552" s="83">
        <v>10403.1766748366</v>
      </c>
      <c r="M552" s="85">
        <v>8324.308755446622</v>
      </c>
      <c r="N552" s="94">
        <f t="shared" si="44"/>
        <v>-13.25758476292691</v>
      </c>
      <c r="O552" s="95">
        <f t="shared" si="44"/>
        <v>-6.111267247745422</v>
      </c>
      <c r="P552" s="94">
        <f t="shared" si="44"/>
        <v>-9.919194731969593</v>
      </c>
      <c r="Q552" s="95">
        <f t="shared" si="44"/>
        <v>-2.9393501047976</v>
      </c>
      <c r="R552" s="96">
        <f t="shared" si="44"/>
        <v>-1.8998464192517939</v>
      </c>
      <c r="S552" s="94">
        <f t="shared" si="44"/>
        <v>-39.46415847536011</v>
      </c>
      <c r="T552" s="94">
        <f t="shared" si="44"/>
        <v>24.429127035504507</v>
      </c>
      <c r="U552" s="95">
        <f t="shared" si="44"/>
        <v>-17.10103734316888</v>
      </c>
      <c r="V552" s="97">
        <f t="shared" si="44"/>
        <v>27.264616637048753</v>
      </c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s="56" customFormat="1" ht="12.75">
      <c r="A553" s="68">
        <v>2012</v>
      </c>
      <c r="B553" s="69">
        <v>3</v>
      </c>
      <c r="C553" s="70">
        <v>2500</v>
      </c>
      <c r="D553" s="71" t="s">
        <v>10</v>
      </c>
      <c r="E553" s="90">
        <v>893179321.9119009</v>
      </c>
      <c r="F553" s="90">
        <v>733667478.0063196</v>
      </c>
      <c r="G553" s="90">
        <v>894422726.6202343</v>
      </c>
      <c r="H553" s="90">
        <v>734652209.810144</v>
      </c>
      <c r="I553" s="91">
        <f t="shared" si="42"/>
        <v>18934.93406181917</v>
      </c>
      <c r="J553" s="90">
        <v>4792.494689542484</v>
      </c>
      <c r="K553" s="90">
        <v>14142.439372276687</v>
      </c>
      <c r="L553" s="90">
        <v>10425.125816993464</v>
      </c>
      <c r="M553" s="92">
        <v>8509.808244825708</v>
      </c>
      <c r="N553" s="98">
        <f t="shared" si="44"/>
        <v>-4.775019781138045</v>
      </c>
      <c r="O553" s="99">
        <f t="shared" si="44"/>
        <v>-2.0768576766671987</v>
      </c>
      <c r="P553" s="98">
        <f t="shared" si="44"/>
        <v>-2.9294510368414683</v>
      </c>
      <c r="Q553" s="99">
        <f t="shared" si="44"/>
        <v>-0.47993589941258685</v>
      </c>
      <c r="R553" s="100">
        <f t="shared" si="44"/>
        <v>1.0110165545900607</v>
      </c>
      <c r="S553" s="98">
        <f t="shared" si="44"/>
        <v>-24.49404319418629</v>
      </c>
      <c r="T553" s="98">
        <f t="shared" si="44"/>
        <v>14.068116050134893</v>
      </c>
      <c r="U553" s="99">
        <f t="shared" si="44"/>
        <v>-9.418457911680056</v>
      </c>
      <c r="V553" s="101">
        <f t="shared" si="44"/>
        <v>17.598745720896748</v>
      </c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s="56" customFormat="1" ht="12.75">
      <c r="A554" s="79">
        <v>2012</v>
      </c>
      <c r="B554" s="80">
        <v>4</v>
      </c>
      <c r="C554" s="81">
        <v>2500</v>
      </c>
      <c r="D554" s="82" t="s">
        <v>10</v>
      </c>
      <c r="E554" s="83">
        <v>902316424.9782135</v>
      </c>
      <c r="F554" s="83">
        <v>738312734.4324915</v>
      </c>
      <c r="G554" s="83">
        <v>907915008.4400871</v>
      </c>
      <c r="H554" s="83">
        <v>742704379.171869</v>
      </c>
      <c r="I554" s="84">
        <f t="shared" si="42"/>
        <v>19136.348583877992</v>
      </c>
      <c r="J554" s="83">
        <v>4813.81862745098</v>
      </c>
      <c r="K554" s="83">
        <v>14322.529956427014</v>
      </c>
      <c r="L554" s="83">
        <v>10445.660130718952</v>
      </c>
      <c r="M554" s="85">
        <v>8690.68845315904</v>
      </c>
      <c r="N554" s="94">
        <f t="shared" si="44"/>
        <v>12.097531657564552</v>
      </c>
      <c r="O554" s="95">
        <f t="shared" si="44"/>
        <v>8.418599730183285</v>
      </c>
      <c r="P554" s="94">
        <f t="shared" si="44"/>
        <v>10.71483750248663</v>
      </c>
      <c r="Q554" s="95">
        <f t="shared" si="44"/>
        <v>7.106505289670917</v>
      </c>
      <c r="R554" s="96">
        <f t="shared" si="44"/>
        <v>4.642041720227996</v>
      </c>
      <c r="S554" s="94">
        <f t="shared" si="44"/>
        <v>0.37102234604633466</v>
      </c>
      <c r="T554" s="94">
        <f t="shared" si="44"/>
        <v>6.160334248535371</v>
      </c>
      <c r="U554" s="95">
        <f t="shared" si="44"/>
        <v>0.22664814519461896</v>
      </c>
      <c r="V554" s="97">
        <f t="shared" si="44"/>
        <v>10.492654162142268</v>
      </c>
      <c r="W554" s="3"/>
      <c r="X554" s="3"/>
      <c r="Y554" s="3"/>
      <c r="Z554" s="3"/>
      <c r="AA554" s="3"/>
      <c r="AB554" s="3"/>
      <c r="AC554" s="3"/>
      <c r="AD554" s="3"/>
      <c r="AE554" s="3"/>
    </row>
    <row r="555" spans="1:22" ht="12.75">
      <c r="A555" s="68">
        <v>2004</v>
      </c>
      <c r="B555" s="69">
        <v>1</v>
      </c>
      <c r="C555" s="70">
        <v>2600</v>
      </c>
      <c r="D555" s="71" t="s">
        <v>12</v>
      </c>
      <c r="E555" s="72" t="s">
        <v>35</v>
      </c>
      <c r="F555" s="72" t="s">
        <v>35</v>
      </c>
      <c r="G555" s="72" t="s">
        <v>35</v>
      </c>
      <c r="H555" s="72" t="s">
        <v>35</v>
      </c>
      <c r="I555" s="73" t="s">
        <v>35</v>
      </c>
      <c r="J555" s="72" t="s">
        <v>35</v>
      </c>
      <c r="K555" s="72" t="s">
        <v>35</v>
      </c>
      <c r="L555" s="72" t="s">
        <v>35</v>
      </c>
      <c r="M555" s="74" t="s">
        <v>35</v>
      </c>
      <c r="N555" s="93" t="s">
        <v>35</v>
      </c>
      <c r="O555" s="76" t="s">
        <v>35</v>
      </c>
      <c r="P555" s="75" t="s">
        <v>35</v>
      </c>
      <c r="Q555" s="76" t="s">
        <v>35</v>
      </c>
      <c r="R555" s="77" t="s">
        <v>35</v>
      </c>
      <c r="S555" s="75" t="s">
        <v>35</v>
      </c>
      <c r="T555" s="75" t="s">
        <v>35</v>
      </c>
      <c r="U555" s="76" t="s">
        <v>35</v>
      </c>
      <c r="V555" s="78" t="s">
        <v>35</v>
      </c>
    </row>
    <row r="556" spans="1:22" ht="12.75">
      <c r="A556" s="79">
        <v>2004</v>
      </c>
      <c r="B556" s="80">
        <v>2</v>
      </c>
      <c r="C556" s="81">
        <v>2600</v>
      </c>
      <c r="D556" s="82" t="s">
        <v>12</v>
      </c>
      <c r="E556" s="102" t="s">
        <v>35</v>
      </c>
      <c r="F556" s="102" t="s">
        <v>35</v>
      </c>
      <c r="G556" s="102" t="s">
        <v>35</v>
      </c>
      <c r="H556" s="102" t="s">
        <v>35</v>
      </c>
      <c r="I556" s="103" t="s">
        <v>35</v>
      </c>
      <c r="J556" s="102" t="s">
        <v>35</v>
      </c>
      <c r="K556" s="102" t="s">
        <v>35</v>
      </c>
      <c r="L556" s="102" t="s">
        <v>35</v>
      </c>
      <c r="M556" s="107" t="s">
        <v>35</v>
      </c>
      <c r="N556" s="86" t="s">
        <v>35</v>
      </c>
      <c r="O556" s="87" t="s">
        <v>35</v>
      </c>
      <c r="P556" s="86" t="s">
        <v>35</v>
      </c>
      <c r="Q556" s="87" t="s">
        <v>35</v>
      </c>
      <c r="R556" s="88" t="s">
        <v>35</v>
      </c>
      <c r="S556" s="86" t="s">
        <v>35</v>
      </c>
      <c r="T556" s="86" t="s">
        <v>35</v>
      </c>
      <c r="U556" s="87" t="s">
        <v>35</v>
      </c>
      <c r="V556" s="89" t="s">
        <v>35</v>
      </c>
    </row>
    <row r="557" spans="1:22" ht="12.75">
      <c r="A557" s="68">
        <v>2004</v>
      </c>
      <c r="B557" s="69">
        <v>3</v>
      </c>
      <c r="C557" s="70">
        <v>2600</v>
      </c>
      <c r="D557" s="71" t="s">
        <v>12</v>
      </c>
      <c r="E557" s="72" t="s">
        <v>35</v>
      </c>
      <c r="F557" s="72" t="s">
        <v>35</v>
      </c>
      <c r="G557" s="72" t="s">
        <v>35</v>
      </c>
      <c r="H557" s="72" t="s">
        <v>35</v>
      </c>
      <c r="I557" s="73" t="s">
        <v>35</v>
      </c>
      <c r="J557" s="72" t="s">
        <v>35</v>
      </c>
      <c r="K557" s="72" t="s">
        <v>35</v>
      </c>
      <c r="L557" s="72" t="s">
        <v>35</v>
      </c>
      <c r="M557" s="74" t="s">
        <v>35</v>
      </c>
      <c r="N557" s="75" t="s">
        <v>35</v>
      </c>
      <c r="O557" s="76" t="s">
        <v>35</v>
      </c>
      <c r="P557" s="75" t="s">
        <v>35</v>
      </c>
      <c r="Q557" s="76" t="s">
        <v>35</v>
      </c>
      <c r="R557" s="77" t="s">
        <v>35</v>
      </c>
      <c r="S557" s="75" t="s">
        <v>35</v>
      </c>
      <c r="T557" s="75" t="s">
        <v>35</v>
      </c>
      <c r="U557" s="76" t="s">
        <v>35</v>
      </c>
      <c r="V557" s="78" t="s">
        <v>35</v>
      </c>
    </row>
    <row r="558" spans="1:22" ht="12.75">
      <c r="A558" s="79">
        <v>2004</v>
      </c>
      <c r="B558" s="80">
        <v>4</v>
      </c>
      <c r="C558" s="81">
        <v>2600</v>
      </c>
      <c r="D558" s="82" t="s">
        <v>12</v>
      </c>
      <c r="E558" s="83">
        <v>1036244405.4213607</v>
      </c>
      <c r="F558" s="83">
        <v>824627048.3833661</v>
      </c>
      <c r="G558" s="83">
        <v>1105813334.4055934</v>
      </c>
      <c r="H558" s="83">
        <v>880271272.309669</v>
      </c>
      <c r="I558" s="84">
        <f>J558+K558</f>
        <v>21333.67819349962</v>
      </c>
      <c r="J558" s="83">
        <v>5176.445963718821</v>
      </c>
      <c r="K558" s="83">
        <v>16157.2322297808</v>
      </c>
      <c r="L558" s="83">
        <v>11175.574928193499</v>
      </c>
      <c r="M558" s="85">
        <v>10158.103265306121</v>
      </c>
      <c r="N558" s="86" t="s">
        <v>35</v>
      </c>
      <c r="O558" s="87" t="s">
        <v>35</v>
      </c>
      <c r="P558" s="86" t="s">
        <v>35</v>
      </c>
      <c r="Q558" s="87" t="s">
        <v>35</v>
      </c>
      <c r="R558" s="88" t="s">
        <v>35</v>
      </c>
      <c r="S558" s="86" t="s">
        <v>35</v>
      </c>
      <c r="T558" s="86" t="s">
        <v>35</v>
      </c>
      <c r="U558" s="87" t="s">
        <v>35</v>
      </c>
      <c r="V558" s="89" t="s">
        <v>35</v>
      </c>
    </row>
    <row r="559" spans="1:22" ht="12.75">
      <c r="A559" s="68">
        <v>2005</v>
      </c>
      <c r="B559" s="69">
        <v>1</v>
      </c>
      <c r="C559" s="70">
        <v>2600</v>
      </c>
      <c r="D559" s="71" t="s">
        <v>12</v>
      </c>
      <c r="E559" s="90">
        <v>1074711632.8790627</v>
      </c>
      <c r="F559" s="90">
        <v>848338409.5608146</v>
      </c>
      <c r="G559" s="90">
        <v>1144670762.3900228</v>
      </c>
      <c r="H559" s="90">
        <v>903617242.608921</v>
      </c>
      <c r="I559" s="91">
        <f aca="true" t="shared" si="45" ref="I559:I590">J559+K559</f>
        <v>22183.841458805746</v>
      </c>
      <c r="J559" s="90">
        <v>5253.808012093727</v>
      </c>
      <c r="K559" s="90">
        <v>16930.03344671202</v>
      </c>
      <c r="L559" s="90">
        <v>11658.716553287983</v>
      </c>
      <c r="M559" s="92">
        <v>10525.124905517763</v>
      </c>
      <c r="N559" s="93" t="s">
        <v>35</v>
      </c>
      <c r="O559" s="76" t="s">
        <v>35</v>
      </c>
      <c r="P559" s="75" t="s">
        <v>35</v>
      </c>
      <c r="Q559" s="76" t="s">
        <v>35</v>
      </c>
      <c r="R559" s="77" t="s">
        <v>35</v>
      </c>
      <c r="S559" s="75" t="s">
        <v>35</v>
      </c>
      <c r="T559" s="75" t="s">
        <v>35</v>
      </c>
      <c r="U559" s="76" t="s">
        <v>35</v>
      </c>
      <c r="V559" s="78" t="s">
        <v>35</v>
      </c>
    </row>
    <row r="560" spans="1:22" ht="12.75">
      <c r="A560" s="79">
        <v>2005</v>
      </c>
      <c r="B560" s="80">
        <v>2</v>
      </c>
      <c r="C560" s="81">
        <v>2600</v>
      </c>
      <c r="D560" s="82" t="s">
        <v>12</v>
      </c>
      <c r="E560" s="83">
        <v>1093464552.185941</v>
      </c>
      <c r="F560" s="83">
        <v>869082893.0549054</v>
      </c>
      <c r="G560" s="83">
        <v>1160303389.6455028</v>
      </c>
      <c r="H560" s="83">
        <v>922531539.0241356</v>
      </c>
      <c r="I560" s="84">
        <f t="shared" si="45"/>
        <v>22796.11451247166</v>
      </c>
      <c r="J560" s="83">
        <v>5335.626984126985</v>
      </c>
      <c r="K560" s="83">
        <v>17460.487528344675</v>
      </c>
      <c r="L560" s="83">
        <v>11943.188208616783</v>
      </c>
      <c r="M560" s="85">
        <v>10852.926303854874</v>
      </c>
      <c r="N560" s="86" t="s">
        <v>35</v>
      </c>
      <c r="O560" s="87" t="s">
        <v>35</v>
      </c>
      <c r="P560" s="86" t="s">
        <v>35</v>
      </c>
      <c r="Q560" s="87" t="s">
        <v>35</v>
      </c>
      <c r="R560" s="88" t="s">
        <v>35</v>
      </c>
      <c r="S560" s="86" t="s">
        <v>35</v>
      </c>
      <c r="T560" s="86" t="s">
        <v>35</v>
      </c>
      <c r="U560" s="87" t="s">
        <v>35</v>
      </c>
      <c r="V560" s="89" t="s">
        <v>35</v>
      </c>
    </row>
    <row r="561" spans="1:22" ht="12.75">
      <c r="A561" s="68">
        <v>2005</v>
      </c>
      <c r="B561" s="69">
        <v>3</v>
      </c>
      <c r="C561" s="70">
        <v>2600</v>
      </c>
      <c r="D561" s="71" t="s">
        <v>12</v>
      </c>
      <c r="E561" s="90">
        <v>1099482232.0256047</v>
      </c>
      <c r="F561" s="90">
        <v>884337465.6878285</v>
      </c>
      <c r="G561" s="90">
        <v>1158174964.180272</v>
      </c>
      <c r="H561" s="90">
        <v>932790091.7944949</v>
      </c>
      <c r="I561" s="91">
        <f t="shared" si="45"/>
        <v>23339.999185090706</v>
      </c>
      <c r="J561" s="90">
        <v>5373.800843253968</v>
      </c>
      <c r="K561" s="90">
        <v>17966.198341836738</v>
      </c>
      <c r="L561" s="90">
        <v>12061.437251984127</v>
      </c>
      <c r="M561" s="92">
        <v>11278.561933106575</v>
      </c>
      <c r="N561" s="75" t="s">
        <v>35</v>
      </c>
      <c r="O561" s="76" t="s">
        <v>35</v>
      </c>
      <c r="P561" s="75" t="s">
        <v>35</v>
      </c>
      <c r="Q561" s="76" t="s">
        <v>35</v>
      </c>
      <c r="R561" s="77" t="s">
        <v>35</v>
      </c>
      <c r="S561" s="75" t="s">
        <v>35</v>
      </c>
      <c r="T561" s="75" t="s">
        <v>35</v>
      </c>
      <c r="U561" s="76" t="s">
        <v>35</v>
      </c>
      <c r="V561" s="78" t="s">
        <v>35</v>
      </c>
    </row>
    <row r="562" spans="1:22" ht="12.75">
      <c r="A562" s="79">
        <v>2005</v>
      </c>
      <c r="B562" s="80">
        <v>4</v>
      </c>
      <c r="C562" s="81">
        <v>2600</v>
      </c>
      <c r="D562" s="82" t="s">
        <v>12</v>
      </c>
      <c r="E562" s="83">
        <v>1126569328.1047285</v>
      </c>
      <c r="F562" s="83">
        <v>916350249.9173892</v>
      </c>
      <c r="G562" s="83">
        <v>1168734532.1797411</v>
      </c>
      <c r="H562" s="83">
        <v>953387802.2913724</v>
      </c>
      <c r="I562" s="84">
        <f t="shared" si="45"/>
        <v>23828.182472590102</v>
      </c>
      <c r="J562" s="83">
        <v>5465.794016409756</v>
      </c>
      <c r="K562" s="83">
        <v>18362.388456180346</v>
      </c>
      <c r="L562" s="83">
        <v>12277.420896505766</v>
      </c>
      <c r="M562" s="85">
        <v>11550.761576084333</v>
      </c>
      <c r="N562" s="94">
        <f aca="true" t="shared" si="46" ref="N562:V580">((E562/E558)-1)*100</f>
        <v>8.716565533267184</v>
      </c>
      <c r="O562" s="95">
        <f t="shared" si="46"/>
        <v>11.122992110656703</v>
      </c>
      <c r="P562" s="94">
        <f t="shared" si="46"/>
        <v>5.69003789486493</v>
      </c>
      <c r="Q562" s="95">
        <f t="shared" si="46"/>
        <v>8.306136106186802</v>
      </c>
      <c r="R562" s="96">
        <f t="shared" si="46"/>
        <v>11.692799790382868</v>
      </c>
      <c r="S562" s="94">
        <f t="shared" si="46"/>
        <v>5.589704880896007</v>
      </c>
      <c r="T562" s="94">
        <f t="shared" si="46"/>
        <v>13.648106278592875</v>
      </c>
      <c r="U562" s="95">
        <f t="shared" si="46"/>
        <v>9.859411935331885</v>
      </c>
      <c r="V562" s="97">
        <f t="shared" si="46"/>
        <v>13.709826277654425</v>
      </c>
    </row>
    <row r="563" spans="1:22" ht="12.75">
      <c r="A563" s="68">
        <v>2006</v>
      </c>
      <c r="B563" s="69">
        <v>1</v>
      </c>
      <c r="C563" s="70">
        <v>2600</v>
      </c>
      <c r="D563" s="71" t="s">
        <v>12</v>
      </c>
      <c r="E563" s="90">
        <v>1120200845.8074834</v>
      </c>
      <c r="F563" s="90">
        <v>919344517.5154228</v>
      </c>
      <c r="G563" s="90">
        <v>1148018205.4050834</v>
      </c>
      <c r="H563" s="90">
        <v>945562781.5050317</v>
      </c>
      <c r="I563" s="91">
        <f t="shared" si="45"/>
        <v>23762.541074896275</v>
      </c>
      <c r="J563" s="90">
        <v>5463.389785213731</v>
      </c>
      <c r="K563" s="90">
        <v>18299.151289682544</v>
      </c>
      <c r="L563" s="90">
        <v>12325.503747376608</v>
      </c>
      <c r="M563" s="92">
        <v>11437.037327519662</v>
      </c>
      <c r="N563" s="98">
        <f t="shared" si="46"/>
        <v>4.232690103721959</v>
      </c>
      <c r="O563" s="99">
        <f t="shared" si="46"/>
        <v>8.370021580346476</v>
      </c>
      <c r="P563" s="98">
        <f t="shared" si="46"/>
        <v>0.2924371902424783</v>
      </c>
      <c r="Q563" s="99">
        <f t="shared" si="46"/>
        <v>4.641958665486023</v>
      </c>
      <c r="R563" s="100">
        <f t="shared" si="46"/>
        <v>7.1164393192319375</v>
      </c>
      <c r="S563" s="98">
        <f t="shared" si="46"/>
        <v>3.9891403080883014</v>
      </c>
      <c r="T563" s="98">
        <f t="shared" si="46"/>
        <v>8.086917531969906</v>
      </c>
      <c r="U563" s="99">
        <f t="shared" si="46"/>
        <v>5.719216099310498</v>
      </c>
      <c r="V563" s="101">
        <f t="shared" si="46"/>
        <v>8.664148218553036</v>
      </c>
    </row>
    <row r="564" spans="1:22" ht="12.75">
      <c r="A564" s="79">
        <v>2006</v>
      </c>
      <c r="B564" s="80">
        <v>2</v>
      </c>
      <c r="C564" s="81">
        <v>2600</v>
      </c>
      <c r="D564" s="82" t="s">
        <v>12</v>
      </c>
      <c r="E564" s="83">
        <v>1095716044.820481</v>
      </c>
      <c r="F564" s="83">
        <v>897367815.1469023</v>
      </c>
      <c r="G564" s="83">
        <v>1119235869.4112618</v>
      </c>
      <c r="H564" s="83">
        <v>919664546.7643878</v>
      </c>
      <c r="I564" s="84">
        <f t="shared" si="45"/>
        <v>23414.20436484993</v>
      </c>
      <c r="J564" s="83">
        <v>5265.645639004522</v>
      </c>
      <c r="K564" s="83">
        <v>18148.55872584541</v>
      </c>
      <c r="L564" s="83">
        <v>12196.97296259893</v>
      </c>
      <c r="M564" s="85">
        <v>11217.231402251004</v>
      </c>
      <c r="N564" s="94">
        <f t="shared" si="46"/>
        <v>0.20590449228912178</v>
      </c>
      <c r="O564" s="95">
        <f t="shared" si="46"/>
        <v>3.254571263343231</v>
      </c>
      <c r="P564" s="94">
        <f t="shared" si="46"/>
        <v>-3.5393777697045214</v>
      </c>
      <c r="Q564" s="95">
        <f t="shared" si="46"/>
        <v>-0.31077444385050335</v>
      </c>
      <c r="R564" s="96">
        <f t="shared" si="46"/>
        <v>2.7113824684470433</v>
      </c>
      <c r="S564" s="94">
        <f t="shared" si="46"/>
        <v>-1.3115861609263701</v>
      </c>
      <c r="T564" s="94">
        <f t="shared" si="46"/>
        <v>3.9407330201046697</v>
      </c>
      <c r="U564" s="95">
        <f t="shared" si="46"/>
        <v>2.1249330542999045</v>
      </c>
      <c r="V564" s="97">
        <f t="shared" si="46"/>
        <v>3.356745344034362</v>
      </c>
    </row>
    <row r="565" spans="1:22" ht="12.75">
      <c r="A565" s="68">
        <v>2006</v>
      </c>
      <c r="B565" s="69">
        <v>3</v>
      </c>
      <c r="C565" s="70">
        <v>2600</v>
      </c>
      <c r="D565" s="71" t="s">
        <v>12</v>
      </c>
      <c r="E565" s="90">
        <v>1084229984.5618255</v>
      </c>
      <c r="F565" s="90">
        <v>879384861.2253298</v>
      </c>
      <c r="G565" s="90">
        <v>1103030553.7212458</v>
      </c>
      <c r="H565" s="90">
        <v>896659636.0468228</v>
      </c>
      <c r="I565" s="91">
        <f t="shared" si="45"/>
        <v>22871.17485096104</v>
      </c>
      <c r="J565" s="90">
        <v>5040.938739849933</v>
      </c>
      <c r="K565" s="90">
        <v>17830.23611111111</v>
      </c>
      <c r="L565" s="90">
        <v>12190.096528420185</v>
      </c>
      <c r="M565" s="92">
        <v>10681.078322540858</v>
      </c>
      <c r="N565" s="98">
        <f t="shared" si="46"/>
        <v>-1.3872209135821656</v>
      </c>
      <c r="O565" s="99">
        <f t="shared" si="46"/>
        <v>-0.5600355808341395</v>
      </c>
      <c r="P565" s="98">
        <f t="shared" si="46"/>
        <v>-4.761319503919359</v>
      </c>
      <c r="Q565" s="99">
        <f t="shared" si="46"/>
        <v>-3.8733747351630377</v>
      </c>
      <c r="R565" s="100">
        <f t="shared" si="46"/>
        <v>-2.0086733097623433</v>
      </c>
      <c r="S565" s="98">
        <f t="shared" si="46"/>
        <v>-6.194165230776938</v>
      </c>
      <c r="T565" s="98">
        <f t="shared" si="46"/>
        <v>-0.7567668359144242</v>
      </c>
      <c r="U565" s="99">
        <f t="shared" si="46"/>
        <v>1.0666993804149927</v>
      </c>
      <c r="V565" s="101">
        <f t="shared" si="46"/>
        <v>-5.2975158899637</v>
      </c>
    </row>
    <row r="566" spans="1:22" ht="12.75">
      <c r="A566" s="79">
        <v>2006</v>
      </c>
      <c r="B566" s="80">
        <v>4</v>
      </c>
      <c r="C566" s="81">
        <v>2600</v>
      </c>
      <c r="D566" s="82" t="s">
        <v>12</v>
      </c>
      <c r="E566" s="83">
        <v>1064971876.600747</v>
      </c>
      <c r="F566" s="83">
        <v>847988804.7484394</v>
      </c>
      <c r="G566" s="83">
        <v>1076433736.9516397</v>
      </c>
      <c r="H566" s="83">
        <v>857766376.3781996</v>
      </c>
      <c r="I566" s="84">
        <f t="shared" si="45"/>
        <v>22251.699403844177</v>
      </c>
      <c r="J566" s="83">
        <v>4779.426045842326</v>
      </c>
      <c r="K566" s="83">
        <v>17472.27335800185</v>
      </c>
      <c r="L566" s="83">
        <v>12127.951343920238</v>
      </c>
      <c r="M566" s="85">
        <v>10123.74805992394</v>
      </c>
      <c r="N566" s="94">
        <f t="shared" si="46"/>
        <v>-5.467701806475533</v>
      </c>
      <c r="O566" s="95">
        <f t="shared" si="46"/>
        <v>-7.460187321945144</v>
      </c>
      <c r="P566" s="94">
        <f t="shared" si="46"/>
        <v>-7.897498763552102</v>
      </c>
      <c r="Q566" s="95">
        <f t="shared" si="46"/>
        <v>-10.029646454816843</v>
      </c>
      <c r="R566" s="96">
        <f t="shared" si="46"/>
        <v>-6.616044134123012</v>
      </c>
      <c r="S566" s="94">
        <f t="shared" si="46"/>
        <v>-12.55751622740946</v>
      </c>
      <c r="T566" s="94">
        <f t="shared" si="46"/>
        <v>-4.847490838692636</v>
      </c>
      <c r="U566" s="95">
        <f t="shared" si="46"/>
        <v>-1.2174344583076757</v>
      </c>
      <c r="V566" s="97">
        <f t="shared" si="46"/>
        <v>-12.354280769806557</v>
      </c>
    </row>
    <row r="567" spans="1:22" ht="12.75">
      <c r="A567" s="68">
        <v>2007</v>
      </c>
      <c r="B567" s="69">
        <v>1</v>
      </c>
      <c r="C567" s="70">
        <v>2600</v>
      </c>
      <c r="D567" s="71" t="s">
        <v>12</v>
      </c>
      <c r="E567" s="90">
        <v>1060252537.4581321</v>
      </c>
      <c r="F567" s="90">
        <v>832687468.5443558</v>
      </c>
      <c r="G567" s="90">
        <v>1066093183.4315622</v>
      </c>
      <c r="H567" s="90">
        <v>837539109.6495183</v>
      </c>
      <c r="I567" s="91">
        <f t="shared" si="45"/>
        <v>21891.071859903383</v>
      </c>
      <c r="J567" s="90">
        <v>4580.829710144928</v>
      </c>
      <c r="K567" s="90">
        <v>17310.242149758455</v>
      </c>
      <c r="L567" s="90">
        <v>12016.463164251207</v>
      </c>
      <c r="M567" s="92">
        <v>9874.608695652174</v>
      </c>
      <c r="N567" s="98">
        <f t="shared" si="46"/>
        <v>-5.351567852650407</v>
      </c>
      <c r="O567" s="99">
        <f t="shared" si="46"/>
        <v>-9.425960270613498</v>
      </c>
      <c r="P567" s="98">
        <f t="shared" si="46"/>
        <v>-7.136212787201712</v>
      </c>
      <c r="Q567" s="99">
        <f t="shared" si="46"/>
        <v>-11.424272821268888</v>
      </c>
      <c r="R567" s="100">
        <f t="shared" si="46"/>
        <v>-7.875711646722783</v>
      </c>
      <c r="S567" s="98">
        <f t="shared" si="46"/>
        <v>-16.154074846670973</v>
      </c>
      <c r="T567" s="98">
        <f t="shared" si="46"/>
        <v>-5.404125712003149</v>
      </c>
      <c r="U567" s="99">
        <f t="shared" si="46"/>
        <v>-2.5073261869007046</v>
      </c>
      <c r="V567" s="101">
        <f t="shared" si="46"/>
        <v>-13.661130825445422</v>
      </c>
    </row>
    <row r="568" spans="1:22" ht="12.75">
      <c r="A568" s="79">
        <v>2007</v>
      </c>
      <c r="B568" s="80">
        <v>2</v>
      </c>
      <c r="C568" s="81">
        <v>2600</v>
      </c>
      <c r="D568" s="82" t="s">
        <v>12</v>
      </c>
      <c r="E568" s="83">
        <v>1062425328.0652175</v>
      </c>
      <c r="F568" s="83">
        <v>828509615.4179196</v>
      </c>
      <c r="G568" s="83">
        <v>1053404448.4315621</v>
      </c>
      <c r="H568" s="83">
        <v>821456756.3937912</v>
      </c>
      <c r="I568" s="84">
        <f t="shared" si="45"/>
        <v>21731.407608695656</v>
      </c>
      <c r="J568" s="83">
        <v>4529.393719806763</v>
      </c>
      <c r="K568" s="83">
        <v>17202.01388888889</v>
      </c>
      <c r="L568" s="83">
        <v>12149.037439613527</v>
      </c>
      <c r="M568" s="85">
        <v>9582.370169082125</v>
      </c>
      <c r="N568" s="94">
        <f t="shared" si="46"/>
        <v>-3.0382613189458008</v>
      </c>
      <c r="O568" s="95">
        <f t="shared" si="46"/>
        <v>-7.673352951455071</v>
      </c>
      <c r="P568" s="94">
        <f t="shared" si="46"/>
        <v>-5.881818370807601</v>
      </c>
      <c r="Q568" s="95">
        <f t="shared" si="46"/>
        <v>-10.678653506446068</v>
      </c>
      <c r="R568" s="96">
        <f t="shared" si="46"/>
        <v>-7.187076400001602</v>
      </c>
      <c r="S568" s="94">
        <f t="shared" si="46"/>
        <v>-13.982177489196722</v>
      </c>
      <c r="T568" s="94">
        <f t="shared" si="46"/>
        <v>-5.215537229458023</v>
      </c>
      <c r="U568" s="95">
        <f t="shared" si="46"/>
        <v>-0.3930116360214342</v>
      </c>
      <c r="V568" s="97">
        <f t="shared" si="46"/>
        <v>-14.574552084579484</v>
      </c>
    </row>
    <row r="569" spans="1:22" ht="12.75">
      <c r="A569" s="68">
        <v>2007</v>
      </c>
      <c r="B569" s="69">
        <v>3</v>
      </c>
      <c r="C569" s="70">
        <v>2600</v>
      </c>
      <c r="D569" s="71" t="s">
        <v>12</v>
      </c>
      <c r="E569" s="90">
        <v>1050582163.521095</v>
      </c>
      <c r="F569" s="90">
        <v>820862497.5332894</v>
      </c>
      <c r="G569" s="90">
        <v>1037969962.0512079</v>
      </c>
      <c r="H569" s="90">
        <v>810865655.7449431</v>
      </c>
      <c r="I569" s="91">
        <f t="shared" si="45"/>
        <v>21656.293719806763</v>
      </c>
      <c r="J569" s="90">
        <v>4525.9407809983895</v>
      </c>
      <c r="K569" s="90">
        <v>17130.352938808373</v>
      </c>
      <c r="L569" s="90">
        <v>12125.751489533011</v>
      </c>
      <c r="M569" s="92">
        <v>9530.542230273752</v>
      </c>
      <c r="N569" s="98">
        <f t="shared" si="46"/>
        <v>-3.1033841085227554</v>
      </c>
      <c r="O569" s="99">
        <f t="shared" si="46"/>
        <v>-6.6549205328024</v>
      </c>
      <c r="P569" s="98">
        <f t="shared" si="46"/>
        <v>-5.898349003166392</v>
      </c>
      <c r="Q569" s="99">
        <f t="shared" si="46"/>
        <v>-9.568176914946969</v>
      </c>
      <c r="R569" s="100">
        <f t="shared" si="46"/>
        <v>-5.311844009199329</v>
      </c>
      <c r="S569" s="98">
        <f t="shared" si="46"/>
        <v>-10.216310600649647</v>
      </c>
      <c r="T569" s="98">
        <f t="shared" si="46"/>
        <v>-3.925260259826824</v>
      </c>
      <c r="U569" s="99">
        <f t="shared" si="46"/>
        <v>-0.5278468364639965</v>
      </c>
      <c r="V569" s="101">
        <f t="shared" si="46"/>
        <v>-10.771722269268146</v>
      </c>
    </row>
    <row r="570" spans="1:22" ht="12.75">
      <c r="A570" s="79">
        <v>2007</v>
      </c>
      <c r="B570" s="80">
        <v>4</v>
      </c>
      <c r="C570" s="81">
        <v>2600</v>
      </c>
      <c r="D570" s="82" t="s">
        <v>12</v>
      </c>
      <c r="E570" s="83">
        <v>1041271006.8917874</v>
      </c>
      <c r="F570" s="83">
        <v>826789130.5934331</v>
      </c>
      <c r="G570" s="83">
        <v>1022908281.9634461</v>
      </c>
      <c r="H570" s="83">
        <v>812145679.7522155</v>
      </c>
      <c r="I570" s="84">
        <f t="shared" si="45"/>
        <v>21515.284178743957</v>
      </c>
      <c r="J570" s="83">
        <v>4527.578140096619</v>
      </c>
      <c r="K570" s="83">
        <v>16987.70603864734</v>
      </c>
      <c r="L570" s="83">
        <v>12203.465901771337</v>
      </c>
      <c r="M570" s="85">
        <v>9311.818276972625</v>
      </c>
      <c r="N570" s="94">
        <f t="shared" si="46"/>
        <v>-2.225492543954277</v>
      </c>
      <c r="O570" s="95">
        <f t="shared" si="46"/>
        <v>-2.4999945796802425</v>
      </c>
      <c r="P570" s="94">
        <f t="shared" si="46"/>
        <v>-4.972480251294675</v>
      </c>
      <c r="Q570" s="95">
        <f t="shared" si="46"/>
        <v>-5.318545688234034</v>
      </c>
      <c r="R570" s="96">
        <f t="shared" si="46"/>
        <v>-3.30947857840016</v>
      </c>
      <c r="S570" s="94">
        <f t="shared" si="46"/>
        <v>-5.269417359534046</v>
      </c>
      <c r="T570" s="94">
        <f t="shared" si="46"/>
        <v>-2.773350149839504</v>
      </c>
      <c r="U570" s="95">
        <f t="shared" si="46"/>
        <v>0.6226489182689088</v>
      </c>
      <c r="V570" s="97">
        <f t="shared" si="46"/>
        <v>-8.020051251230132</v>
      </c>
    </row>
    <row r="571" spans="1:22" ht="12.75">
      <c r="A571" s="68">
        <v>2008</v>
      </c>
      <c r="B571" s="69">
        <v>1</v>
      </c>
      <c r="C571" s="70">
        <v>2600</v>
      </c>
      <c r="D571" s="71" t="s">
        <v>12</v>
      </c>
      <c r="E571" s="90">
        <v>1032368296.1502415</v>
      </c>
      <c r="F571" s="90">
        <v>830086195.5703092</v>
      </c>
      <c r="G571" s="90">
        <v>1024104559.1256038</v>
      </c>
      <c r="H571" s="90">
        <v>823393638.718149</v>
      </c>
      <c r="I571" s="91">
        <f t="shared" si="45"/>
        <v>21579.160225442833</v>
      </c>
      <c r="J571" s="90">
        <v>4556.5299919484705</v>
      </c>
      <c r="K571" s="90">
        <v>17022.63023349436</v>
      </c>
      <c r="L571" s="90">
        <v>12402.445531400965</v>
      </c>
      <c r="M571" s="92">
        <v>9176.714694041868</v>
      </c>
      <c r="N571" s="98">
        <f t="shared" si="46"/>
        <v>-2.629962232841321</v>
      </c>
      <c r="O571" s="99">
        <f t="shared" si="46"/>
        <v>-0.3123948747053906</v>
      </c>
      <c r="P571" s="98">
        <f t="shared" si="46"/>
        <v>-3.9385510533708312</v>
      </c>
      <c r="Q571" s="99">
        <f t="shared" si="46"/>
        <v>-1.6889325845677483</v>
      </c>
      <c r="R571" s="100">
        <f t="shared" si="46"/>
        <v>-1.424834911952666</v>
      </c>
      <c r="S571" s="98">
        <f t="shared" si="46"/>
        <v>-0.5304654338632586</v>
      </c>
      <c r="T571" s="98">
        <f t="shared" si="46"/>
        <v>-1.6615129573337994</v>
      </c>
      <c r="U571" s="99">
        <f t="shared" si="46"/>
        <v>3.2121129310165975</v>
      </c>
      <c r="V571" s="101">
        <f t="shared" si="46"/>
        <v>-7.067561086421492</v>
      </c>
    </row>
    <row r="572" spans="1:22" ht="12.75">
      <c r="A572" s="79">
        <v>2008</v>
      </c>
      <c r="B572" s="80">
        <v>2</v>
      </c>
      <c r="C572" s="81">
        <v>2600</v>
      </c>
      <c r="D572" s="82" t="s">
        <v>12</v>
      </c>
      <c r="E572" s="83">
        <v>1057461997.0508416</v>
      </c>
      <c r="F572" s="83">
        <v>852168912.6166968</v>
      </c>
      <c r="G572" s="83">
        <v>1050650731.6304713</v>
      </c>
      <c r="H572" s="83">
        <v>846610913.2597809</v>
      </c>
      <c r="I572" s="84">
        <f t="shared" si="45"/>
        <v>21678.784511784506</v>
      </c>
      <c r="J572" s="83">
        <v>4574.617003367004</v>
      </c>
      <c r="K572" s="83">
        <v>17104.167508417504</v>
      </c>
      <c r="L572" s="83">
        <v>12501.223190235687</v>
      </c>
      <c r="M572" s="85">
        <v>9177.561321548823</v>
      </c>
      <c r="N572" s="94">
        <f t="shared" si="46"/>
        <v>-0.4671698690970283</v>
      </c>
      <c r="O572" s="95">
        <f t="shared" si="46"/>
        <v>2.8556454576381674</v>
      </c>
      <c r="P572" s="94">
        <f t="shared" si="46"/>
        <v>-0.26141116122974095</v>
      </c>
      <c r="Q572" s="95">
        <f t="shared" si="46"/>
        <v>3.0621401151311733</v>
      </c>
      <c r="R572" s="96">
        <f t="shared" si="46"/>
        <v>-0.24215227038534293</v>
      </c>
      <c r="S572" s="94">
        <f t="shared" si="46"/>
        <v>0.9984401082750338</v>
      </c>
      <c r="T572" s="94">
        <f t="shared" si="46"/>
        <v>-0.5688077053268015</v>
      </c>
      <c r="U572" s="95">
        <f t="shared" si="46"/>
        <v>2.89887781128908</v>
      </c>
      <c r="V572" s="97">
        <f t="shared" si="46"/>
        <v>-4.224516903338104</v>
      </c>
    </row>
    <row r="573" spans="1:22" ht="12.75">
      <c r="A573" s="68">
        <v>2008</v>
      </c>
      <c r="B573" s="69">
        <v>3</v>
      </c>
      <c r="C573" s="70">
        <v>2600</v>
      </c>
      <c r="D573" s="71" t="s">
        <v>12</v>
      </c>
      <c r="E573" s="90">
        <v>1063664024.9441077</v>
      </c>
      <c r="F573" s="90">
        <v>854789874.0770891</v>
      </c>
      <c r="G573" s="90">
        <v>1055925674.0156566</v>
      </c>
      <c r="H573" s="90">
        <v>848792752.46061</v>
      </c>
      <c r="I573" s="91">
        <f t="shared" si="45"/>
        <v>21784.800968013467</v>
      </c>
      <c r="J573" s="90">
        <v>4583.228282828283</v>
      </c>
      <c r="K573" s="90">
        <v>17201.572685185183</v>
      </c>
      <c r="L573" s="90">
        <v>12638.762205387202</v>
      </c>
      <c r="M573" s="92">
        <v>9146.038762626264</v>
      </c>
      <c r="N573" s="98">
        <f t="shared" si="46"/>
        <v>1.2452011729542356</v>
      </c>
      <c r="O573" s="99">
        <f t="shared" si="46"/>
        <v>4.133137601699688</v>
      </c>
      <c r="P573" s="98">
        <f t="shared" si="46"/>
        <v>1.7298874361417083</v>
      </c>
      <c r="Q573" s="99">
        <f t="shared" si="46"/>
        <v>4.677358875290283</v>
      </c>
      <c r="R573" s="100">
        <f t="shared" si="46"/>
        <v>0.593394464765562</v>
      </c>
      <c r="S573" s="98">
        <f t="shared" si="46"/>
        <v>1.2657589792250068</v>
      </c>
      <c r="T573" s="98">
        <f t="shared" si="46"/>
        <v>0.4157517748245798</v>
      </c>
      <c r="U573" s="99">
        <f t="shared" si="46"/>
        <v>4.230753997366876</v>
      </c>
      <c r="V573" s="101">
        <f t="shared" si="46"/>
        <v>-4.034434330778303</v>
      </c>
    </row>
    <row r="574" spans="1:22" ht="12.75">
      <c r="A574" s="79">
        <v>2008</v>
      </c>
      <c r="B574" s="80">
        <v>4</v>
      </c>
      <c r="C574" s="81">
        <v>2600</v>
      </c>
      <c r="D574" s="82" t="s">
        <v>12</v>
      </c>
      <c r="E574" s="83">
        <v>1072175867.6170034</v>
      </c>
      <c r="F574" s="83">
        <v>855129268.5247196</v>
      </c>
      <c r="G574" s="83">
        <v>1073902287.6924243</v>
      </c>
      <c r="H574" s="83">
        <v>856681064.9100497</v>
      </c>
      <c r="I574" s="84">
        <f t="shared" si="45"/>
        <v>22029.065614478113</v>
      </c>
      <c r="J574" s="83">
        <v>4612.2361531986535</v>
      </c>
      <c r="K574" s="83">
        <v>17416.82946127946</v>
      </c>
      <c r="L574" s="83">
        <v>12764.877777777776</v>
      </c>
      <c r="M574" s="85">
        <v>9264.187836700337</v>
      </c>
      <c r="N574" s="94">
        <f t="shared" si="46"/>
        <v>2.9679939728147753</v>
      </c>
      <c r="O574" s="95">
        <f t="shared" si="46"/>
        <v>3.4277347007386494</v>
      </c>
      <c r="P574" s="94">
        <f t="shared" si="46"/>
        <v>4.985198245838474</v>
      </c>
      <c r="Q574" s="95">
        <f t="shared" si="46"/>
        <v>5.483669527297352</v>
      </c>
      <c r="R574" s="96">
        <f t="shared" si="46"/>
        <v>2.3879834979904535</v>
      </c>
      <c r="S574" s="94">
        <f t="shared" si="46"/>
        <v>1.8698299727241796</v>
      </c>
      <c r="T574" s="94">
        <f t="shared" si="46"/>
        <v>2.5260822247327397</v>
      </c>
      <c r="U574" s="95">
        <f t="shared" si="46"/>
        <v>4.60042975106727</v>
      </c>
      <c r="V574" s="97">
        <f t="shared" si="46"/>
        <v>-0.5115052598274272</v>
      </c>
    </row>
    <row r="575" spans="1:22" ht="12.75">
      <c r="A575" s="68">
        <v>2009</v>
      </c>
      <c r="B575" s="69">
        <v>1</v>
      </c>
      <c r="C575" s="70">
        <v>2600</v>
      </c>
      <c r="D575" s="71" t="s">
        <v>12</v>
      </c>
      <c r="E575" s="90">
        <v>1085267752.2793634</v>
      </c>
      <c r="F575" s="90">
        <v>857406540.8901196</v>
      </c>
      <c r="G575" s="90">
        <v>1097236577.9859643</v>
      </c>
      <c r="H575" s="90">
        <v>866669298.5202019</v>
      </c>
      <c r="I575" s="91">
        <f t="shared" si="45"/>
        <v>22206.584434460885</v>
      </c>
      <c r="J575" s="90">
        <v>4653.53688532613</v>
      </c>
      <c r="K575" s="90">
        <v>17553.047549134753</v>
      </c>
      <c r="L575" s="90">
        <v>12972.885874246336</v>
      </c>
      <c r="M575" s="92">
        <v>9233.698560214549</v>
      </c>
      <c r="N575" s="98">
        <f t="shared" si="46"/>
        <v>5.124087627098484</v>
      </c>
      <c r="O575" s="99">
        <f t="shared" si="46"/>
        <v>3.2912660715963327</v>
      </c>
      <c r="P575" s="98">
        <f t="shared" si="46"/>
        <v>7.141069552780999</v>
      </c>
      <c r="Q575" s="99">
        <f t="shared" si="46"/>
        <v>5.255768051526855</v>
      </c>
      <c r="R575" s="100">
        <f t="shared" si="46"/>
        <v>2.90754692241586</v>
      </c>
      <c r="S575" s="98">
        <f t="shared" si="46"/>
        <v>2.1289642238517814</v>
      </c>
      <c r="T575" s="98">
        <f t="shared" si="46"/>
        <v>3.1159539293564853</v>
      </c>
      <c r="U575" s="99">
        <f t="shared" si="46"/>
        <v>4.599418246999032</v>
      </c>
      <c r="V575" s="101">
        <f t="shared" si="46"/>
        <v>0.6209615104376898</v>
      </c>
    </row>
    <row r="576" spans="1:22" ht="12.75">
      <c r="A576" s="79">
        <v>2009</v>
      </c>
      <c r="B576" s="80">
        <v>2</v>
      </c>
      <c r="C576" s="81">
        <v>2600</v>
      </c>
      <c r="D576" s="82" t="s">
        <v>12</v>
      </c>
      <c r="E576" s="83">
        <v>1109246374.0939825</v>
      </c>
      <c r="F576" s="83">
        <v>870340420.3153541</v>
      </c>
      <c r="G576" s="83">
        <v>1126735605.0471382</v>
      </c>
      <c r="H576" s="83">
        <v>883683375.7469797</v>
      </c>
      <c r="I576" s="84">
        <f t="shared" si="45"/>
        <v>22398.000611737527</v>
      </c>
      <c r="J576" s="83">
        <v>4728.528409090909</v>
      </c>
      <c r="K576" s="83">
        <v>17669.47220264662</v>
      </c>
      <c r="L576" s="83">
        <v>13179.559367903843</v>
      </c>
      <c r="M576" s="85">
        <v>9218.441243833684</v>
      </c>
      <c r="N576" s="94">
        <f t="shared" si="46"/>
        <v>4.897043788577027</v>
      </c>
      <c r="O576" s="95">
        <f t="shared" si="46"/>
        <v>2.132383313873687</v>
      </c>
      <c r="P576" s="94">
        <f t="shared" si="46"/>
        <v>7.241690423476244</v>
      </c>
      <c r="Q576" s="95">
        <f t="shared" si="46"/>
        <v>4.378925655996491</v>
      </c>
      <c r="R576" s="96">
        <f t="shared" si="46"/>
        <v>3.317603436493677</v>
      </c>
      <c r="S576" s="94">
        <f t="shared" si="46"/>
        <v>3.3644653882636044</v>
      </c>
      <c r="T576" s="94">
        <f t="shared" si="46"/>
        <v>3.305069913229697</v>
      </c>
      <c r="U576" s="95">
        <f t="shared" si="46"/>
        <v>5.4261584434232235</v>
      </c>
      <c r="V576" s="97">
        <f t="shared" si="46"/>
        <v>0.4454333875043126</v>
      </c>
    </row>
    <row r="577" spans="1:22" ht="12.75">
      <c r="A577" s="68">
        <v>2009</v>
      </c>
      <c r="B577" s="69">
        <v>3</v>
      </c>
      <c r="C577" s="70">
        <v>2600</v>
      </c>
      <c r="D577" s="71" t="s">
        <v>12</v>
      </c>
      <c r="E577" s="90">
        <v>1135693530.2337914</v>
      </c>
      <c r="F577" s="90">
        <v>884510998.885741</v>
      </c>
      <c r="G577" s="90">
        <v>1165948357.3382664</v>
      </c>
      <c r="H577" s="90">
        <v>907471634.0006366</v>
      </c>
      <c r="I577" s="91">
        <f t="shared" si="45"/>
        <v>22553.654353613656</v>
      </c>
      <c r="J577" s="90">
        <v>4804.05464039621</v>
      </c>
      <c r="K577" s="90">
        <v>17749.599713217445</v>
      </c>
      <c r="L577" s="90">
        <v>13416.378190822958</v>
      </c>
      <c r="M577" s="92">
        <v>9137.276162790697</v>
      </c>
      <c r="N577" s="98">
        <f t="shared" si="46"/>
        <v>6.771828660226498</v>
      </c>
      <c r="O577" s="99">
        <f t="shared" si="46"/>
        <v>3.4770094627924353</v>
      </c>
      <c r="P577" s="98">
        <f t="shared" si="46"/>
        <v>10.419548082792286</v>
      </c>
      <c r="Q577" s="99">
        <f t="shared" si="46"/>
        <v>6.913216609109729</v>
      </c>
      <c r="R577" s="100">
        <f t="shared" si="46"/>
        <v>3.529311039972738</v>
      </c>
      <c r="S577" s="98">
        <f t="shared" si="46"/>
        <v>4.81814005196477</v>
      </c>
      <c r="T577" s="98">
        <f t="shared" si="46"/>
        <v>3.1859123468649386</v>
      </c>
      <c r="U577" s="99">
        <f t="shared" si="46"/>
        <v>6.1526277083075565</v>
      </c>
      <c r="V577" s="101">
        <f t="shared" si="46"/>
        <v>-0.09580759564866703</v>
      </c>
    </row>
    <row r="578" spans="1:22" ht="12.75">
      <c r="A578" s="79">
        <v>2009</v>
      </c>
      <c r="B578" s="80">
        <v>4</v>
      </c>
      <c r="C578" s="81">
        <v>2600</v>
      </c>
      <c r="D578" s="82" t="s">
        <v>12</v>
      </c>
      <c r="E578" s="83">
        <v>1157413840.991387</v>
      </c>
      <c r="F578" s="83">
        <v>893095172.7404807</v>
      </c>
      <c r="G578" s="83">
        <v>1193877472.9405682</v>
      </c>
      <c r="H578" s="83">
        <v>920807718.9861065</v>
      </c>
      <c r="I578" s="84">
        <f t="shared" si="45"/>
        <v>22449.224375538328</v>
      </c>
      <c r="J578" s="83">
        <v>4832.70908699397</v>
      </c>
      <c r="K578" s="83">
        <v>17616.515288544357</v>
      </c>
      <c r="L578" s="83">
        <v>13377.339577950042</v>
      </c>
      <c r="M578" s="85">
        <v>9071.884797588285</v>
      </c>
      <c r="N578" s="94">
        <f t="shared" si="46"/>
        <v>7.949999244417949</v>
      </c>
      <c r="O578" s="95">
        <f t="shared" si="46"/>
        <v>4.439785376690519</v>
      </c>
      <c r="P578" s="94">
        <f t="shared" si="46"/>
        <v>11.171890275598884</v>
      </c>
      <c r="Q578" s="95">
        <f t="shared" si="46"/>
        <v>7.4854758325713755</v>
      </c>
      <c r="R578" s="96">
        <f t="shared" si="46"/>
        <v>1.9072927032550702</v>
      </c>
      <c r="S578" s="94">
        <f t="shared" si="46"/>
        <v>4.780174441900931</v>
      </c>
      <c r="T578" s="94">
        <f t="shared" si="46"/>
        <v>1.1465107797537621</v>
      </c>
      <c r="U578" s="95">
        <f t="shared" si="46"/>
        <v>4.798023223054226</v>
      </c>
      <c r="V578" s="97">
        <f t="shared" si="46"/>
        <v>-2.0757679194525647</v>
      </c>
    </row>
    <row r="579" spans="1:22" ht="12.75">
      <c r="A579" s="68">
        <v>2010</v>
      </c>
      <c r="B579" s="69">
        <v>1</v>
      </c>
      <c r="C579" s="70">
        <v>2600</v>
      </c>
      <c r="D579" s="71" t="s">
        <v>12</v>
      </c>
      <c r="E579" s="90">
        <v>1183814123.8105083</v>
      </c>
      <c r="F579" s="90">
        <v>907892544.8354707</v>
      </c>
      <c r="G579" s="90">
        <v>1212593465.9870799</v>
      </c>
      <c r="H579" s="90">
        <v>929923292.8187501</v>
      </c>
      <c r="I579" s="91">
        <f t="shared" si="45"/>
        <v>22540.654177433244</v>
      </c>
      <c r="J579" s="90">
        <v>4834.992032730404</v>
      </c>
      <c r="K579" s="90">
        <v>17705.66214470284</v>
      </c>
      <c r="L579" s="90">
        <v>13228.917097329888</v>
      </c>
      <c r="M579" s="92">
        <v>9311.737080103358</v>
      </c>
      <c r="N579" s="98">
        <f t="shared" si="46"/>
        <v>9.080374066599717</v>
      </c>
      <c r="O579" s="99">
        <f t="shared" si="46"/>
        <v>5.888222393654585</v>
      </c>
      <c r="P579" s="98">
        <f t="shared" si="46"/>
        <v>10.513401605044859</v>
      </c>
      <c r="Q579" s="99">
        <f t="shared" si="46"/>
        <v>7.298515639881509</v>
      </c>
      <c r="R579" s="100">
        <f t="shared" si="46"/>
        <v>1.504372470959292</v>
      </c>
      <c r="S579" s="98">
        <f t="shared" si="46"/>
        <v>3.8992953505204264</v>
      </c>
      <c r="T579" s="98">
        <f t="shared" si="46"/>
        <v>0.8694478559400309</v>
      </c>
      <c r="U579" s="99">
        <f t="shared" si="46"/>
        <v>1.973587261657972</v>
      </c>
      <c r="V579" s="101">
        <f t="shared" si="46"/>
        <v>0.8451490957811281</v>
      </c>
    </row>
    <row r="580" spans="1:31" s="52" customFormat="1" ht="12.75">
      <c r="A580" s="79">
        <v>2010</v>
      </c>
      <c r="B580" s="80">
        <v>2</v>
      </c>
      <c r="C580" s="81">
        <v>2600</v>
      </c>
      <c r="D580" s="82" t="s">
        <v>12</v>
      </c>
      <c r="E580" s="83">
        <v>1173187912.7252371</v>
      </c>
      <c r="F580" s="83">
        <v>893408617.0816929</v>
      </c>
      <c r="G580" s="83">
        <v>1208493801.6442723</v>
      </c>
      <c r="H580" s="83">
        <v>920575105.0184115</v>
      </c>
      <c r="I580" s="84">
        <f t="shared" si="45"/>
        <v>22686.26270456503</v>
      </c>
      <c r="J580" s="83">
        <v>4830.0844099913875</v>
      </c>
      <c r="K580" s="83">
        <v>17856.17829457364</v>
      </c>
      <c r="L580" s="83">
        <v>13109.434108527132</v>
      </c>
      <c r="M580" s="85">
        <v>9576.828596037898</v>
      </c>
      <c r="N580" s="94">
        <f t="shared" si="46"/>
        <v>5.764412679147246</v>
      </c>
      <c r="O580" s="95">
        <f t="shared" si="46"/>
        <v>2.6504797695113824</v>
      </c>
      <c r="P580" s="94">
        <f t="shared" si="46"/>
        <v>7.256200676618696</v>
      </c>
      <c r="Q580" s="95">
        <f t="shared" si="46"/>
        <v>4.174767827927872</v>
      </c>
      <c r="R580" s="96">
        <f t="shared" si="46"/>
        <v>1.2869992184768586</v>
      </c>
      <c r="S580" s="94">
        <f t="shared" si="46"/>
        <v>2.1477295283925946</v>
      </c>
      <c r="T580" s="94">
        <f t="shared" si="46"/>
        <v>1.0566591338198261</v>
      </c>
      <c r="U580" s="95">
        <f t="shared" si="46"/>
        <v>-0.5320759019264876</v>
      </c>
      <c r="V580" s="97">
        <f t="shared" si="46"/>
        <v>3.8877218254652623</v>
      </c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s="56" customFormat="1" ht="12.75">
      <c r="A581" s="68">
        <v>2010</v>
      </c>
      <c r="B581" s="69">
        <v>3</v>
      </c>
      <c r="C581" s="70">
        <v>2600</v>
      </c>
      <c r="D581" s="71" t="s">
        <v>12</v>
      </c>
      <c r="E581" s="90">
        <v>1162914698.738157</v>
      </c>
      <c r="F581" s="90">
        <v>879601331.9388342</v>
      </c>
      <c r="G581" s="90">
        <v>1196523359.7553833</v>
      </c>
      <c r="H581" s="90">
        <v>905280245.7792773</v>
      </c>
      <c r="I581" s="91">
        <f t="shared" si="45"/>
        <v>22819.325150732126</v>
      </c>
      <c r="J581" s="90">
        <v>4805.518087855298</v>
      </c>
      <c r="K581" s="90">
        <v>18013.80706287683</v>
      </c>
      <c r="L581" s="90">
        <v>13034.60185185185</v>
      </c>
      <c r="M581" s="92">
        <v>9784.723298880275</v>
      </c>
      <c r="N581" s="98">
        <f aca="true" t="shared" si="47" ref="N581:V590">((E581/E577)-1)*100</f>
        <v>2.3968762504759544</v>
      </c>
      <c r="O581" s="99">
        <f t="shared" si="47"/>
        <v>-0.5550713278966279</v>
      </c>
      <c r="P581" s="98">
        <f t="shared" si="47"/>
        <v>2.622329044394056</v>
      </c>
      <c r="Q581" s="99">
        <f t="shared" si="47"/>
        <v>-0.24148283420147854</v>
      </c>
      <c r="R581" s="100">
        <f t="shared" si="47"/>
        <v>1.177950113773485</v>
      </c>
      <c r="S581" s="98">
        <f t="shared" si="47"/>
        <v>0.030462756330518204</v>
      </c>
      <c r="T581" s="98">
        <f t="shared" si="47"/>
        <v>1.4885256790475143</v>
      </c>
      <c r="U581" s="99">
        <f t="shared" si="47"/>
        <v>-2.8455991143142456</v>
      </c>
      <c r="V581" s="101">
        <f t="shared" si="47"/>
        <v>7.085778349637151</v>
      </c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s="56" customFormat="1" ht="12.75">
      <c r="A582" s="79">
        <v>2010</v>
      </c>
      <c r="B582" s="80">
        <v>4</v>
      </c>
      <c r="C582" s="81">
        <v>2600</v>
      </c>
      <c r="D582" s="82" t="s">
        <v>12</v>
      </c>
      <c r="E582" s="83">
        <v>1168167388.7347116</v>
      </c>
      <c r="F582" s="83">
        <v>879106800.3962381</v>
      </c>
      <c r="G582" s="83">
        <v>1197672267.290267</v>
      </c>
      <c r="H582" s="83">
        <v>901599659.8895806</v>
      </c>
      <c r="I582" s="84">
        <f t="shared" si="45"/>
        <v>22833.331180017227</v>
      </c>
      <c r="J582" s="83">
        <v>4772.472222222223</v>
      </c>
      <c r="K582" s="83">
        <v>18060.858957795004</v>
      </c>
      <c r="L582" s="83">
        <v>12939.876184323855</v>
      </c>
      <c r="M582" s="85">
        <v>9893.454995693366</v>
      </c>
      <c r="N582" s="94">
        <f t="shared" si="47"/>
        <v>0.929101360505058</v>
      </c>
      <c r="O582" s="95">
        <f t="shared" si="47"/>
        <v>-1.5662801424980222</v>
      </c>
      <c r="P582" s="94">
        <f t="shared" si="47"/>
        <v>0.31785459024971097</v>
      </c>
      <c r="Q582" s="95">
        <f t="shared" si="47"/>
        <v>-2.086001094525547</v>
      </c>
      <c r="R582" s="96">
        <f t="shared" si="47"/>
        <v>1.7110025631773773</v>
      </c>
      <c r="S582" s="94">
        <f t="shared" si="47"/>
        <v>-1.246440944145799</v>
      </c>
      <c r="T582" s="94">
        <f t="shared" si="47"/>
        <v>2.522313079361349</v>
      </c>
      <c r="U582" s="95">
        <f t="shared" si="47"/>
        <v>-3.270182318966175</v>
      </c>
      <c r="V582" s="97">
        <f t="shared" si="47"/>
        <v>9.056223887713944</v>
      </c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s="56" customFormat="1" ht="12.75">
      <c r="A583" s="68">
        <v>2011</v>
      </c>
      <c r="B583" s="69">
        <v>1</v>
      </c>
      <c r="C583" s="70">
        <v>2600</v>
      </c>
      <c r="D583" s="71" t="s">
        <v>12</v>
      </c>
      <c r="E583" s="90">
        <v>1157624866.5047374</v>
      </c>
      <c r="F583" s="90">
        <v>867044760.9016368</v>
      </c>
      <c r="G583" s="90">
        <v>1189563788.9577951</v>
      </c>
      <c r="H583" s="90">
        <v>891187464.5500181</v>
      </c>
      <c r="I583" s="91">
        <f t="shared" si="45"/>
        <v>22846.30900086132</v>
      </c>
      <c r="J583" s="90">
        <v>4766.016365202411</v>
      </c>
      <c r="K583" s="90">
        <v>18080.292635658912</v>
      </c>
      <c r="L583" s="90">
        <v>12938.538975021529</v>
      </c>
      <c r="M583" s="92">
        <v>9907.770025839793</v>
      </c>
      <c r="N583" s="98">
        <f t="shared" si="47"/>
        <v>-2.2122778212403715</v>
      </c>
      <c r="O583" s="99">
        <f t="shared" si="47"/>
        <v>-4.499187064173582</v>
      </c>
      <c r="P583" s="98">
        <f t="shared" si="47"/>
        <v>-1.8992084053939706</v>
      </c>
      <c r="Q583" s="99">
        <f t="shared" si="47"/>
        <v>-4.165486397412133</v>
      </c>
      <c r="R583" s="100">
        <f t="shared" si="47"/>
        <v>1.3560157616635982</v>
      </c>
      <c r="S583" s="98">
        <f t="shared" si="47"/>
        <v>-1.4265931993489023</v>
      </c>
      <c r="T583" s="98">
        <f t="shared" si="47"/>
        <v>2.115879586396341</v>
      </c>
      <c r="U583" s="99">
        <f t="shared" si="47"/>
        <v>-2.1950256409647317</v>
      </c>
      <c r="V583" s="101">
        <f t="shared" si="47"/>
        <v>6.4008781670822135</v>
      </c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s="56" customFormat="1" ht="12.75">
      <c r="A584" s="79">
        <v>2011</v>
      </c>
      <c r="B584" s="80">
        <v>2</v>
      </c>
      <c r="C584" s="81">
        <v>2600</v>
      </c>
      <c r="D584" s="82" t="s">
        <v>12</v>
      </c>
      <c r="E584" s="83">
        <v>1162129752.88975</v>
      </c>
      <c r="F584" s="83">
        <v>866536511.7789575</v>
      </c>
      <c r="G584" s="83">
        <v>1183544940.2153316</v>
      </c>
      <c r="H584" s="83">
        <v>882939269.6582745</v>
      </c>
      <c r="I584" s="84">
        <f t="shared" si="45"/>
        <v>22699.45348837209</v>
      </c>
      <c r="J584" s="83">
        <v>4756.019595176572</v>
      </c>
      <c r="K584" s="83">
        <v>17943.43389319552</v>
      </c>
      <c r="L584" s="83">
        <v>12902.229543496982</v>
      </c>
      <c r="M584" s="85">
        <v>9797.223944875106</v>
      </c>
      <c r="N584" s="94">
        <f t="shared" si="47"/>
        <v>-0.9425736248679706</v>
      </c>
      <c r="O584" s="95">
        <f t="shared" si="47"/>
        <v>-3.0078180117081077</v>
      </c>
      <c r="P584" s="94">
        <f t="shared" si="47"/>
        <v>-2.064459196645896</v>
      </c>
      <c r="Q584" s="95">
        <f t="shared" si="47"/>
        <v>-4.088296017888105</v>
      </c>
      <c r="R584" s="96">
        <f t="shared" si="47"/>
        <v>0.05814436683044821</v>
      </c>
      <c r="S584" s="94">
        <f t="shared" si="47"/>
        <v>-1.5334062208438248</v>
      </c>
      <c r="T584" s="94">
        <f t="shared" si="47"/>
        <v>0.48865774737696377</v>
      </c>
      <c r="U584" s="95">
        <f t="shared" si="47"/>
        <v>-1.5805759677709696</v>
      </c>
      <c r="V584" s="97">
        <f t="shared" si="47"/>
        <v>2.301339599294794</v>
      </c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s="56" customFormat="1" ht="12.75">
      <c r="A585" s="68">
        <v>2011</v>
      </c>
      <c r="B585" s="69">
        <v>3</v>
      </c>
      <c r="C585" s="70">
        <v>2600</v>
      </c>
      <c r="D585" s="71" t="s">
        <v>12</v>
      </c>
      <c r="E585" s="90">
        <v>959007726.7921523</v>
      </c>
      <c r="F585" s="90">
        <v>724030532.5246612</v>
      </c>
      <c r="G585" s="90">
        <v>972121055.3807861</v>
      </c>
      <c r="H585" s="90">
        <v>734087747.2323455</v>
      </c>
      <c r="I585" s="91">
        <f t="shared" si="45"/>
        <v>20944.70086277405</v>
      </c>
      <c r="J585" s="90">
        <v>4915.298764467027</v>
      </c>
      <c r="K585" s="90">
        <v>16029.402098307022</v>
      </c>
      <c r="L585" s="90">
        <v>12609.01312799021</v>
      </c>
      <c r="M585" s="92">
        <v>8335.687734783836</v>
      </c>
      <c r="N585" s="98">
        <f t="shared" si="47"/>
        <v>-17.534129731721336</v>
      </c>
      <c r="O585" s="99">
        <f t="shared" si="47"/>
        <v>-17.68651248756762</v>
      </c>
      <c r="P585" s="98">
        <f t="shared" si="47"/>
        <v>-18.754527652554476</v>
      </c>
      <c r="Q585" s="99">
        <f t="shared" si="47"/>
        <v>-18.91044230171698</v>
      </c>
      <c r="R585" s="100">
        <f t="shared" si="47"/>
        <v>-8.215073301139808</v>
      </c>
      <c r="S585" s="98">
        <f t="shared" si="47"/>
        <v>2.284471197583682</v>
      </c>
      <c r="T585" s="98">
        <f t="shared" si="47"/>
        <v>-11.01602208596596</v>
      </c>
      <c r="U585" s="99">
        <f t="shared" si="47"/>
        <v>-3.265068842905816</v>
      </c>
      <c r="V585" s="101">
        <f t="shared" si="47"/>
        <v>-14.809162403828635</v>
      </c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s="56" customFormat="1" ht="12.75">
      <c r="A586" s="79">
        <v>2011</v>
      </c>
      <c r="B586" s="80">
        <v>4</v>
      </c>
      <c r="C586" s="81">
        <v>2600</v>
      </c>
      <c r="D586" s="82" t="s">
        <v>12</v>
      </c>
      <c r="E586" s="83">
        <v>754158459.304229</v>
      </c>
      <c r="F586" s="83">
        <v>580777247.8792479</v>
      </c>
      <c r="G586" s="83">
        <v>758643394.531663</v>
      </c>
      <c r="H586" s="83">
        <v>584051928.5234804</v>
      </c>
      <c r="I586" s="84">
        <f t="shared" si="45"/>
        <v>19606.876084800846</v>
      </c>
      <c r="J586" s="83">
        <v>5148.105391252108</v>
      </c>
      <c r="K586" s="83">
        <v>14458.770693548737</v>
      </c>
      <c r="L586" s="83">
        <v>12571.740749788285</v>
      </c>
      <c r="M586" s="85">
        <v>7035.135335012559</v>
      </c>
      <c r="N586" s="94">
        <f t="shared" si="47"/>
        <v>-35.44089087086329</v>
      </c>
      <c r="O586" s="95">
        <f t="shared" si="47"/>
        <v>-33.93553006102611</v>
      </c>
      <c r="P586" s="94">
        <f t="shared" si="47"/>
        <v>-36.656845511828266</v>
      </c>
      <c r="Q586" s="95">
        <f t="shared" si="47"/>
        <v>-35.22048038538418</v>
      </c>
      <c r="R586" s="96">
        <f t="shared" si="47"/>
        <v>-14.130461603605337</v>
      </c>
      <c r="S586" s="94">
        <f t="shared" si="47"/>
        <v>7.870829866349194</v>
      </c>
      <c r="T586" s="94">
        <f t="shared" si="47"/>
        <v>-19.944169170822402</v>
      </c>
      <c r="U586" s="95">
        <f t="shared" si="47"/>
        <v>-2.844968756204569</v>
      </c>
      <c r="V586" s="97">
        <f t="shared" si="47"/>
        <v>-28.891015948675538</v>
      </c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s="56" customFormat="1" ht="12.75">
      <c r="A587" s="68">
        <v>2012</v>
      </c>
      <c r="B587" s="69">
        <v>1</v>
      </c>
      <c r="C587" s="70">
        <v>2600</v>
      </c>
      <c r="D587" s="71" t="s">
        <v>12</v>
      </c>
      <c r="E587" s="90">
        <v>586544801.8202287</v>
      </c>
      <c r="F587" s="90">
        <v>468047175.9807685</v>
      </c>
      <c r="G587" s="90">
        <v>579775014.0508182</v>
      </c>
      <c r="H587" s="90">
        <v>462502358.06541514</v>
      </c>
      <c r="I587" s="91">
        <f t="shared" si="45"/>
        <v>18282.96008403361</v>
      </c>
      <c r="J587" s="90">
        <v>5411.3123665486855</v>
      </c>
      <c r="K587" s="90">
        <v>12871.647717484924</v>
      </c>
      <c r="L587" s="90">
        <v>12528.836709877745</v>
      </c>
      <c r="M587" s="92">
        <v>5754.123374155864</v>
      </c>
      <c r="N587" s="98">
        <f t="shared" si="47"/>
        <v>-49.33204885351101</v>
      </c>
      <c r="O587" s="99">
        <f t="shared" si="47"/>
        <v>-46.01810689749767</v>
      </c>
      <c r="P587" s="98">
        <f t="shared" si="47"/>
        <v>-51.26154482570684</v>
      </c>
      <c r="Q587" s="99">
        <f t="shared" si="47"/>
        <v>-48.10268585869936</v>
      </c>
      <c r="R587" s="100">
        <f t="shared" si="47"/>
        <v>-19.974118868197355</v>
      </c>
      <c r="S587" s="98">
        <f t="shared" si="47"/>
        <v>13.539525505151495</v>
      </c>
      <c r="T587" s="98">
        <f t="shared" si="47"/>
        <v>-28.80841047838586</v>
      </c>
      <c r="U587" s="99">
        <f t="shared" si="47"/>
        <v>-3.166526498352973</v>
      </c>
      <c r="V587" s="101">
        <f t="shared" si="47"/>
        <v>-41.92312337540214</v>
      </c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s="56" customFormat="1" ht="12.75">
      <c r="A588" s="79">
        <v>2012</v>
      </c>
      <c r="B588" s="80">
        <v>2</v>
      </c>
      <c r="C588" s="81">
        <v>2600</v>
      </c>
      <c r="D588" s="82" t="s">
        <v>12</v>
      </c>
      <c r="E588" s="83">
        <v>408490393.03081226</v>
      </c>
      <c r="F588" s="83">
        <v>348763628.4577294</v>
      </c>
      <c r="G588" s="83">
        <v>404569812.6862744</v>
      </c>
      <c r="H588" s="83">
        <v>345501526.5820857</v>
      </c>
      <c r="I588" s="84">
        <f t="shared" si="45"/>
        <v>16973.58963585434</v>
      </c>
      <c r="J588" s="83">
        <v>5663.07212885154</v>
      </c>
      <c r="K588" s="83">
        <v>11310.517507002798</v>
      </c>
      <c r="L588" s="83">
        <v>12500.301120448175</v>
      </c>
      <c r="M588" s="85">
        <v>4473.288515406162</v>
      </c>
      <c r="N588" s="94">
        <f t="shared" si="47"/>
        <v>-64.84984641215314</v>
      </c>
      <c r="O588" s="95">
        <f t="shared" si="47"/>
        <v>-59.75199847704806</v>
      </c>
      <c r="P588" s="94">
        <f t="shared" si="47"/>
        <v>-65.81711442130216</v>
      </c>
      <c r="Q588" s="95">
        <f t="shared" si="47"/>
        <v>-60.869162981525804</v>
      </c>
      <c r="R588" s="96">
        <f t="shared" si="47"/>
        <v>-25.224677129124963</v>
      </c>
      <c r="S588" s="94">
        <f t="shared" si="47"/>
        <v>19.07167360275126</v>
      </c>
      <c r="T588" s="94">
        <f t="shared" si="47"/>
        <v>-36.96570247185543</v>
      </c>
      <c r="U588" s="95">
        <f t="shared" si="47"/>
        <v>-3.115185803304732</v>
      </c>
      <c r="V588" s="97">
        <f t="shared" si="47"/>
        <v>-54.34126503001777</v>
      </c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s="56" customFormat="1" ht="12.75">
      <c r="A589" s="68">
        <v>2012</v>
      </c>
      <c r="B589" s="69">
        <v>3</v>
      </c>
      <c r="C589" s="70">
        <v>2600</v>
      </c>
      <c r="D589" s="71" t="s">
        <v>12</v>
      </c>
      <c r="E589" s="90">
        <v>410400269.6120448</v>
      </c>
      <c r="F589" s="90">
        <v>347984484.2692964</v>
      </c>
      <c r="G589" s="90">
        <v>410912434.00420165</v>
      </c>
      <c r="H589" s="90">
        <v>348284879.85419834</v>
      </c>
      <c r="I589" s="91">
        <f t="shared" si="45"/>
        <v>17329.53151260504</v>
      </c>
      <c r="J589" s="90">
        <v>5740.672969187674</v>
      </c>
      <c r="K589" s="90">
        <v>11588.858543417366</v>
      </c>
      <c r="L589" s="90">
        <v>12708.260854341735</v>
      </c>
      <c r="M589" s="92">
        <v>4621.270658263305</v>
      </c>
      <c r="N589" s="98">
        <f t="shared" si="47"/>
        <v>-57.205739000162225</v>
      </c>
      <c r="O589" s="99">
        <f t="shared" si="47"/>
        <v>-51.93787159004324</v>
      </c>
      <c r="P589" s="98">
        <f t="shared" si="47"/>
        <v>-57.730322604395745</v>
      </c>
      <c r="Q589" s="99">
        <f t="shared" si="47"/>
        <v>-52.55541572961808</v>
      </c>
      <c r="R589" s="100">
        <f t="shared" si="47"/>
        <v>-17.260544200917238</v>
      </c>
      <c r="S589" s="98">
        <f t="shared" si="47"/>
        <v>16.7919437712988</v>
      </c>
      <c r="T589" s="98">
        <f t="shared" si="47"/>
        <v>-27.702490259188483</v>
      </c>
      <c r="U589" s="99">
        <f t="shared" si="47"/>
        <v>0.7871173211106308</v>
      </c>
      <c r="V589" s="101">
        <f t="shared" si="47"/>
        <v>-44.56041534546345</v>
      </c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s="56" customFormat="1" ht="12.75">
      <c r="A590" s="79">
        <v>2012</v>
      </c>
      <c r="B590" s="80">
        <v>4</v>
      </c>
      <c r="C590" s="81">
        <v>2600</v>
      </c>
      <c r="D590" s="82" t="s">
        <v>12</v>
      </c>
      <c r="E590" s="83">
        <v>424051721.2899159</v>
      </c>
      <c r="F590" s="83">
        <v>356862612.4946269</v>
      </c>
      <c r="G590" s="83">
        <v>429976660.83893555</v>
      </c>
      <c r="H590" s="83">
        <v>361364455.06640464</v>
      </c>
      <c r="I590" s="84">
        <f t="shared" si="45"/>
        <v>17650.216736694674</v>
      </c>
      <c r="J590" s="83">
        <v>5805.51225490196</v>
      </c>
      <c r="K590" s="83">
        <v>11844.704481792716</v>
      </c>
      <c r="L590" s="83">
        <v>12923.603291316525</v>
      </c>
      <c r="M590" s="85">
        <v>4726.613445378151</v>
      </c>
      <c r="N590" s="94">
        <f t="shared" si="47"/>
        <v>-43.77153553629336</v>
      </c>
      <c r="O590" s="95">
        <f t="shared" si="47"/>
        <v>-38.55430566577156</v>
      </c>
      <c r="P590" s="94">
        <f t="shared" si="47"/>
        <v>-43.3229546400552</v>
      </c>
      <c r="Q590" s="95">
        <f t="shared" si="47"/>
        <v>-38.128026393140004</v>
      </c>
      <c r="R590" s="96">
        <f t="shared" si="47"/>
        <v>-9.979454858813352</v>
      </c>
      <c r="S590" s="94">
        <f t="shared" si="47"/>
        <v>12.76987966809977</v>
      </c>
      <c r="T590" s="94">
        <f t="shared" si="47"/>
        <v>-18.079449955744675</v>
      </c>
      <c r="U590" s="95">
        <f t="shared" si="47"/>
        <v>2.7988370785817063</v>
      </c>
      <c r="V590" s="97">
        <f t="shared" si="47"/>
        <v>-32.814178828164465</v>
      </c>
      <c r="W590" s="3"/>
      <c r="X590" s="3"/>
      <c r="Y590" s="3"/>
      <c r="Z590" s="3"/>
      <c r="AA590" s="3"/>
      <c r="AB590" s="3"/>
      <c r="AC590" s="3"/>
      <c r="AD590" s="3"/>
      <c r="AE590" s="3"/>
    </row>
    <row r="591" spans="1:22" ht="12.75">
      <c r="A591" s="68">
        <v>2004</v>
      </c>
      <c r="B591" s="69">
        <v>1</v>
      </c>
      <c r="C591" s="70">
        <v>2800</v>
      </c>
      <c r="D591" s="71" t="s">
        <v>11</v>
      </c>
      <c r="E591" s="72" t="s">
        <v>35</v>
      </c>
      <c r="F591" s="72" t="s">
        <v>35</v>
      </c>
      <c r="G591" s="72" t="s">
        <v>35</v>
      </c>
      <c r="H591" s="72" t="s">
        <v>35</v>
      </c>
      <c r="I591" s="73" t="s">
        <v>35</v>
      </c>
      <c r="J591" s="72" t="s">
        <v>35</v>
      </c>
      <c r="K591" s="72" t="s">
        <v>35</v>
      </c>
      <c r="L591" s="72" t="s">
        <v>35</v>
      </c>
      <c r="M591" s="74" t="s">
        <v>35</v>
      </c>
      <c r="N591" s="93" t="s">
        <v>35</v>
      </c>
      <c r="O591" s="76" t="s">
        <v>35</v>
      </c>
      <c r="P591" s="75" t="s">
        <v>35</v>
      </c>
      <c r="Q591" s="76" t="s">
        <v>35</v>
      </c>
      <c r="R591" s="77" t="s">
        <v>35</v>
      </c>
      <c r="S591" s="75" t="s">
        <v>35</v>
      </c>
      <c r="T591" s="75" t="s">
        <v>35</v>
      </c>
      <c r="U591" s="76" t="s">
        <v>35</v>
      </c>
      <c r="V591" s="78" t="s">
        <v>35</v>
      </c>
    </row>
    <row r="592" spans="1:22" ht="12.75">
      <c r="A592" s="79">
        <v>2004</v>
      </c>
      <c r="B592" s="80">
        <v>2</v>
      </c>
      <c r="C592" s="81">
        <v>2800</v>
      </c>
      <c r="D592" s="82" t="s">
        <v>11</v>
      </c>
      <c r="E592" s="102" t="s">
        <v>35</v>
      </c>
      <c r="F592" s="102" t="s">
        <v>35</v>
      </c>
      <c r="G592" s="102" t="s">
        <v>35</v>
      </c>
      <c r="H592" s="102" t="s">
        <v>35</v>
      </c>
      <c r="I592" s="103" t="s">
        <v>35</v>
      </c>
      <c r="J592" s="102" t="s">
        <v>35</v>
      </c>
      <c r="K592" s="102" t="s">
        <v>35</v>
      </c>
      <c r="L592" s="102" t="s">
        <v>35</v>
      </c>
      <c r="M592" s="107" t="s">
        <v>35</v>
      </c>
      <c r="N592" s="86" t="s">
        <v>35</v>
      </c>
      <c r="O592" s="87" t="s">
        <v>35</v>
      </c>
      <c r="P592" s="86" t="s">
        <v>35</v>
      </c>
      <c r="Q592" s="87" t="s">
        <v>35</v>
      </c>
      <c r="R592" s="88" t="s">
        <v>35</v>
      </c>
      <c r="S592" s="86" t="s">
        <v>35</v>
      </c>
      <c r="T592" s="86" t="s">
        <v>35</v>
      </c>
      <c r="U592" s="87" t="s">
        <v>35</v>
      </c>
      <c r="V592" s="89" t="s">
        <v>35</v>
      </c>
    </row>
    <row r="593" spans="1:22" ht="12.75">
      <c r="A593" s="68">
        <v>2004</v>
      </c>
      <c r="B593" s="69">
        <v>3</v>
      </c>
      <c r="C593" s="70">
        <v>2800</v>
      </c>
      <c r="D593" s="71" t="s">
        <v>11</v>
      </c>
      <c r="E593" s="72" t="s">
        <v>35</v>
      </c>
      <c r="F593" s="72" t="s">
        <v>35</v>
      </c>
      <c r="G593" s="72" t="s">
        <v>35</v>
      </c>
      <c r="H593" s="72" t="s">
        <v>35</v>
      </c>
      <c r="I593" s="73" t="s">
        <v>35</v>
      </c>
      <c r="J593" s="72" t="s">
        <v>35</v>
      </c>
      <c r="K593" s="72" t="s">
        <v>35</v>
      </c>
      <c r="L593" s="72" t="s">
        <v>35</v>
      </c>
      <c r="M593" s="74" t="s">
        <v>35</v>
      </c>
      <c r="N593" s="75" t="s">
        <v>35</v>
      </c>
      <c r="O593" s="76" t="s">
        <v>35</v>
      </c>
      <c r="P593" s="75" t="s">
        <v>35</v>
      </c>
      <c r="Q593" s="76" t="s">
        <v>35</v>
      </c>
      <c r="R593" s="77" t="s">
        <v>35</v>
      </c>
      <c r="S593" s="75" t="s">
        <v>35</v>
      </c>
      <c r="T593" s="75" t="s">
        <v>35</v>
      </c>
      <c r="U593" s="76" t="s">
        <v>35</v>
      </c>
      <c r="V593" s="78" t="s">
        <v>35</v>
      </c>
    </row>
    <row r="594" spans="1:22" ht="12.75">
      <c r="A594" s="79">
        <v>2004</v>
      </c>
      <c r="B594" s="80">
        <v>4</v>
      </c>
      <c r="C594" s="81">
        <v>2800</v>
      </c>
      <c r="D594" s="82" t="s">
        <v>11</v>
      </c>
      <c r="E594" s="83">
        <v>494089428.4424416</v>
      </c>
      <c r="F594" s="83">
        <v>390608165.5270628</v>
      </c>
      <c r="G594" s="83">
        <v>518816095.2280202</v>
      </c>
      <c r="H594" s="83">
        <v>410072883.0657218</v>
      </c>
      <c r="I594" s="84">
        <f>J594+K594</f>
        <v>18588.632748260592</v>
      </c>
      <c r="J594" s="83">
        <v>5920.968295382669</v>
      </c>
      <c r="K594" s="83">
        <v>12667.664452877925</v>
      </c>
      <c r="L594" s="83">
        <v>13441.811907020872</v>
      </c>
      <c r="M594" s="85">
        <v>5146.820841239722</v>
      </c>
      <c r="N594" s="86" t="s">
        <v>35</v>
      </c>
      <c r="O594" s="87" t="s">
        <v>35</v>
      </c>
      <c r="P594" s="86" t="s">
        <v>35</v>
      </c>
      <c r="Q594" s="87" t="s">
        <v>35</v>
      </c>
      <c r="R594" s="88" t="s">
        <v>35</v>
      </c>
      <c r="S594" s="86" t="s">
        <v>35</v>
      </c>
      <c r="T594" s="86" t="s">
        <v>35</v>
      </c>
      <c r="U594" s="87" t="s">
        <v>35</v>
      </c>
      <c r="V594" s="89" t="s">
        <v>35</v>
      </c>
    </row>
    <row r="595" spans="1:22" ht="12.75">
      <c r="A595" s="68">
        <v>2005</v>
      </c>
      <c r="B595" s="69">
        <v>1</v>
      </c>
      <c r="C595" s="70">
        <v>2800</v>
      </c>
      <c r="D595" s="71" t="s">
        <v>11</v>
      </c>
      <c r="E595" s="90">
        <v>529466387.8509382</v>
      </c>
      <c r="F595" s="90">
        <v>408594119.07020897</v>
      </c>
      <c r="G595" s="90">
        <v>552304140.0515497</v>
      </c>
      <c r="H595" s="90">
        <v>425655799.5055274</v>
      </c>
      <c r="I595" s="91">
        <f aca="true" t="shared" si="48" ref="I595:I626">J595+K595</f>
        <v>18903.740591397847</v>
      </c>
      <c r="J595" s="90">
        <v>5941.503426101623</v>
      </c>
      <c r="K595" s="90">
        <v>12962.237165296225</v>
      </c>
      <c r="L595" s="90">
        <v>13498.635436432636</v>
      </c>
      <c r="M595" s="92">
        <v>5405.105154965211</v>
      </c>
      <c r="N595" s="93" t="s">
        <v>35</v>
      </c>
      <c r="O595" s="76" t="s">
        <v>35</v>
      </c>
      <c r="P595" s="75" t="s">
        <v>35</v>
      </c>
      <c r="Q595" s="76" t="s">
        <v>35</v>
      </c>
      <c r="R595" s="77" t="s">
        <v>35</v>
      </c>
      <c r="S595" s="75" t="s">
        <v>35</v>
      </c>
      <c r="T595" s="75" t="s">
        <v>35</v>
      </c>
      <c r="U595" s="76" t="s">
        <v>35</v>
      </c>
      <c r="V595" s="78" t="s">
        <v>35</v>
      </c>
    </row>
    <row r="596" spans="1:22" ht="12.75">
      <c r="A596" s="79">
        <v>2005</v>
      </c>
      <c r="B596" s="80">
        <v>2</v>
      </c>
      <c r="C596" s="81">
        <v>2800</v>
      </c>
      <c r="D596" s="82" t="s">
        <v>11</v>
      </c>
      <c r="E596" s="83">
        <v>562050673.514337</v>
      </c>
      <c r="F596" s="83">
        <v>426621540.68542165</v>
      </c>
      <c r="G596" s="83">
        <v>584040720.4731183</v>
      </c>
      <c r="H596" s="83">
        <v>443118417.6778269</v>
      </c>
      <c r="I596" s="84">
        <f t="shared" si="48"/>
        <v>19247.97670250896</v>
      </c>
      <c r="J596" s="83">
        <v>5938.168458781361</v>
      </c>
      <c r="K596" s="83">
        <v>13309.808243727599</v>
      </c>
      <c r="L596" s="83">
        <v>13528.576612903224</v>
      </c>
      <c r="M596" s="85">
        <v>5719.400089605735</v>
      </c>
      <c r="N596" s="86" t="s">
        <v>35</v>
      </c>
      <c r="O596" s="87" t="s">
        <v>35</v>
      </c>
      <c r="P596" s="86" t="s">
        <v>35</v>
      </c>
      <c r="Q596" s="87" t="s">
        <v>35</v>
      </c>
      <c r="R596" s="88" t="s">
        <v>35</v>
      </c>
      <c r="S596" s="86" t="s">
        <v>35</v>
      </c>
      <c r="T596" s="86" t="s">
        <v>35</v>
      </c>
      <c r="U596" s="87" t="s">
        <v>35</v>
      </c>
      <c r="V596" s="89" t="s">
        <v>35</v>
      </c>
    </row>
    <row r="597" spans="1:22" ht="12.75">
      <c r="A597" s="68">
        <v>2005</v>
      </c>
      <c r="B597" s="69">
        <v>3</v>
      </c>
      <c r="C597" s="70">
        <v>2800</v>
      </c>
      <c r="D597" s="71" t="s">
        <v>11</v>
      </c>
      <c r="E597" s="90">
        <v>592920484.6397849</v>
      </c>
      <c r="F597" s="90">
        <v>444750082.4465989</v>
      </c>
      <c r="G597" s="90">
        <v>609807519.1720431</v>
      </c>
      <c r="H597" s="90">
        <v>456801414.6957368</v>
      </c>
      <c r="I597" s="91">
        <f t="shared" si="48"/>
        <v>19326.731182795695</v>
      </c>
      <c r="J597" s="90">
        <v>5963.839157706092</v>
      </c>
      <c r="K597" s="90">
        <v>13362.892025089604</v>
      </c>
      <c r="L597" s="90">
        <v>13334.928315412188</v>
      </c>
      <c r="M597" s="92">
        <v>5991.802867383512</v>
      </c>
      <c r="N597" s="75" t="s">
        <v>35</v>
      </c>
      <c r="O597" s="76" t="s">
        <v>35</v>
      </c>
      <c r="P597" s="75" t="s">
        <v>35</v>
      </c>
      <c r="Q597" s="76" t="s">
        <v>35</v>
      </c>
      <c r="R597" s="77" t="s">
        <v>35</v>
      </c>
      <c r="S597" s="75" t="s">
        <v>35</v>
      </c>
      <c r="T597" s="75" t="s">
        <v>35</v>
      </c>
      <c r="U597" s="76" t="s">
        <v>35</v>
      </c>
      <c r="V597" s="78" t="s">
        <v>35</v>
      </c>
    </row>
    <row r="598" spans="1:22" ht="12.75">
      <c r="A598" s="79">
        <v>2005</v>
      </c>
      <c r="B598" s="80">
        <v>4</v>
      </c>
      <c r="C598" s="81">
        <v>2800</v>
      </c>
      <c r="D598" s="82" t="s">
        <v>11</v>
      </c>
      <c r="E598" s="83">
        <v>610678317.8333334</v>
      </c>
      <c r="F598" s="83">
        <v>457108624.2474055</v>
      </c>
      <c r="G598" s="83">
        <v>624253556.2777778</v>
      </c>
      <c r="H598" s="83">
        <v>467616723.6465615</v>
      </c>
      <c r="I598" s="84">
        <f t="shared" si="48"/>
        <v>19349.277777777774</v>
      </c>
      <c r="J598" s="83">
        <v>5980.041666666665</v>
      </c>
      <c r="K598" s="83">
        <v>13369.23611111111</v>
      </c>
      <c r="L598" s="83">
        <v>13099.694444444442</v>
      </c>
      <c r="M598" s="85">
        <v>6249.583333333334</v>
      </c>
      <c r="N598" s="94">
        <f aca="true" t="shared" si="49" ref="N598:V616">((E598/E594)-1)*100</f>
        <v>23.596718059405664</v>
      </c>
      <c r="O598" s="95">
        <f t="shared" si="49"/>
        <v>17.024851139660925</v>
      </c>
      <c r="P598" s="94">
        <f t="shared" si="49"/>
        <v>20.322704330022322</v>
      </c>
      <c r="Q598" s="95">
        <f t="shared" si="49"/>
        <v>14.032588585385009</v>
      </c>
      <c r="R598" s="96">
        <f t="shared" si="49"/>
        <v>4.091990195397011</v>
      </c>
      <c r="S598" s="94">
        <f t="shared" si="49"/>
        <v>0.9976978145629145</v>
      </c>
      <c r="T598" s="94">
        <f t="shared" si="49"/>
        <v>5.538287352360327</v>
      </c>
      <c r="U598" s="95">
        <f t="shared" si="49"/>
        <v>-2.545173708298487</v>
      </c>
      <c r="V598" s="97">
        <f t="shared" si="49"/>
        <v>21.42609051509141</v>
      </c>
    </row>
    <row r="599" spans="1:22" ht="12.75">
      <c r="A599" s="68">
        <v>2006</v>
      </c>
      <c r="B599" s="69">
        <v>1</v>
      </c>
      <c r="C599" s="70">
        <v>2800</v>
      </c>
      <c r="D599" s="71" t="s">
        <v>11</v>
      </c>
      <c r="E599" s="90">
        <v>640918706.4444444</v>
      </c>
      <c r="F599" s="90">
        <v>480094647.10319203</v>
      </c>
      <c r="G599" s="90">
        <v>645034070</v>
      </c>
      <c r="H599" s="90">
        <v>484046860.97942305</v>
      </c>
      <c r="I599" s="91">
        <f t="shared" si="48"/>
        <v>19450.81944444444</v>
      </c>
      <c r="J599" s="90">
        <v>5949.555555555555</v>
      </c>
      <c r="K599" s="90">
        <v>13501.263888888887</v>
      </c>
      <c r="L599" s="90">
        <v>13008.444444444443</v>
      </c>
      <c r="M599" s="92">
        <v>6442.375</v>
      </c>
      <c r="N599" s="98">
        <f t="shared" si="49"/>
        <v>21.04993275321636</v>
      </c>
      <c r="O599" s="99">
        <f t="shared" si="49"/>
        <v>17.499157402384704</v>
      </c>
      <c r="P599" s="98">
        <f t="shared" si="49"/>
        <v>16.789649619464253</v>
      </c>
      <c r="Q599" s="99">
        <f t="shared" si="49"/>
        <v>13.717905768399486</v>
      </c>
      <c r="R599" s="100">
        <f t="shared" si="49"/>
        <v>2.894024335562162</v>
      </c>
      <c r="S599" s="98">
        <f t="shared" si="49"/>
        <v>0.13552343365752506</v>
      </c>
      <c r="T599" s="98">
        <f t="shared" si="49"/>
        <v>4.158438984867496</v>
      </c>
      <c r="U599" s="99">
        <f t="shared" si="49"/>
        <v>-3.631411443746191</v>
      </c>
      <c r="V599" s="101">
        <f t="shared" si="49"/>
        <v>19.19055809824417</v>
      </c>
    </row>
    <row r="600" spans="1:22" ht="12.75">
      <c r="A600" s="79">
        <v>2006</v>
      </c>
      <c r="B600" s="80">
        <v>2</v>
      </c>
      <c r="C600" s="81">
        <v>2800</v>
      </c>
      <c r="D600" s="82" t="s">
        <v>11</v>
      </c>
      <c r="E600" s="83">
        <v>646586505.0555556</v>
      </c>
      <c r="F600" s="83">
        <v>485139996.5125484</v>
      </c>
      <c r="G600" s="83">
        <v>648730920.5</v>
      </c>
      <c r="H600" s="83">
        <v>487467912.5574185</v>
      </c>
      <c r="I600" s="84">
        <f t="shared" si="48"/>
        <v>19535.958333333332</v>
      </c>
      <c r="J600" s="83">
        <v>5946.083333333334</v>
      </c>
      <c r="K600" s="83">
        <v>13589.874999999998</v>
      </c>
      <c r="L600" s="83">
        <v>12983.777777777776</v>
      </c>
      <c r="M600" s="85">
        <v>6552.180555555557</v>
      </c>
      <c r="N600" s="94">
        <f t="shared" si="49"/>
        <v>15.04060675039156</v>
      </c>
      <c r="O600" s="95">
        <f t="shared" si="49"/>
        <v>13.716713819257564</v>
      </c>
      <c r="P600" s="94">
        <f t="shared" si="49"/>
        <v>11.076316729161896</v>
      </c>
      <c r="Q600" s="95">
        <f t="shared" si="49"/>
        <v>10.00849730237039</v>
      </c>
      <c r="R600" s="96">
        <f t="shared" si="49"/>
        <v>1.4961657283533158</v>
      </c>
      <c r="S600" s="94">
        <f t="shared" si="49"/>
        <v>0.13328814443229753</v>
      </c>
      <c r="T600" s="94">
        <f t="shared" si="49"/>
        <v>2.1042133075386937</v>
      </c>
      <c r="U600" s="95">
        <f t="shared" si="49"/>
        <v>-4.027022581265738</v>
      </c>
      <c r="V600" s="97">
        <f t="shared" si="49"/>
        <v>14.560626165378633</v>
      </c>
    </row>
    <row r="601" spans="1:22" ht="12.75">
      <c r="A601" s="68">
        <v>2006</v>
      </c>
      <c r="B601" s="69">
        <v>3</v>
      </c>
      <c r="C601" s="70">
        <v>2800</v>
      </c>
      <c r="D601" s="71" t="s">
        <v>11</v>
      </c>
      <c r="E601" s="90">
        <v>637059932.75</v>
      </c>
      <c r="F601" s="90">
        <v>478325476.58748776</v>
      </c>
      <c r="G601" s="90">
        <v>632763965.0555556</v>
      </c>
      <c r="H601" s="90">
        <v>477076270.7392549</v>
      </c>
      <c r="I601" s="91">
        <f t="shared" si="48"/>
        <v>19562.430555555555</v>
      </c>
      <c r="J601" s="90">
        <v>5953.194444444443</v>
      </c>
      <c r="K601" s="90">
        <v>13609.23611111111</v>
      </c>
      <c r="L601" s="90">
        <v>13070.208333333332</v>
      </c>
      <c r="M601" s="92">
        <v>6492.222222222223</v>
      </c>
      <c r="N601" s="98">
        <f t="shared" si="49"/>
        <v>7.444412742297302</v>
      </c>
      <c r="O601" s="99">
        <f t="shared" si="49"/>
        <v>7.549272156665698</v>
      </c>
      <c r="P601" s="98">
        <f t="shared" si="49"/>
        <v>3.7645396558378286</v>
      </c>
      <c r="Q601" s="99">
        <f t="shared" si="49"/>
        <v>4.438439854005849</v>
      </c>
      <c r="R601" s="100">
        <f t="shared" si="49"/>
        <v>1.2195511518765079</v>
      </c>
      <c r="S601" s="98">
        <f t="shared" si="49"/>
        <v>-0.17848759800797032</v>
      </c>
      <c r="T601" s="98">
        <f t="shared" si="49"/>
        <v>1.8434938002864998</v>
      </c>
      <c r="U601" s="99">
        <f t="shared" si="49"/>
        <v>-1.9851623932083617</v>
      </c>
      <c r="V601" s="101">
        <f t="shared" si="49"/>
        <v>8.351732623961183</v>
      </c>
    </row>
    <row r="602" spans="1:22" ht="12.75">
      <c r="A602" s="79">
        <v>2006</v>
      </c>
      <c r="B602" s="80">
        <v>4</v>
      </c>
      <c r="C602" s="81">
        <v>2800</v>
      </c>
      <c r="D602" s="82" t="s">
        <v>11</v>
      </c>
      <c r="E602" s="83">
        <v>654602489.9722222</v>
      </c>
      <c r="F602" s="83">
        <v>491806276.85759914</v>
      </c>
      <c r="G602" s="83">
        <v>642027668.8888888</v>
      </c>
      <c r="H602" s="83">
        <v>483529264.52599144</v>
      </c>
      <c r="I602" s="84">
        <f t="shared" si="48"/>
        <v>19494.083333333332</v>
      </c>
      <c r="J602" s="83">
        <v>5945.208333333333</v>
      </c>
      <c r="K602" s="83">
        <v>13548.874999999998</v>
      </c>
      <c r="L602" s="83">
        <v>13225.069444444443</v>
      </c>
      <c r="M602" s="85">
        <v>6269.013888888889</v>
      </c>
      <c r="N602" s="94">
        <f t="shared" si="49"/>
        <v>7.192685716226244</v>
      </c>
      <c r="O602" s="95">
        <f t="shared" si="49"/>
        <v>7.5906799324385155</v>
      </c>
      <c r="P602" s="94">
        <f t="shared" si="49"/>
        <v>2.8472585269825768</v>
      </c>
      <c r="Q602" s="95">
        <f t="shared" si="49"/>
        <v>3.4029024358540827</v>
      </c>
      <c r="R602" s="96">
        <f t="shared" si="49"/>
        <v>0.7483770568525561</v>
      </c>
      <c r="S602" s="94">
        <f t="shared" si="49"/>
        <v>-0.5824931543118916</v>
      </c>
      <c r="T602" s="94">
        <f t="shared" si="49"/>
        <v>1.3436735457128535</v>
      </c>
      <c r="U602" s="95">
        <f t="shared" si="49"/>
        <v>0.9570833925303779</v>
      </c>
      <c r="V602" s="97">
        <f t="shared" si="49"/>
        <v>0.3109096161966196</v>
      </c>
    </row>
    <row r="603" spans="1:22" ht="12.75">
      <c r="A603" s="68">
        <v>2007</v>
      </c>
      <c r="B603" s="69">
        <v>1</v>
      </c>
      <c r="C603" s="70">
        <v>2800</v>
      </c>
      <c r="D603" s="71" t="s">
        <v>11</v>
      </c>
      <c r="E603" s="90">
        <v>652851312.6388888</v>
      </c>
      <c r="F603" s="90">
        <v>490351262.56419826</v>
      </c>
      <c r="G603" s="90">
        <v>641183409.8333333</v>
      </c>
      <c r="H603" s="90">
        <v>481692219.6834506</v>
      </c>
      <c r="I603" s="91">
        <f t="shared" si="48"/>
        <v>19372.291666666664</v>
      </c>
      <c r="J603" s="90">
        <v>5990.083333333333</v>
      </c>
      <c r="K603" s="90">
        <v>13382.208333333332</v>
      </c>
      <c r="L603" s="90">
        <v>13382.5</v>
      </c>
      <c r="M603" s="92">
        <v>5989.791666666667</v>
      </c>
      <c r="N603" s="98">
        <f t="shared" si="49"/>
        <v>1.86179714751058</v>
      </c>
      <c r="O603" s="99">
        <f t="shared" si="49"/>
        <v>2.136373634426647</v>
      </c>
      <c r="P603" s="98">
        <f t="shared" si="49"/>
        <v>-0.5969700432516323</v>
      </c>
      <c r="Q603" s="99">
        <f t="shared" si="49"/>
        <v>-0.4864490374357655</v>
      </c>
      <c r="R603" s="100">
        <f t="shared" si="49"/>
        <v>-0.4037247788046594</v>
      </c>
      <c r="S603" s="98">
        <f t="shared" si="49"/>
        <v>0.6811900048556474</v>
      </c>
      <c r="T603" s="98">
        <f t="shared" si="49"/>
        <v>-0.8818104477872901</v>
      </c>
      <c r="U603" s="99">
        <f t="shared" si="49"/>
        <v>2.8754825925040306</v>
      </c>
      <c r="V603" s="101">
        <f t="shared" si="49"/>
        <v>-7.0251007327784105</v>
      </c>
    </row>
    <row r="604" spans="1:22" ht="12.75">
      <c r="A604" s="79">
        <v>2007</v>
      </c>
      <c r="B604" s="80">
        <v>2</v>
      </c>
      <c r="C604" s="81">
        <v>2800</v>
      </c>
      <c r="D604" s="82" t="s">
        <v>11</v>
      </c>
      <c r="E604" s="83">
        <v>662463101.3611112</v>
      </c>
      <c r="F604" s="83">
        <v>494912412.97613996</v>
      </c>
      <c r="G604" s="83">
        <v>648196299.7222221</v>
      </c>
      <c r="H604" s="83">
        <v>483753034.2501994</v>
      </c>
      <c r="I604" s="84">
        <f t="shared" si="48"/>
        <v>19254.416666666664</v>
      </c>
      <c r="J604" s="83">
        <v>6038.291666666666</v>
      </c>
      <c r="K604" s="83">
        <v>13216.125</v>
      </c>
      <c r="L604" s="83">
        <v>13511.055555555557</v>
      </c>
      <c r="M604" s="85">
        <v>5743.361111111111</v>
      </c>
      <c r="N604" s="94">
        <f t="shared" si="49"/>
        <v>2.4554481390222316</v>
      </c>
      <c r="O604" s="95">
        <f t="shared" si="49"/>
        <v>2.0143497822981082</v>
      </c>
      <c r="P604" s="94">
        <f t="shared" si="49"/>
        <v>-0.08241025067309282</v>
      </c>
      <c r="Q604" s="95">
        <f t="shared" si="49"/>
        <v>-0.762076479604501</v>
      </c>
      <c r="R604" s="96">
        <f t="shared" si="49"/>
        <v>-1.441145921089959</v>
      </c>
      <c r="S604" s="94">
        <f t="shared" si="49"/>
        <v>1.5507406836432702</v>
      </c>
      <c r="T604" s="94">
        <f t="shared" si="49"/>
        <v>-2.750209255052005</v>
      </c>
      <c r="U604" s="95">
        <f t="shared" si="49"/>
        <v>4.061050541701627</v>
      </c>
      <c r="V604" s="97">
        <f t="shared" si="49"/>
        <v>-12.344278940217112</v>
      </c>
    </row>
    <row r="605" spans="1:22" ht="12.75">
      <c r="A605" s="68">
        <v>2007</v>
      </c>
      <c r="B605" s="69">
        <v>3</v>
      </c>
      <c r="C605" s="70">
        <v>2800</v>
      </c>
      <c r="D605" s="71" t="s">
        <v>11</v>
      </c>
      <c r="E605" s="90">
        <v>670496733.9444444</v>
      </c>
      <c r="F605" s="90">
        <v>497040584.8842032</v>
      </c>
      <c r="G605" s="90">
        <v>673548012.4444444</v>
      </c>
      <c r="H605" s="90">
        <v>496721960.10023177</v>
      </c>
      <c r="I605" s="91">
        <f t="shared" si="48"/>
        <v>19128.291666666664</v>
      </c>
      <c r="J605" s="90">
        <v>6046.569444444444</v>
      </c>
      <c r="K605" s="90">
        <v>13081.72222222222</v>
      </c>
      <c r="L605" s="90">
        <v>13572.513888888887</v>
      </c>
      <c r="M605" s="92">
        <v>5555.777777777777</v>
      </c>
      <c r="N605" s="98">
        <f t="shared" si="49"/>
        <v>5.248611547442272</v>
      </c>
      <c r="O605" s="99">
        <f t="shared" si="49"/>
        <v>3.912630460379085</v>
      </c>
      <c r="P605" s="98">
        <f t="shared" si="49"/>
        <v>6.445380843599091</v>
      </c>
      <c r="Q605" s="99">
        <f t="shared" si="49"/>
        <v>4.1179347131507615</v>
      </c>
      <c r="R605" s="100">
        <f t="shared" si="49"/>
        <v>-2.2192482046439754</v>
      </c>
      <c r="S605" s="98">
        <f t="shared" si="49"/>
        <v>1.5684856402958358</v>
      </c>
      <c r="T605" s="98">
        <f t="shared" si="49"/>
        <v>-3.8761462038137906</v>
      </c>
      <c r="U605" s="99">
        <f t="shared" si="49"/>
        <v>3.843133504417917</v>
      </c>
      <c r="V605" s="101">
        <f t="shared" si="49"/>
        <v>-14.424097210337173</v>
      </c>
    </row>
    <row r="606" spans="1:22" ht="12.75">
      <c r="A606" s="79">
        <v>2007</v>
      </c>
      <c r="B606" s="80">
        <v>4</v>
      </c>
      <c r="C606" s="81">
        <v>2800</v>
      </c>
      <c r="D606" s="82" t="s">
        <v>11</v>
      </c>
      <c r="E606" s="83">
        <v>643641684.2777779</v>
      </c>
      <c r="F606" s="83">
        <v>471765906.8671799</v>
      </c>
      <c r="G606" s="83">
        <v>658691032.6666665</v>
      </c>
      <c r="H606" s="83">
        <v>479757222.25391495</v>
      </c>
      <c r="I606" s="84">
        <f t="shared" si="48"/>
        <v>18997.430555555555</v>
      </c>
      <c r="J606" s="83">
        <v>6058.111111111111</v>
      </c>
      <c r="K606" s="83">
        <v>12939.319444444443</v>
      </c>
      <c r="L606" s="83">
        <v>13589.597222222223</v>
      </c>
      <c r="M606" s="85">
        <v>5407.833333333333</v>
      </c>
      <c r="N606" s="94">
        <f t="shared" si="49"/>
        <v>-1.6744216318073324</v>
      </c>
      <c r="O606" s="95">
        <f t="shared" si="49"/>
        <v>-4.074850389968054</v>
      </c>
      <c r="P606" s="94">
        <f t="shared" si="49"/>
        <v>2.595427671616668</v>
      </c>
      <c r="Q606" s="95">
        <f t="shared" si="49"/>
        <v>-0.7801063035500544</v>
      </c>
      <c r="R606" s="96">
        <f t="shared" si="49"/>
        <v>-2.5477103451617023</v>
      </c>
      <c r="S606" s="94">
        <f t="shared" si="49"/>
        <v>1.8990550279753826</v>
      </c>
      <c r="T606" s="94">
        <f t="shared" si="49"/>
        <v>-4.498938513755235</v>
      </c>
      <c r="U606" s="95">
        <f t="shared" si="49"/>
        <v>2.7563392336734216</v>
      </c>
      <c r="V606" s="97">
        <f t="shared" si="49"/>
        <v>-13.737097585345914</v>
      </c>
    </row>
    <row r="607" spans="1:22" ht="12.75">
      <c r="A607" s="68">
        <v>2008</v>
      </c>
      <c r="B607" s="69">
        <v>1</v>
      </c>
      <c r="C607" s="70">
        <v>2800</v>
      </c>
      <c r="D607" s="71" t="s">
        <v>11</v>
      </c>
      <c r="E607" s="90">
        <v>610784002.4904215</v>
      </c>
      <c r="F607" s="90">
        <v>443294352.86083156</v>
      </c>
      <c r="G607" s="90">
        <v>637485043.9137931</v>
      </c>
      <c r="H607" s="90">
        <v>460568700.97445214</v>
      </c>
      <c r="I607" s="91">
        <f t="shared" si="48"/>
        <v>18489.17337164751</v>
      </c>
      <c r="J607" s="90">
        <v>5936.796455938697</v>
      </c>
      <c r="K607" s="90">
        <v>12552.376915708812</v>
      </c>
      <c r="L607" s="90">
        <v>13265.770114942528</v>
      </c>
      <c r="M607" s="92">
        <v>5223.403256704981</v>
      </c>
      <c r="N607" s="98">
        <f t="shared" si="49"/>
        <v>-6.443628025871173</v>
      </c>
      <c r="O607" s="99">
        <f t="shared" si="49"/>
        <v>-9.596571538796816</v>
      </c>
      <c r="P607" s="98">
        <f t="shared" si="49"/>
        <v>-0.5768031210447999</v>
      </c>
      <c r="Q607" s="99">
        <f t="shared" si="49"/>
        <v>-4.385272970130183</v>
      </c>
      <c r="R607" s="100">
        <f t="shared" si="49"/>
        <v>-4.558667142817752</v>
      </c>
      <c r="S607" s="98">
        <f t="shared" si="49"/>
        <v>-0.8895849094136543</v>
      </c>
      <c r="T607" s="98">
        <f t="shared" si="49"/>
        <v>-6.2010050729633175</v>
      </c>
      <c r="U607" s="99">
        <f t="shared" si="49"/>
        <v>-0.8722576877076116</v>
      </c>
      <c r="V607" s="101">
        <f t="shared" si="49"/>
        <v>-12.794909282515722</v>
      </c>
    </row>
    <row r="608" spans="1:22" ht="12.75">
      <c r="A608" s="79">
        <v>2008</v>
      </c>
      <c r="B608" s="80">
        <v>2</v>
      </c>
      <c r="C608" s="81">
        <v>2800</v>
      </c>
      <c r="D608" s="82" t="s">
        <v>11</v>
      </c>
      <c r="E608" s="83">
        <v>562341527.1015327</v>
      </c>
      <c r="F608" s="83">
        <v>404932525.448689</v>
      </c>
      <c r="G608" s="83">
        <v>598370269.6111112</v>
      </c>
      <c r="H608" s="83">
        <v>428762277.6498202</v>
      </c>
      <c r="I608" s="84">
        <f t="shared" si="48"/>
        <v>17763.16906130268</v>
      </c>
      <c r="J608" s="83">
        <v>5746.74521072797</v>
      </c>
      <c r="K608" s="83">
        <v>12016.42385057471</v>
      </c>
      <c r="L608" s="83">
        <v>12801.095306513409</v>
      </c>
      <c r="M608" s="85">
        <v>4962.073754789271</v>
      </c>
      <c r="N608" s="94">
        <f t="shared" si="49"/>
        <v>-15.113532218453596</v>
      </c>
      <c r="O608" s="95">
        <f t="shared" si="49"/>
        <v>-18.18097206056316</v>
      </c>
      <c r="P608" s="94">
        <f t="shared" si="49"/>
        <v>-7.686873580189113</v>
      </c>
      <c r="Q608" s="95">
        <f t="shared" si="49"/>
        <v>-11.367526962515683</v>
      </c>
      <c r="R608" s="96">
        <f t="shared" si="49"/>
        <v>-7.744963824043749</v>
      </c>
      <c r="S608" s="94">
        <f t="shared" si="49"/>
        <v>-4.828293696843556</v>
      </c>
      <c r="T608" s="94">
        <f t="shared" si="49"/>
        <v>-9.077556011503296</v>
      </c>
      <c r="U608" s="95">
        <f t="shared" si="49"/>
        <v>-5.254661607473166</v>
      </c>
      <c r="V608" s="97">
        <f t="shared" si="49"/>
        <v>-13.6033124368649</v>
      </c>
    </row>
    <row r="609" spans="1:22" ht="12.75">
      <c r="A609" s="68">
        <v>2008</v>
      </c>
      <c r="B609" s="69">
        <v>3</v>
      </c>
      <c r="C609" s="70">
        <v>2800</v>
      </c>
      <c r="D609" s="71" t="s">
        <v>11</v>
      </c>
      <c r="E609" s="90">
        <v>525115450.02107275</v>
      </c>
      <c r="F609" s="90">
        <v>379722901.9347239</v>
      </c>
      <c r="G609" s="90">
        <v>548889702.4827586</v>
      </c>
      <c r="H609" s="90">
        <v>396189614.97547865</v>
      </c>
      <c r="I609" s="91">
        <f t="shared" si="48"/>
        <v>16991.02490421456</v>
      </c>
      <c r="J609" s="90">
        <v>5589.83908045977</v>
      </c>
      <c r="K609" s="90">
        <v>11401.18582375479</v>
      </c>
      <c r="L609" s="90">
        <v>12261.030651340996</v>
      </c>
      <c r="M609" s="92">
        <v>4729.994252873563</v>
      </c>
      <c r="N609" s="98">
        <f t="shared" si="49"/>
        <v>-21.682623727055706</v>
      </c>
      <c r="O609" s="99">
        <f t="shared" si="49"/>
        <v>-23.603240161326276</v>
      </c>
      <c r="P609" s="98">
        <f t="shared" si="49"/>
        <v>-18.507709570588016</v>
      </c>
      <c r="Q609" s="99">
        <f t="shared" si="49"/>
        <v>-20.23915856356885</v>
      </c>
      <c r="R609" s="100">
        <f t="shared" si="49"/>
        <v>-11.173327967267188</v>
      </c>
      <c r="S609" s="98">
        <f t="shared" si="49"/>
        <v>-7.55354533146585</v>
      </c>
      <c r="T609" s="98">
        <f t="shared" si="49"/>
        <v>-12.846446132395828</v>
      </c>
      <c r="U609" s="99">
        <f t="shared" si="49"/>
        <v>-9.662787957222385</v>
      </c>
      <c r="V609" s="101">
        <f t="shared" si="49"/>
        <v>-14.863508907919542</v>
      </c>
    </row>
    <row r="610" spans="1:22" ht="12.75">
      <c r="A610" s="79">
        <v>2008</v>
      </c>
      <c r="B610" s="80">
        <v>4</v>
      </c>
      <c r="C610" s="81">
        <v>2800</v>
      </c>
      <c r="D610" s="82" t="s">
        <v>11</v>
      </c>
      <c r="E610" s="83">
        <v>487693676.2701149</v>
      </c>
      <c r="F610" s="83">
        <v>356003776.92859256</v>
      </c>
      <c r="G610" s="83">
        <v>510210448.04597706</v>
      </c>
      <c r="H610" s="83">
        <v>372561581.21314853</v>
      </c>
      <c r="I610" s="84">
        <f t="shared" si="48"/>
        <v>16325.551724137933</v>
      </c>
      <c r="J610" s="83">
        <v>5404.354885057472</v>
      </c>
      <c r="K610" s="83">
        <v>10921.196839080461</v>
      </c>
      <c r="L610" s="83">
        <v>11715.037356321838</v>
      </c>
      <c r="M610" s="85">
        <v>4610.514367816092</v>
      </c>
      <c r="N610" s="94">
        <f t="shared" si="49"/>
        <v>-24.22900999375922</v>
      </c>
      <c r="O610" s="95">
        <f t="shared" si="49"/>
        <v>-24.538044876392217</v>
      </c>
      <c r="P610" s="94">
        <f t="shared" si="49"/>
        <v>-22.541764994063417</v>
      </c>
      <c r="Q610" s="95">
        <f t="shared" si="49"/>
        <v>-22.34372638251444</v>
      </c>
      <c r="R610" s="96">
        <f t="shared" si="49"/>
        <v>-14.064422152269774</v>
      </c>
      <c r="S610" s="94">
        <f t="shared" si="49"/>
        <v>-10.791420197866508</v>
      </c>
      <c r="T610" s="94">
        <f t="shared" si="49"/>
        <v>-15.59682187327458</v>
      </c>
      <c r="U610" s="95">
        <f t="shared" si="49"/>
        <v>-13.794079657011714</v>
      </c>
      <c r="V610" s="97">
        <f t="shared" si="49"/>
        <v>-14.743778448249289</v>
      </c>
    </row>
    <row r="611" spans="1:22" ht="12.75">
      <c r="A611" s="68">
        <v>2009</v>
      </c>
      <c r="B611" s="69">
        <v>1</v>
      </c>
      <c r="C611" s="70">
        <v>2800</v>
      </c>
      <c r="D611" s="71" t="s">
        <v>11</v>
      </c>
      <c r="E611" s="90">
        <v>449534488.7701149</v>
      </c>
      <c r="F611" s="90">
        <v>331824928.6931343</v>
      </c>
      <c r="G611" s="90">
        <v>466807437.341954</v>
      </c>
      <c r="H611" s="90">
        <v>344089874.5168664</v>
      </c>
      <c r="I611" s="91">
        <f t="shared" si="48"/>
        <v>16005.481321839081</v>
      </c>
      <c r="J611" s="90">
        <v>5300.7658045977005</v>
      </c>
      <c r="K611" s="90">
        <v>10704.71551724138</v>
      </c>
      <c r="L611" s="90">
        <v>11423.597701149427</v>
      </c>
      <c r="M611" s="92">
        <v>4581.883620689656</v>
      </c>
      <c r="N611" s="98">
        <f t="shared" si="49"/>
        <v>-26.400415378075557</v>
      </c>
      <c r="O611" s="99">
        <f t="shared" si="49"/>
        <v>-25.145690092445662</v>
      </c>
      <c r="P611" s="98">
        <f t="shared" si="49"/>
        <v>-26.773586016069693</v>
      </c>
      <c r="Q611" s="99">
        <f t="shared" si="49"/>
        <v>-25.290217553026228</v>
      </c>
      <c r="R611" s="100">
        <f t="shared" si="49"/>
        <v>-13.433223865038135</v>
      </c>
      <c r="S611" s="98">
        <f t="shared" si="49"/>
        <v>-10.713364624531852</v>
      </c>
      <c r="T611" s="98">
        <f t="shared" si="49"/>
        <v>-14.719613750246419</v>
      </c>
      <c r="U611" s="99">
        <f t="shared" si="49"/>
        <v>-13.886660162443821</v>
      </c>
      <c r="V611" s="101">
        <f t="shared" si="49"/>
        <v>-12.28164100085214</v>
      </c>
    </row>
    <row r="612" spans="1:22" ht="12.75">
      <c r="A612" s="79">
        <v>2009</v>
      </c>
      <c r="B612" s="80">
        <v>2</v>
      </c>
      <c r="C612" s="81">
        <v>2800</v>
      </c>
      <c r="D612" s="82" t="s">
        <v>11</v>
      </c>
      <c r="E612" s="83">
        <v>448519376.3505747</v>
      </c>
      <c r="F612" s="83">
        <v>333894177.96420026</v>
      </c>
      <c r="G612" s="83">
        <v>459537286.32471263</v>
      </c>
      <c r="H612" s="83">
        <v>342451996.6293304</v>
      </c>
      <c r="I612" s="84">
        <f t="shared" si="48"/>
        <v>15774.880747126437</v>
      </c>
      <c r="J612" s="83">
        <v>5207.412356321838</v>
      </c>
      <c r="K612" s="83">
        <v>10567.468390804599</v>
      </c>
      <c r="L612" s="83">
        <v>11229.994252873563</v>
      </c>
      <c r="M612" s="85">
        <v>4544.886494252874</v>
      </c>
      <c r="N612" s="94">
        <f t="shared" si="49"/>
        <v>-20.2407514411446</v>
      </c>
      <c r="O612" s="95">
        <f t="shared" si="49"/>
        <v>-17.543255485781017</v>
      </c>
      <c r="P612" s="94">
        <f t="shared" si="49"/>
        <v>-23.201851819380657</v>
      </c>
      <c r="Q612" s="95">
        <f t="shared" si="49"/>
        <v>-20.13010134510512</v>
      </c>
      <c r="R612" s="96">
        <f t="shared" si="49"/>
        <v>-11.19331976920581</v>
      </c>
      <c r="S612" s="94">
        <f t="shared" si="49"/>
        <v>-9.385014205942344</v>
      </c>
      <c r="T612" s="94">
        <f t="shared" si="49"/>
        <v>-12.058125427231936</v>
      </c>
      <c r="U612" s="95">
        <f t="shared" si="49"/>
        <v>-12.273176755745608</v>
      </c>
      <c r="V612" s="97">
        <f t="shared" si="49"/>
        <v>-8.407518331095709</v>
      </c>
    </row>
    <row r="613" spans="1:22" ht="12.75">
      <c r="A613" s="68">
        <v>2009</v>
      </c>
      <c r="B613" s="69">
        <v>3</v>
      </c>
      <c r="C613" s="70">
        <v>2800</v>
      </c>
      <c r="D613" s="71" t="s">
        <v>11</v>
      </c>
      <c r="E613" s="90">
        <v>437363122.6551724</v>
      </c>
      <c r="F613" s="90">
        <v>326310103.37115043</v>
      </c>
      <c r="G613" s="90">
        <v>445042304.7902298</v>
      </c>
      <c r="H613" s="90">
        <v>331734813.0188186</v>
      </c>
      <c r="I613" s="91">
        <f t="shared" si="48"/>
        <v>15718.936781609196</v>
      </c>
      <c r="J613" s="90">
        <v>5091.852011494253</v>
      </c>
      <c r="K613" s="90">
        <v>10627.084770114943</v>
      </c>
      <c r="L613" s="90">
        <v>11147.073275862069</v>
      </c>
      <c r="M613" s="92">
        <v>4571.8635057471265</v>
      </c>
      <c r="N613" s="98">
        <f t="shared" si="49"/>
        <v>-16.71105418101464</v>
      </c>
      <c r="O613" s="99">
        <f t="shared" si="49"/>
        <v>-14.066256812910217</v>
      </c>
      <c r="P613" s="98">
        <f t="shared" si="49"/>
        <v>-18.919538337630016</v>
      </c>
      <c r="Q613" s="99">
        <f t="shared" si="49"/>
        <v>-16.26867528081203</v>
      </c>
      <c r="R613" s="100">
        <f t="shared" si="49"/>
        <v>-7.486823954273802</v>
      </c>
      <c r="S613" s="98">
        <f t="shared" si="49"/>
        <v>-8.908790786237752</v>
      </c>
      <c r="T613" s="98">
        <f t="shared" si="49"/>
        <v>-6.789653862381384</v>
      </c>
      <c r="U613" s="99">
        <f t="shared" si="49"/>
        <v>-9.085348590634945</v>
      </c>
      <c r="V613" s="101">
        <f t="shared" si="49"/>
        <v>-3.3431488215946326</v>
      </c>
    </row>
    <row r="614" spans="1:22" ht="12.75">
      <c r="A614" s="79">
        <v>2009</v>
      </c>
      <c r="B614" s="80">
        <v>4</v>
      </c>
      <c r="C614" s="81">
        <v>2800</v>
      </c>
      <c r="D614" s="82" t="s">
        <v>11</v>
      </c>
      <c r="E614" s="83">
        <v>449560564.7528735</v>
      </c>
      <c r="F614" s="83">
        <v>336014885.5714899</v>
      </c>
      <c r="G614" s="83">
        <v>453141038.0775861</v>
      </c>
      <c r="H614" s="83">
        <v>338243322.46673304</v>
      </c>
      <c r="I614" s="84">
        <f t="shared" si="48"/>
        <v>15753.724137931036</v>
      </c>
      <c r="J614" s="83">
        <v>5019.813218390805</v>
      </c>
      <c r="K614" s="83">
        <v>10733.91091954023</v>
      </c>
      <c r="L614" s="83">
        <v>11179.150862068966</v>
      </c>
      <c r="M614" s="85">
        <v>4574.573275862069</v>
      </c>
      <c r="N614" s="94">
        <f t="shared" si="49"/>
        <v>-7.819070324816135</v>
      </c>
      <c r="O614" s="95">
        <f t="shared" si="49"/>
        <v>-5.6147975534293515</v>
      </c>
      <c r="P614" s="94">
        <f t="shared" si="49"/>
        <v>-11.185464779672284</v>
      </c>
      <c r="Q614" s="95">
        <f t="shared" si="49"/>
        <v>-9.21143254617589</v>
      </c>
      <c r="R614" s="96">
        <f t="shared" si="49"/>
        <v>-3.5026539737792017</v>
      </c>
      <c r="S614" s="94">
        <f t="shared" si="49"/>
        <v>-7.115403685459077</v>
      </c>
      <c r="T614" s="94">
        <f t="shared" si="49"/>
        <v>-1.7148845708013005</v>
      </c>
      <c r="U614" s="95">
        <f t="shared" si="49"/>
        <v>-4.5743472935977465</v>
      </c>
      <c r="V614" s="97">
        <f t="shared" si="49"/>
        <v>-0.7795462520388541</v>
      </c>
    </row>
    <row r="615" spans="1:22" ht="12.75">
      <c r="A615" s="68">
        <v>2010</v>
      </c>
      <c r="B615" s="69">
        <v>1</v>
      </c>
      <c r="C615" s="70">
        <v>2800</v>
      </c>
      <c r="D615" s="71" t="s">
        <v>11</v>
      </c>
      <c r="E615" s="90">
        <v>454175829.7816092</v>
      </c>
      <c r="F615" s="90">
        <v>338321436.3431687</v>
      </c>
      <c r="G615" s="90">
        <v>453877861.97701144</v>
      </c>
      <c r="H615" s="90">
        <v>338099327.143114</v>
      </c>
      <c r="I615" s="91">
        <f t="shared" si="48"/>
        <v>15771.923850574714</v>
      </c>
      <c r="J615" s="90">
        <v>4973.056034482759</v>
      </c>
      <c r="K615" s="90">
        <v>10798.867816091955</v>
      </c>
      <c r="L615" s="90">
        <v>11205.7341954023</v>
      </c>
      <c r="M615" s="92">
        <v>4566.189655172414</v>
      </c>
      <c r="N615" s="98">
        <f t="shared" si="49"/>
        <v>1.0324771797137533</v>
      </c>
      <c r="O615" s="99">
        <f t="shared" si="49"/>
        <v>1.9578118122771437</v>
      </c>
      <c r="P615" s="98">
        <f t="shared" si="49"/>
        <v>-2.7697877819952477</v>
      </c>
      <c r="Q615" s="99">
        <f t="shared" si="49"/>
        <v>-1.7409833352881154</v>
      </c>
      <c r="R615" s="100">
        <f t="shared" si="49"/>
        <v>-1.459234287104405</v>
      </c>
      <c r="S615" s="98">
        <f t="shared" si="49"/>
        <v>-6.18230991889318</v>
      </c>
      <c r="T615" s="98">
        <f t="shared" si="49"/>
        <v>0.8795404109425364</v>
      </c>
      <c r="U615" s="99">
        <f t="shared" si="49"/>
        <v>-1.9071356629199787</v>
      </c>
      <c r="V615" s="101">
        <f t="shared" si="49"/>
        <v>-0.342522133176304</v>
      </c>
    </row>
    <row r="616" spans="1:31" s="52" customFormat="1" ht="12.75">
      <c r="A616" s="79">
        <v>2010</v>
      </c>
      <c r="B616" s="80">
        <v>2</v>
      </c>
      <c r="C616" s="81">
        <v>2800</v>
      </c>
      <c r="D616" s="82" t="s">
        <v>11</v>
      </c>
      <c r="E616" s="83">
        <v>462020007.683908</v>
      </c>
      <c r="F616" s="83">
        <v>340849054.00968623</v>
      </c>
      <c r="G616" s="83">
        <v>467382278.83908033</v>
      </c>
      <c r="H616" s="83">
        <v>344654748.5870019</v>
      </c>
      <c r="I616" s="84">
        <f t="shared" si="48"/>
        <v>15894</v>
      </c>
      <c r="J616" s="83">
        <v>5006.149425287356</v>
      </c>
      <c r="K616" s="83">
        <v>10887.850574712644</v>
      </c>
      <c r="L616" s="83">
        <v>11285.360632183907</v>
      </c>
      <c r="M616" s="85">
        <v>4608.639367816092</v>
      </c>
      <c r="N616" s="94">
        <f t="shared" si="49"/>
        <v>3.0100441687007207</v>
      </c>
      <c r="O616" s="95">
        <f t="shared" si="49"/>
        <v>2.082958165934734</v>
      </c>
      <c r="P616" s="94">
        <f t="shared" si="49"/>
        <v>1.7071503766561413</v>
      </c>
      <c r="Q616" s="95">
        <f t="shared" si="49"/>
        <v>0.6432294100640945</v>
      </c>
      <c r="R616" s="96">
        <f t="shared" si="49"/>
        <v>0.7551198312244711</v>
      </c>
      <c r="S616" s="94">
        <f t="shared" si="49"/>
        <v>-3.8649317024058383</v>
      </c>
      <c r="T616" s="94">
        <f t="shared" si="49"/>
        <v>3.031778019670517</v>
      </c>
      <c r="U616" s="95">
        <f t="shared" si="49"/>
        <v>0.4930223298749814</v>
      </c>
      <c r="V616" s="97">
        <f t="shared" si="49"/>
        <v>1.4027385203972509</v>
      </c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s="56" customFormat="1" ht="12.75">
      <c r="A617" s="68">
        <v>2010</v>
      </c>
      <c r="B617" s="69">
        <v>3</v>
      </c>
      <c r="C617" s="70">
        <v>2800</v>
      </c>
      <c r="D617" s="71" t="s">
        <v>11</v>
      </c>
      <c r="E617" s="90">
        <v>458474954.29885054</v>
      </c>
      <c r="F617" s="90">
        <v>336113616.43733156</v>
      </c>
      <c r="G617" s="90">
        <v>468096284.06896544</v>
      </c>
      <c r="H617" s="90">
        <v>343652841.8386937</v>
      </c>
      <c r="I617" s="91">
        <f t="shared" si="48"/>
        <v>15849.772988505749</v>
      </c>
      <c r="J617" s="90">
        <v>5017.78591954023</v>
      </c>
      <c r="K617" s="90">
        <v>10831.987068965518</v>
      </c>
      <c r="L617" s="90">
        <v>11291.21408045977</v>
      </c>
      <c r="M617" s="92">
        <v>4558.558908045978</v>
      </c>
      <c r="N617" s="98">
        <f aca="true" t="shared" si="50" ref="N617:V626">((E617/E613)-1)*100</f>
        <v>4.8270717282954845</v>
      </c>
      <c r="O617" s="99">
        <f t="shared" si="50"/>
        <v>3.0043547425898876</v>
      </c>
      <c r="P617" s="98">
        <f t="shared" si="50"/>
        <v>5.18017703723741</v>
      </c>
      <c r="Q617" s="99">
        <f t="shared" si="50"/>
        <v>3.5926373573577752</v>
      </c>
      <c r="R617" s="100">
        <f t="shared" si="50"/>
        <v>0.8323476881058944</v>
      </c>
      <c r="S617" s="98">
        <f t="shared" si="50"/>
        <v>-1.4546002473525887</v>
      </c>
      <c r="T617" s="98">
        <f t="shared" si="50"/>
        <v>1.9281139021944504</v>
      </c>
      <c r="U617" s="99">
        <f t="shared" si="50"/>
        <v>1.2930820586765535</v>
      </c>
      <c r="V617" s="101">
        <f t="shared" si="50"/>
        <v>-0.2910103874366299</v>
      </c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s="56" customFormat="1" ht="12.75">
      <c r="A618" s="79">
        <v>2010</v>
      </c>
      <c r="B618" s="80">
        <v>4</v>
      </c>
      <c r="C618" s="81">
        <v>2800</v>
      </c>
      <c r="D618" s="82" t="s">
        <v>11</v>
      </c>
      <c r="E618" s="83">
        <v>442725078.9942529</v>
      </c>
      <c r="F618" s="83">
        <v>321384852.6003693</v>
      </c>
      <c r="G618" s="83">
        <v>452689973.40229887</v>
      </c>
      <c r="H618" s="83">
        <v>328936309.12436444</v>
      </c>
      <c r="I618" s="84">
        <f t="shared" si="48"/>
        <v>15650.99568965517</v>
      </c>
      <c r="J618" s="83">
        <v>5021.48132183908</v>
      </c>
      <c r="K618" s="83">
        <v>10629.514367816091</v>
      </c>
      <c r="L618" s="83">
        <v>11198.807471264368</v>
      </c>
      <c r="M618" s="85">
        <v>4452.188218390805</v>
      </c>
      <c r="N618" s="94">
        <f t="shared" si="50"/>
        <v>-1.5204816201745963</v>
      </c>
      <c r="O618" s="95">
        <f t="shared" si="50"/>
        <v>-4.353983588030042</v>
      </c>
      <c r="P618" s="94">
        <f t="shared" si="50"/>
        <v>-0.09954178443004613</v>
      </c>
      <c r="Q618" s="95">
        <f t="shared" si="50"/>
        <v>-2.7515734159937355</v>
      </c>
      <c r="R618" s="96">
        <f t="shared" si="50"/>
        <v>-0.6520899272859593</v>
      </c>
      <c r="S618" s="94">
        <f t="shared" si="50"/>
        <v>0.03323038877549589</v>
      </c>
      <c r="T618" s="94">
        <f t="shared" si="50"/>
        <v>-0.9725863434742466</v>
      </c>
      <c r="U618" s="95">
        <f t="shared" si="50"/>
        <v>0.17583275722754532</v>
      </c>
      <c r="V618" s="97">
        <f t="shared" si="50"/>
        <v>-2.67533275982339</v>
      </c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s="56" customFormat="1" ht="12.75">
      <c r="A619" s="68">
        <v>2011</v>
      </c>
      <c r="B619" s="69">
        <v>1</v>
      </c>
      <c r="C619" s="70">
        <v>2800</v>
      </c>
      <c r="D619" s="71" t="s">
        <v>11</v>
      </c>
      <c r="E619" s="90">
        <v>445525598.87931037</v>
      </c>
      <c r="F619" s="90">
        <v>320819796.54093874</v>
      </c>
      <c r="G619" s="90">
        <v>458489168.47126436</v>
      </c>
      <c r="H619" s="90">
        <v>330647922.2215503</v>
      </c>
      <c r="I619" s="91">
        <f t="shared" si="48"/>
        <v>15377.014367816093</v>
      </c>
      <c r="J619" s="90">
        <v>5018.252873563218</v>
      </c>
      <c r="K619" s="90">
        <v>10358.761494252874</v>
      </c>
      <c r="L619" s="90">
        <v>11004.504310344828</v>
      </c>
      <c r="M619" s="92">
        <v>4372.510057471263</v>
      </c>
      <c r="N619" s="98">
        <f t="shared" si="50"/>
        <v>-1.904599570271781</v>
      </c>
      <c r="O619" s="99">
        <f t="shared" si="50"/>
        <v>-5.173080367416494</v>
      </c>
      <c r="P619" s="98">
        <f t="shared" si="50"/>
        <v>1.0159796016855571</v>
      </c>
      <c r="Q619" s="99">
        <f t="shared" si="50"/>
        <v>-2.2039100120449406</v>
      </c>
      <c r="R619" s="100">
        <f t="shared" si="50"/>
        <v>-2.5038764230669974</v>
      </c>
      <c r="S619" s="98">
        <f t="shared" si="50"/>
        <v>0.9088343016259604</v>
      </c>
      <c r="T619" s="98">
        <f t="shared" si="50"/>
        <v>-4.075485776233467</v>
      </c>
      <c r="U619" s="99">
        <f t="shared" si="50"/>
        <v>-1.7957759977925924</v>
      </c>
      <c r="V619" s="101">
        <f t="shared" si="50"/>
        <v>-4.24160213060264</v>
      </c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s="56" customFormat="1" ht="12.75">
      <c r="A620" s="79">
        <v>2011</v>
      </c>
      <c r="B620" s="80">
        <v>2</v>
      </c>
      <c r="C620" s="81">
        <v>2800</v>
      </c>
      <c r="D620" s="82" t="s">
        <v>11</v>
      </c>
      <c r="E620" s="83">
        <v>433269111.3045977</v>
      </c>
      <c r="F620" s="83">
        <v>309507980.80734134</v>
      </c>
      <c r="G620" s="83">
        <v>443877337.15517235</v>
      </c>
      <c r="H620" s="83">
        <v>317286861.1121393</v>
      </c>
      <c r="I620" s="84">
        <f t="shared" si="48"/>
        <v>15251.471264367816</v>
      </c>
      <c r="J620" s="83">
        <v>5003.875</v>
      </c>
      <c r="K620" s="83">
        <v>10247.596264367816</v>
      </c>
      <c r="L620" s="83">
        <v>10930.867816091952</v>
      </c>
      <c r="M620" s="85">
        <v>4320.603448275862</v>
      </c>
      <c r="N620" s="94">
        <f t="shared" si="50"/>
        <v>-6.222868252705693</v>
      </c>
      <c r="O620" s="95">
        <f t="shared" si="50"/>
        <v>-9.195000788077367</v>
      </c>
      <c r="P620" s="94">
        <f t="shared" si="50"/>
        <v>-5.0290613803953725</v>
      </c>
      <c r="Q620" s="95">
        <f t="shared" si="50"/>
        <v>-7.940667461296879</v>
      </c>
      <c r="R620" s="96">
        <f t="shared" si="50"/>
        <v>-4.042586734819331</v>
      </c>
      <c r="S620" s="94">
        <f t="shared" si="50"/>
        <v>-0.04543262883579535</v>
      </c>
      <c r="T620" s="94">
        <f t="shared" si="50"/>
        <v>-5.880447255878374</v>
      </c>
      <c r="U620" s="95">
        <f t="shared" si="50"/>
        <v>-3.1411740186751524</v>
      </c>
      <c r="V620" s="97">
        <f t="shared" si="50"/>
        <v>-6.249912317976014</v>
      </c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s="56" customFormat="1" ht="12.75">
      <c r="A621" s="68">
        <v>2011</v>
      </c>
      <c r="B621" s="69">
        <v>3</v>
      </c>
      <c r="C621" s="70">
        <v>2800</v>
      </c>
      <c r="D621" s="71" t="s">
        <v>11</v>
      </c>
      <c r="E621" s="90">
        <v>441334097.78160924</v>
      </c>
      <c r="F621" s="90">
        <v>313139095.2024149</v>
      </c>
      <c r="G621" s="90">
        <v>448024370</v>
      </c>
      <c r="H621" s="90">
        <v>317820500.7774805</v>
      </c>
      <c r="I621" s="91">
        <f t="shared" si="48"/>
        <v>15199.357758620692</v>
      </c>
      <c r="J621" s="90">
        <v>5027.670977011494</v>
      </c>
      <c r="K621" s="90">
        <v>10171.686781609198</v>
      </c>
      <c r="L621" s="90">
        <v>10912.063218390806</v>
      </c>
      <c r="M621" s="92">
        <v>4287.294540229885</v>
      </c>
      <c r="N621" s="98">
        <f t="shared" si="50"/>
        <v>-3.7386680246154214</v>
      </c>
      <c r="O621" s="99">
        <f t="shared" si="50"/>
        <v>-6.835343797861371</v>
      </c>
      <c r="P621" s="98">
        <f t="shared" si="50"/>
        <v>-4.2879883374609795</v>
      </c>
      <c r="Q621" s="99">
        <f t="shared" si="50"/>
        <v>-7.516987469970804</v>
      </c>
      <c r="R621" s="100">
        <f t="shared" si="50"/>
        <v>-4.103624893282309</v>
      </c>
      <c r="S621" s="98">
        <f t="shared" si="50"/>
        <v>0.19700038283358978</v>
      </c>
      <c r="T621" s="98">
        <f t="shared" si="50"/>
        <v>-6.095837108669855</v>
      </c>
      <c r="U621" s="99">
        <f t="shared" si="50"/>
        <v>-3.3579282030008706</v>
      </c>
      <c r="V621" s="101">
        <f t="shared" si="50"/>
        <v>-5.95066057690522</v>
      </c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s="56" customFormat="1" ht="12.75">
      <c r="A622" s="79">
        <v>2011</v>
      </c>
      <c r="B622" s="80">
        <v>4</v>
      </c>
      <c r="C622" s="81">
        <v>2800</v>
      </c>
      <c r="D622" s="82" t="s">
        <v>11</v>
      </c>
      <c r="E622" s="83">
        <v>457337384.5114942</v>
      </c>
      <c r="F622" s="83">
        <v>324398355.111598</v>
      </c>
      <c r="G622" s="83">
        <v>466627818.20114946</v>
      </c>
      <c r="H622" s="83">
        <v>331096983.50001884</v>
      </c>
      <c r="I622" s="84">
        <f t="shared" si="48"/>
        <v>15135.91379310345</v>
      </c>
      <c r="J622" s="83">
        <v>5012.1781609195405</v>
      </c>
      <c r="K622" s="83">
        <v>10123.735632183909</v>
      </c>
      <c r="L622" s="83">
        <v>10885.010057471263</v>
      </c>
      <c r="M622" s="85">
        <v>4250.903735632183</v>
      </c>
      <c r="N622" s="94">
        <f t="shared" si="50"/>
        <v>3.300537107686874</v>
      </c>
      <c r="O622" s="95">
        <f t="shared" si="50"/>
        <v>0.9376616498400825</v>
      </c>
      <c r="P622" s="94">
        <f t="shared" si="50"/>
        <v>3.0788940815493326</v>
      </c>
      <c r="Q622" s="95">
        <f t="shared" si="50"/>
        <v>0.656867094242708</v>
      </c>
      <c r="R622" s="96">
        <f t="shared" si="50"/>
        <v>-3.291048740701996</v>
      </c>
      <c r="S622" s="94">
        <f t="shared" si="50"/>
        <v>-0.18526726125772663</v>
      </c>
      <c r="T622" s="94">
        <f t="shared" si="50"/>
        <v>-4.758248760296824</v>
      </c>
      <c r="U622" s="95">
        <f t="shared" si="50"/>
        <v>-2.802060974780529</v>
      </c>
      <c r="V622" s="97">
        <f t="shared" si="50"/>
        <v>-4.521023660391732</v>
      </c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s="56" customFormat="1" ht="12.75">
      <c r="A623" s="68">
        <v>2012</v>
      </c>
      <c r="B623" s="69">
        <v>1</v>
      </c>
      <c r="C623" s="70">
        <v>2800</v>
      </c>
      <c r="D623" s="71" t="s">
        <v>11</v>
      </c>
      <c r="E623" s="90">
        <v>537506252.921508</v>
      </c>
      <c r="F623" s="90">
        <v>398215779.17365766</v>
      </c>
      <c r="G623" s="90">
        <v>526807133.6449089</v>
      </c>
      <c r="H623" s="90">
        <v>389046431.41841567</v>
      </c>
      <c r="I623" s="91">
        <f t="shared" si="48"/>
        <v>15449.46334798287</v>
      </c>
      <c r="J623" s="90">
        <v>4723.058604653178</v>
      </c>
      <c r="K623" s="90">
        <v>10726.404743329691</v>
      </c>
      <c r="L623" s="90">
        <v>11090.677203065132</v>
      </c>
      <c r="M623" s="92">
        <v>4358.786144917736</v>
      </c>
      <c r="N623" s="98">
        <f t="shared" si="50"/>
        <v>20.645425150332276</v>
      </c>
      <c r="O623" s="99">
        <f t="shared" si="50"/>
        <v>24.124441031132783</v>
      </c>
      <c r="P623" s="98">
        <f t="shared" si="50"/>
        <v>14.900671569065938</v>
      </c>
      <c r="Q623" s="99">
        <f t="shared" si="50"/>
        <v>17.661840668617756</v>
      </c>
      <c r="R623" s="100">
        <f t="shared" si="50"/>
        <v>0.47115115089189086</v>
      </c>
      <c r="S623" s="98">
        <f t="shared" si="50"/>
        <v>-5.882411196636983</v>
      </c>
      <c r="T623" s="98">
        <f t="shared" si="50"/>
        <v>3.5491042947633167</v>
      </c>
      <c r="U623" s="99">
        <f t="shared" si="50"/>
        <v>0.783069280451798</v>
      </c>
      <c r="V623" s="101">
        <f t="shared" si="50"/>
        <v>-0.3138680614370948</v>
      </c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s="56" customFormat="1" ht="12.75">
      <c r="A624" s="79">
        <v>2012</v>
      </c>
      <c r="B624" s="80">
        <v>2</v>
      </c>
      <c r="C624" s="81">
        <v>2800</v>
      </c>
      <c r="D624" s="82" t="s">
        <v>11</v>
      </c>
      <c r="E624" s="83">
        <v>601852907.8284442</v>
      </c>
      <c r="F624" s="83">
        <v>453528134.46907365</v>
      </c>
      <c r="G624" s="83">
        <v>571116252.4251399</v>
      </c>
      <c r="H624" s="83">
        <v>429045030.19807845</v>
      </c>
      <c r="I624" s="84">
        <f t="shared" si="48"/>
        <v>15896.76212270938</v>
      </c>
      <c r="J624" s="83">
        <v>4480.574892512264</v>
      </c>
      <c r="K624" s="83">
        <v>11416.187230197116</v>
      </c>
      <c r="L624" s="83">
        <v>11254.275157764252</v>
      </c>
      <c r="M624" s="85">
        <v>4642.486964945128</v>
      </c>
      <c r="N624" s="94">
        <f t="shared" si="50"/>
        <v>38.90971964657977</v>
      </c>
      <c r="O624" s="95">
        <f t="shared" si="50"/>
        <v>46.53196770114312</v>
      </c>
      <c r="P624" s="94">
        <f t="shared" si="50"/>
        <v>28.665332653711694</v>
      </c>
      <c r="Q624" s="95">
        <f t="shared" si="50"/>
        <v>35.22306870640959</v>
      </c>
      <c r="R624" s="96">
        <f t="shared" si="50"/>
        <v>4.2310072723879655</v>
      </c>
      <c r="S624" s="94">
        <f t="shared" si="50"/>
        <v>-10.457897279363204</v>
      </c>
      <c r="T624" s="94">
        <f t="shared" si="50"/>
        <v>11.403561729814026</v>
      </c>
      <c r="U624" s="95">
        <f t="shared" si="50"/>
        <v>2.9586611704899957</v>
      </c>
      <c r="V624" s="97">
        <f t="shared" si="50"/>
        <v>7.449966666061747</v>
      </c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s="56" customFormat="1" ht="12.75">
      <c r="A625" s="68">
        <v>2012</v>
      </c>
      <c r="B625" s="69">
        <v>3</v>
      </c>
      <c r="C625" s="70">
        <v>2800</v>
      </c>
      <c r="D625" s="71" t="s">
        <v>11</v>
      </c>
      <c r="E625" s="90">
        <v>718326323.48646</v>
      </c>
      <c r="F625" s="90">
        <v>546687135.2771274</v>
      </c>
      <c r="G625" s="90">
        <v>672497211.4192455</v>
      </c>
      <c r="H625" s="90">
        <v>510649664.3700578</v>
      </c>
      <c r="I625" s="91">
        <f t="shared" si="48"/>
        <v>16403.912104939227</v>
      </c>
      <c r="J625" s="90">
        <v>4235.5721944834495</v>
      </c>
      <c r="K625" s="90">
        <v>12168.33991045578</v>
      </c>
      <c r="L625" s="90">
        <v>11383.49229382292</v>
      </c>
      <c r="M625" s="92">
        <v>5020.419811116311</v>
      </c>
      <c r="N625" s="98">
        <f t="shared" si="50"/>
        <v>62.76248019293496</v>
      </c>
      <c r="O625" s="99">
        <f t="shared" si="50"/>
        <v>74.58284310483356</v>
      </c>
      <c r="P625" s="98">
        <f t="shared" si="50"/>
        <v>50.10281950047617</v>
      </c>
      <c r="Q625" s="99">
        <f t="shared" si="50"/>
        <v>60.672349052645025</v>
      </c>
      <c r="R625" s="100">
        <f t="shared" si="50"/>
        <v>7.925034501114636</v>
      </c>
      <c r="S625" s="98">
        <f t="shared" si="50"/>
        <v>-15.754785588592302</v>
      </c>
      <c r="T625" s="98">
        <f t="shared" si="50"/>
        <v>19.62951840452467</v>
      </c>
      <c r="U625" s="99">
        <f t="shared" si="50"/>
        <v>4.320256087204322</v>
      </c>
      <c r="V625" s="101">
        <f t="shared" si="50"/>
        <v>17.099951123188205</v>
      </c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s="56" customFormat="1" ht="12.75">
      <c r="A626" s="79">
        <v>2012</v>
      </c>
      <c r="B626" s="80">
        <v>4</v>
      </c>
      <c r="C626" s="81">
        <v>2800</v>
      </c>
      <c r="D626" s="82" t="s">
        <v>11</v>
      </c>
      <c r="E626" s="83">
        <v>817865250.980925</v>
      </c>
      <c r="F626" s="83">
        <v>626782023.1460383</v>
      </c>
      <c r="G626" s="83">
        <v>753321983.3042734</v>
      </c>
      <c r="H626" s="83">
        <v>576259967.170147</v>
      </c>
      <c r="I626" s="84">
        <f t="shared" si="48"/>
        <v>17053.69701357466</v>
      </c>
      <c r="J626" s="83">
        <v>4034.056143790848</v>
      </c>
      <c r="K626" s="83">
        <v>13019.64086978381</v>
      </c>
      <c r="L626" s="83">
        <v>11553.31315736551</v>
      </c>
      <c r="M626" s="85">
        <v>5500.38385620915</v>
      </c>
      <c r="N626" s="94">
        <f t="shared" si="50"/>
        <v>78.83192554978405</v>
      </c>
      <c r="O626" s="95">
        <f t="shared" si="50"/>
        <v>93.21368720578613</v>
      </c>
      <c r="P626" s="94">
        <f t="shared" si="50"/>
        <v>61.439578593563084</v>
      </c>
      <c r="Q626" s="95">
        <f t="shared" si="50"/>
        <v>74.04567117420268</v>
      </c>
      <c r="R626" s="96">
        <f t="shared" si="50"/>
        <v>12.670415851238737</v>
      </c>
      <c r="S626" s="94">
        <f t="shared" si="50"/>
        <v>-19.51490920165625</v>
      </c>
      <c r="T626" s="94">
        <f t="shared" si="50"/>
        <v>28.605105297234946</v>
      </c>
      <c r="U626" s="95">
        <f t="shared" si="50"/>
        <v>6.139664514462595</v>
      </c>
      <c r="V626" s="97">
        <f t="shared" si="50"/>
        <v>29.393281953282035</v>
      </c>
      <c r="W626" s="3"/>
      <c r="X626" s="3"/>
      <c r="Y626" s="3"/>
      <c r="Z626" s="3"/>
      <c r="AA626" s="3"/>
      <c r="AB626" s="3"/>
      <c r="AC626" s="3"/>
      <c r="AD626" s="3"/>
      <c r="AE626" s="3"/>
    </row>
    <row r="627" spans="1:22" ht="12.75">
      <c r="A627" s="68">
        <v>2004</v>
      </c>
      <c r="B627" s="69">
        <v>1</v>
      </c>
      <c r="C627" s="70">
        <v>3400</v>
      </c>
      <c r="D627" s="71" t="s">
        <v>13</v>
      </c>
      <c r="E627" s="72" t="s">
        <v>35</v>
      </c>
      <c r="F627" s="72" t="s">
        <v>35</v>
      </c>
      <c r="G627" s="72" t="s">
        <v>35</v>
      </c>
      <c r="H627" s="72" t="s">
        <v>35</v>
      </c>
      <c r="I627" s="73" t="s">
        <v>35</v>
      </c>
      <c r="J627" s="72" t="s">
        <v>35</v>
      </c>
      <c r="K627" s="72" t="s">
        <v>35</v>
      </c>
      <c r="L627" s="72" t="s">
        <v>35</v>
      </c>
      <c r="M627" s="74" t="s">
        <v>35</v>
      </c>
      <c r="N627" s="93" t="s">
        <v>35</v>
      </c>
      <c r="O627" s="76" t="s">
        <v>35</v>
      </c>
      <c r="P627" s="75" t="s">
        <v>35</v>
      </c>
      <c r="Q627" s="76" t="s">
        <v>35</v>
      </c>
      <c r="R627" s="77" t="s">
        <v>35</v>
      </c>
      <c r="S627" s="75" t="s">
        <v>35</v>
      </c>
      <c r="T627" s="75" t="s">
        <v>35</v>
      </c>
      <c r="U627" s="76" t="s">
        <v>35</v>
      </c>
      <c r="V627" s="78" t="s">
        <v>35</v>
      </c>
    </row>
    <row r="628" spans="1:22" ht="12.75">
      <c r="A628" s="79">
        <v>2004</v>
      </c>
      <c r="B628" s="80">
        <v>2</v>
      </c>
      <c r="C628" s="81">
        <v>3400</v>
      </c>
      <c r="D628" s="82" t="s">
        <v>13</v>
      </c>
      <c r="E628" s="102" t="s">
        <v>35</v>
      </c>
      <c r="F628" s="102" t="s">
        <v>35</v>
      </c>
      <c r="G628" s="102" t="s">
        <v>35</v>
      </c>
      <c r="H628" s="102" t="s">
        <v>35</v>
      </c>
      <c r="I628" s="103" t="s">
        <v>35</v>
      </c>
      <c r="J628" s="102" t="s">
        <v>35</v>
      </c>
      <c r="K628" s="102" t="s">
        <v>35</v>
      </c>
      <c r="L628" s="102" t="s">
        <v>35</v>
      </c>
      <c r="M628" s="107" t="s">
        <v>35</v>
      </c>
      <c r="N628" s="86" t="s">
        <v>35</v>
      </c>
      <c r="O628" s="87" t="s">
        <v>35</v>
      </c>
      <c r="P628" s="86" t="s">
        <v>35</v>
      </c>
      <c r="Q628" s="87" t="s">
        <v>35</v>
      </c>
      <c r="R628" s="88" t="s">
        <v>35</v>
      </c>
      <c r="S628" s="86" t="s">
        <v>35</v>
      </c>
      <c r="T628" s="86" t="s">
        <v>35</v>
      </c>
      <c r="U628" s="87" t="s">
        <v>35</v>
      </c>
      <c r="V628" s="89" t="s">
        <v>35</v>
      </c>
    </row>
    <row r="629" spans="1:22" ht="12.75">
      <c r="A629" s="68">
        <v>2004</v>
      </c>
      <c r="B629" s="69">
        <v>3</v>
      </c>
      <c r="C629" s="70">
        <v>3400</v>
      </c>
      <c r="D629" s="71" t="s">
        <v>13</v>
      </c>
      <c r="E629" s="72" t="s">
        <v>35</v>
      </c>
      <c r="F629" s="72" t="s">
        <v>35</v>
      </c>
      <c r="G629" s="72" t="s">
        <v>35</v>
      </c>
      <c r="H629" s="72" t="s">
        <v>35</v>
      </c>
      <c r="I629" s="73" t="s">
        <v>35</v>
      </c>
      <c r="J629" s="72" t="s">
        <v>35</v>
      </c>
      <c r="K629" s="72" t="s">
        <v>35</v>
      </c>
      <c r="L629" s="72" t="s">
        <v>35</v>
      </c>
      <c r="M629" s="74" t="s">
        <v>35</v>
      </c>
      <c r="N629" s="75" t="s">
        <v>35</v>
      </c>
      <c r="O629" s="76" t="s">
        <v>35</v>
      </c>
      <c r="P629" s="75" t="s">
        <v>35</v>
      </c>
      <c r="Q629" s="76" t="s">
        <v>35</v>
      </c>
      <c r="R629" s="77" t="s">
        <v>35</v>
      </c>
      <c r="S629" s="75" t="s">
        <v>35</v>
      </c>
      <c r="T629" s="75" t="s">
        <v>35</v>
      </c>
      <c r="U629" s="76" t="s">
        <v>35</v>
      </c>
      <c r="V629" s="78" t="s">
        <v>35</v>
      </c>
    </row>
    <row r="630" spans="1:22" ht="12.75">
      <c r="A630" s="79">
        <v>2004</v>
      </c>
      <c r="B630" s="80">
        <v>4</v>
      </c>
      <c r="C630" s="81">
        <v>3400</v>
      </c>
      <c r="D630" s="82" t="s">
        <v>13</v>
      </c>
      <c r="E630" s="83">
        <v>898092210.7906308</v>
      </c>
      <c r="F630" s="83">
        <v>669510580.6951902</v>
      </c>
      <c r="G630" s="83">
        <v>846288367.7381669</v>
      </c>
      <c r="H630" s="83">
        <v>630172664.400592</v>
      </c>
      <c r="I630" s="84">
        <f>J630+K630</f>
        <v>17790.79801952194</v>
      </c>
      <c r="J630" s="83">
        <v>4241.085788544317</v>
      </c>
      <c r="K630" s="83">
        <v>13549.71223097762</v>
      </c>
      <c r="L630" s="83">
        <v>11449.08909379304</v>
      </c>
      <c r="M630" s="85">
        <v>6341.708925728897</v>
      </c>
      <c r="N630" s="86" t="s">
        <v>35</v>
      </c>
      <c r="O630" s="87" t="s">
        <v>35</v>
      </c>
      <c r="P630" s="86" t="s">
        <v>35</v>
      </c>
      <c r="Q630" s="87" t="s">
        <v>35</v>
      </c>
      <c r="R630" s="88" t="s">
        <v>35</v>
      </c>
      <c r="S630" s="86" t="s">
        <v>35</v>
      </c>
      <c r="T630" s="86" t="s">
        <v>35</v>
      </c>
      <c r="U630" s="87" t="s">
        <v>35</v>
      </c>
      <c r="V630" s="89" t="s">
        <v>35</v>
      </c>
    </row>
    <row r="631" spans="1:22" ht="12.75">
      <c r="A631" s="68">
        <v>2005</v>
      </c>
      <c r="B631" s="69">
        <v>1</v>
      </c>
      <c r="C631" s="70">
        <v>3400</v>
      </c>
      <c r="D631" s="71" t="s">
        <v>13</v>
      </c>
      <c r="E631" s="90">
        <v>922590365.1233108</v>
      </c>
      <c r="F631" s="90">
        <v>682952050.5319657</v>
      </c>
      <c r="G631" s="90">
        <v>863556237.8262012</v>
      </c>
      <c r="H631" s="90">
        <v>638628238.7405615</v>
      </c>
      <c r="I631" s="91">
        <f aca="true" t="shared" si="51" ref="I631:I662">J631+K631</f>
        <v>17928.123404654656</v>
      </c>
      <c r="J631" s="90">
        <v>4282.222926051051</v>
      </c>
      <c r="K631" s="90">
        <v>13645.900478603604</v>
      </c>
      <c r="L631" s="90">
        <v>11526.843703078079</v>
      </c>
      <c r="M631" s="92">
        <v>6401.279701576576</v>
      </c>
      <c r="N631" s="93" t="s">
        <v>35</v>
      </c>
      <c r="O631" s="76" t="s">
        <v>35</v>
      </c>
      <c r="P631" s="75" t="s">
        <v>35</v>
      </c>
      <c r="Q631" s="76" t="s">
        <v>35</v>
      </c>
      <c r="R631" s="77" t="s">
        <v>35</v>
      </c>
      <c r="S631" s="75" t="s">
        <v>35</v>
      </c>
      <c r="T631" s="75" t="s">
        <v>35</v>
      </c>
      <c r="U631" s="76" t="s">
        <v>35</v>
      </c>
      <c r="V631" s="78" t="s">
        <v>35</v>
      </c>
    </row>
    <row r="632" spans="1:22" ht="12.75">
      <c r="A632" s="79">
        <v>2005</v>
      </c>
      <c r="B632" s="80">
        <v>2</v>
      </c>
      <c r="C632" s="81">
        <v>3400</v>
      </c>
      <c r="D632" s="82" t="s">
        <v>13</v>
      </c>
      <c r="E632" s="83">
        <v>956891422.8599852</v>
      </c>
      <c r="F632" s="83">
        <v>693857599.590404</v>
      </c>
      <c r="G632" s="83">
        <v>891842583.0960963</v>
      </c>
      <c r="H632" s="83">
        <v>645520767.3414271</v>
      </c>
      <c r="I632" s="84">
        <f t="shared" si="51"/>
        <v>17967.587556306305</v>
      </c>
      <c r="J632" s="83">
        <v>4251.44017454955</v>
      </c>
      <c r="K632" s="83">
        <v>13716.147381756757</v>
      </c>
      <c r="L632" s="83">
        <v>11573.49216403904</v>
      </c>
      <c r="M632" s="85">
        <v>6394.095392267267</v>
      </c>
      <c r="N632" s="86" t="s">
        <v>35</v>
      </c>
      <c r="O632" s="87" t="s">
        <v>35</v>
      </c>
      <c r="P632" s="86" t="s">
        <v>35</v>
      </c>
      <c r="Q632" s="87" t="s">
        <v>35</v>
      </c>
      <c r="R632" s="88" t="s">
        <v>35</v>
      </c>
      <c r="S632" s="86" t="s">
        <v>35</v>
      </c>
      <c r="T632" s="86" t="s">
        <v>35</v>
      </c>
      <c r="U632" s="87" t="s">
        <v>35</v>
      </c>
      <c r="V632" s="89" t="s">
        <v>35</v>
      </c>
    </row>
    <row r="633" spans="1:22" ht="12.75">
      <c r="A633" s="68">
        <v>2005</v>
      </c>
      <c r="B633" s="69">
        <v>3</v>
      </c>
      <c r="C633" s="70">
        <v>3400</v>
      </c>
      <c r="D633" s="71" t="s">
        <v>13</v>
      </c>
      <c r="E633" s="90">
        <v>993494701.0300303</v>
      </c>
      <c r="F633" s="90">
        <v>704646558.045821</v>
      </c>
      <c r="G633" s="90">
        <v>928687048.3429055</v>
      </c>
      <c r="H633" s="90">
        <v>657675460.2574776</v>
      </c>
      <c r="I633" s="91">
        <f t="shared" si="51"/>
        <v>18131.362424924926</v>
      </c>
      <c r="J633" s="90">
        <v>4243.99680930931</v>
      </c>
      <c r="K633" s="90">
        <v>13887.365615615618</v>
      </c>
      <c r="L633" s="90">
        <v>11644.415352852855</v>
      </c>
      <c r="M633" s="92">
        <v>6486.947072072072</v>
      </c>
      <c r="N633" s="75" t="s">
        <v>35</v>
      </c>
      <c r="O633" s="76" t="s">
        <v>35</v>
      </c>
      <c r="P633" s="75" t="s">
        <v>35</v>
      </c>
      <c r="Q633" s="76" t="s">
        <v>35</v>
      </c>
      <c r="R633" s="77" t="s">
        <v>35</v>
      </c>
      <c r="S633" s="75" t="s">
        <v>35</v>
      </c>
      <c r="T633" s="75" t="s">
        <v>35</v>
      </c>
      <c r="U633" s="76" t="s">
        <v>35</v>
      </c>
      <c r="V633" s="78" t="s">
        <v>35</v>
      </c>
    </row>
    <row r="634" spans="1:22" ht="12.75">
      <c r="A634" s="79">
        <v>2005</v>
      </c>
      <c r="B634" s="80">
        <v>4</v>
      </c>
      <c r="C634" s="81">
        <v>3400</v>
      </c>
      <c r="D634" s="82" t="s">
        <v>13</v>
      </c>
      <c r="E634" s="83">
        <v>1020587999.7939191</v>
      </c>
      <c r="F634" s="83">
        <v>710243828.489128</v>
      </c>
      <c r="G634" s="83">
        <v>957392582.8939564</v>
      </c>
      <c r="H634" s="83">
        <v>665656297.5225914</v>
      </c>
      <c r="I634" s="84">
        <f t="shared" si="51"/>
        <v>18272.741272522522</v>
      </c>
      <c r="J634" s="83">
        <v>4233.554007132132</v>
      </c>
      <c r="K634" s="83">
        <v>14039.187265390392</v>
      </c>
      <c r="L634" s="83">
        <v>11693.395598723724</v>
      </c>
      <c r="M634" s="85">
        <v>6579.345673798799</v>
      </c>
      <c r="N634" s="94">
        <f aca="true" t="shared" si="52" ref="N634:V652">((E634/E630)-1)*100</f>
        <v>13.639555886521904</v>
      </c>
      <c r="O634" s="95">
        <f t="shared" si="52"/>
        <v>6.084033466900873</v>
      </c>
      <c r="P634" s="94">
        <f t="shared" si="52"/>
        <v>13.128410999282924</v>
      </c>
      <c r="Q634" s="95">
        <f t="shared" si="52"/>
        <v>5.630779487356974</v>
      </c>
      <c r="R634" s="96">
        <f t="shared" si="52"/>
        <v>2.708946796381717</v>
      </c>
      <c r="S634" s="94">
        <f t="shared" si="52"/>
        <v>-0.1775908761980194</v>
      </c>
      <c r="T634" s="94">
        <f t="shared" si="52"/>
        <v>3.612438596988965</v>
      </c>
      <c r="U634" s="95">
        <f t="shared" si="52"/>
        <v>2.1338510245599407</v>
      </c>
      <c r="V634" s="97">
        <f t="shared" si="52"/>
        <v>3.74720364578367</v>
      </c>
    </row>
    <row r="635" spans="1:22" ht="12.75">
      <c r="A635" s="68">
        <v>2006</v>
      </c>
      <c r="B635" s="69">
        <v>1</v>
      </c>
      <c r="C635" s="70">
        <v>3400</v>
      </c>
      <c r="D635" s="71" t="s">
        <v>13</v>
      </c>
      <c r="E635" s="90">
        <v>1045818674.4075516</v>
      </c>
      <c r="F635" s="90">
        <v>720610334.9970216</v>
      </c>
      <c r="G635" s="90">
        <v>980688743.447733</v>
      </c>
      <c r="H635" s="90">
        <v>675623462.3014586</v>
      </c>
      <c r="I635" s="91">
        <f t="shared" si="51"/>
        <v>18563.898244712105</v>
      </c>
      <c r="J635" s="90">
        <v>4222.982763333986</v>
      </c>
      <c r="K635" s="90">
        <v>14340.915481378119</v>
      </c>
      <c r="L635" s="90">
        <v>12008.73401798538</v>
      </c>
      <c r="M635" s="92">
        <v>6555.164226726727</v>
      </c>
      <c r="N635" s="98">
        <f t="shared" si="52"/>
        <v>13.356773920760645</v>
      </c>
      <c r="O635" s="99">
        <f t="shared" si="52"/>
        <v>5.514045156716785</v>
      </c>
      <c r="P635" s="98">
        <f t="shared" si="52"/>
        <v>13.56396960508157</v>
      </c>
      <c r="Q635" s="99">
        <f t="shared" si="52"/>
        <v>5.792920092894005</v>
      </c>
      <c r="R635" s="100">
        <f t="shared" si="52"/>
        <v>3.5462431047991627</v>
      </c>
      <c r="S635" s="98">
        <f t="shared" si="52"/>
        <v>-1.3833974489435241</v>
      </c>
      <c r="T635" s="98">
        <f t="shared" si="52"/>
        <v>5.093214653472522</v>
      </c>
      <c r="U635" s="99">
        <f t="shared" si="52"/>
        <v>4.180592079847667</v>
      </c>
      <c r="V635" s="101">
        <f t="shared" si="52"/>
        <v>2.403965024559862</v>
      </c>
    </row>
    <row r="636" spans="1:22" ht="12.75">
      <c r="A636" s="79">
        <v>2006</v>
      </c>
      <c r="B636" s="80">
        <v>2</v>
      </c>
      <c r="C636" s="81">
        <v>3400</v>
      </c>
      <c r="D636" s="82" t="s">
        <v>13</v>
      </c>
      <c r="E636" s="83">
        <v>1065653368.7206881</v>
      </c>
      <c r="F636" s="83">
        <v>736220971.4262036</v>
      </c>
      <c r="G636" s="83">
        <v>990415612.4011457</v>
      </c>
      <c r="H636" s="83">
        <v>684876957.1137718</v>
      </c>
      <c r="I636" s="84">
        <f t="shared" si="51"/>
        <v>18973.9858765015</v>
      </c>
      <c r="J636" s="83">
        <v>4257.511381626191</v>
      </c>
      <c r="K636" s="83">
        <v>14716.474494875312</v>
      </c>
      <c r="L636" s="83">
        <v>12424.202141679725</v>
      </c>
      <c r="M636" s="85">
        <v>6549.783734821779</v>
      </c>
      <c r="N636" s="94">
        <f t="shared" si="52"/>
        <v>11.366174182608102</v>
      </c>
      <c r="O636" s="95">
        <f t="shared" si="52"/>
        <v>6.105485024709312</v>
      </c>
      <c r="P636" s="94">
        <f t="shared" si="52"/>
        <v>11.052738585642107</v>
      </c>
      <c r="Q636" s="95">
        <f t="shared" si="52"/>
        <v>6.096812335632973</v>
      </c>
      <c r="R636" s="96">
        <f t="shared" si="52"/>
        <v>5.601187789075035</v>
      </c>
      <c r="S636" s="94">
        <f t="shared" si="52"/>
        <v>0.14280354015059338</v>
      </c>
      <c r="T636" s="94">
        <f t="shared" si="52"/>
        <v>7.293061858237593</v>
      </c>
      <c r="U636" s="95">
        <f t="shared" si="52"/>
        <v>7.350503768292138</v>
      </c>
      <c r="V636" s="97">
        <f t="shared" si="52"/>
        <v>2.4348767574345898</v>
      </c>
    </row>
    <row r="637" spans="1:22" ht="12.75">
      <c r="A637" s="68">
        <v>2006</v>
      </c>
      <c r="B637" s="69">
        <v>3</v>
      </c>
      <c r="C637" s="70">
        <v>3400</v>
      </c>
      <c r="D637" s="71" t="s">
        <v>13</v>
      </c>
      <c r="E637" s="90">
        <v>1083542968.319061</v>
      </c>
      <c r="F637" s="90">
        <v>753367378.6370597</v>
      </c>
      <c r="G637" s="90">
        <v>1005632063.6644062</v>
      </c>
      <c r="H637" s="90">
        <v>699474313.321743</v>
      </c>
      <c r="I637" s="91">
        <f t="shared" si="51"/>
        <v>19278.376171007963</v>
      </c>
      <c r="J637" s="90">
        <v>4289.222081456455</v>
      </c>
      <c r="K637" s="90">
        <v>14989.15408955151</v>
      </c>
      <c r="L637" s="90">
        <v>12802.22793649628</v>
      </c>
      <c r="M637" s="92">
        <v>6476.1482345116865</v>
      </c>
      <c r="N637" s="98">
        <f t="shared" si="52"/>
        <v>9.063789388677268</v>
      </c>
      <c r="O637" s="99">
        <f t="shared" si="52"/>
        <v>6.914221042440771</v>
      </c>
      <c r="P637" s="98">
        <f t="shared" si="52"/>
        <v>8.28535462606017</v>
      </c>
      <c r="Q637" s="99">
        <f t="shared" si="52"/>
        <v>6.355543971171018</v>
      </c>
      <c r="R637" s="100">
        <f t="shared" si="52"/>
        <v>6.326131038593408</v>
      </c>
      <c r="S637" s="98">
        <f t="shared" si="52"/>
        <v>1.0656292683336233</v>
      </c>
      <c r="T637" s="98">
        <f t="shared" si="52"/>
        <v>7.9337471514179025</v>
      </c>
      <c r="U637" s="99">
        <f t="shared" si="52"/>
        <v>9.94307183794989</v>
      </c>
      <c r="V637" s="101">
        <f t="shared" si="52"/>
        <v>-0.16647025851154185</v>
      </c>
    </row>
    <row r="638" spans="1:22" ht="12.75">
      <c r="A638" s="79">
        <v>2006</v>
      </c>
      <c r="B638" s="80">
        <v>4</v>
      </c>
      <c r="C638" s="81">
        <v>3400</v>
      </c>
      <c r="D638" s="82" t="s">
        <v>13</v>
      </c>
      <c r="E638" s="83">
        <v>1111870140.9067764</v>
      </c>
      <c r="F638" s="83">
        <v>774115605.1118162</v>
      </c>
      <c r="G638" s="83">
        <v>1035301285.8591852</v>
      </c>
      <c r="H638" s="83">
        <v>720706177.5797843</v>
      </c>
      <c r="I638" s="84">
        <f t="shared" si="51"/>
        <v>19585.550528789663</v>
      </c>
      <c r="J638" s="83">
        <v>4350.053368585976</v>
      </c>
      <c r="K638" s="83">
        <v>15235.497160203686</v>
      </c>
      <c r="L638" s="83">
        <v>13129.951135918529</v>
      </c>
      <c r="M638" s="85">
        <v>6455.599392871132</v>
      </c>
      <c r="N638" s="94">
        <f t="shared" si="52"/>
        <v>8.944073527347896</v>
      </c>
      <c r="O638" s="95">
        <f t="shared" si="52"/>
        <v>8.99293651851365</v>
      </c>
      <c r="P638" s="94">
        <f t="shared" si="52"/>
        <v>8.137592076359157</v>
      </c>
      <c r="Q638" s="95">
        <f t="shared" si="52"/>
        <v>8.270015661547102</v>
      </c>
      <c r="R638" s="96">
        <f t="shared" si="52"/>
        <v>7.184522763649404</v>
      </c>
      <c r="S638" s="94">
        <f t="shared" si="52"/>
        <v>2.751809974730013</v>
      </c>
      <c r="T638" s="94">
        <f t="shared" si="52"/>
        <v>8.52121901502414</v>
      </c>
      <c r="U638" s="95">
        <f t="shared" si="52"/>
        <v>12.28518718165661</v>
      </c>
      <c r="V638" s="97">
        <f t="shared" si="52"/>
        <v>-1.8808296001297964</v>
      </c>
    </row>
    <row r="639" spans="1:22" ht="12.75">
      <c r="A639" s="68">
        <v>2007</v>
      </c>
      <c r="B639" s="69">
        <v>1</v>
      </c>
      <c r="C639" s="70">
        <v>3400</v>
      </c>
      <c r="D639" s="71" t="s">
        <v>13</v>
      </c>
      <c r="E639" s="90">
        <v>1131426038.8168824</v>
      </c>
      <c r="F639" s="90">
        <v>780771104.6781571</v>
      </c>
      <c r="G639" s="90">
        <v>1046790076.0244808</v>
      </c>
      <c r="H639" s="90">
        <v>721670756.0843074</v>
      </c>
      <c r="I639" s="91">
        <f t="shared" si="51"/>
        <v>19823.605464159813</v>
      </c>
      <c r="J639" s="90">
        <v>4438.944672933802</v>
      </c>
      <c r="K639" s="90">
        <v>15384.660791226011</v>
      </c>
      <c r="L639" s="90">
        <v>13251.1169702311</v>
      </c>
      <c r="M639" s="92">
        <v>6572.488493928711</v>
      </c>
      <c r="N639" s="98">
        <f t="shared" si="52"/>
        <v>8.18567945899671</v>
      </c>
      <c r="O639" s="99">
        <f t="shared" si="52"/>
        <v>8.348585464207115</v>
      </c>
      <c r="P639" s="98">
        <f t="shared" si="52"/>
        <v>6.74029685956834</v>
      </c>
      <c r="Q639" s="99">
        <f t="shared" si="52"/>
        <v>6.815526155055696</v>
      </c>
      <c r="R639" s="100">
        <f t="shared" si="52"/>
        <v>6.785790370330935</v>
      </c>
      <c r="S639" s="98">
        <f t="shared" si="52"/>
        <v>5.1139661633218925</v>
      </c>
      <c r="T639" s="98">
        <f t="shared" si="52"/>
        <v>7.278094004550906</v>
      </c>
      <c r="U639" s="99">
        <f t="shared" si="52"/>
        <v>10.345661336032697</v>
      </c>
      <c r="V639" s="101">
        <f t="shared" si="52"/>
        <v>0.2642842589869687</v>
      </c>
    </row>
    <row r="640" spans="1:22" ht="12.75">
      <c r="A640" s="79">
        <v>2007</v>
      </c>
      <c r="B640" s="80">
        <v>2</v>
      </c>
      <c r="C640" s="81">
        <v>3400</v>
      </c>
      <c r="D640" s="82" t="s">
        <v>13</v>
      </c>
      <c r="E640" s="83">
        <v>1135687910.6553836</v>
      </c>
      <c r="F640" s="83">
        <v>771098121.5845597</v>
      </c>
      <c r="G640" s="83">
        <v>1048800664.4392326</v>
      </c>
      <c r="H640" s="83">
        <v>710597368.0783467</v>
      </c>
      <c r="I640" s="84">
        <f t="shared" si="51"/>
        <v>19827.49141260826</v>
      </c>
      <c r="J640" s="83">
        <v>4487.444697414805</v>
      </c>
      <c r="K640" s="83">
        <v>15340.046715193454</v>
      </c>
      <c r="L640" s="83">
        <v>13238.03813868216</v>
      </c>
      <c r="M640" s="85">
        <v>6589.4532739261</v>
      </c>
      <c r="N640" s="94">
        <f t="shared" si="52"/>
        <v>6.571981470745181</v>
      </c>
      <c r="O640" s="95">
        <f t="shared" si="52"/>
        <v>4.7373209283609885</v>
      </c>
      <c r="P640" s="94">
        <f t="shared" si="52"/>
        <v>5.8950052187221935</v>
      </c>
      <c r="Q640" s="95">
        <f t="shared" si="52"/>
        <v>3.7554790969996477</v>
      </c>
      <c r="R640" s="96">
        <f t="shared" si="52"/>
        <v>4.498293303589884</v>
      </c>
      <c r="S640" s="94">
        <f t="shared" si="52"/>
        <v>5.400650642554217</v>
      </c>
      <c r="T640" s="94">
        <f t="shared" si="52"/>
        <v>4.23723916033889</v>
      </c>
      <c r="U640" s="95">
        <f t="shared" si="52"/>
        <v>6.5504085310415405</v>
      </c>
      <c r="V640" s="97">
        <f t="shared" si="52"/>
        <v>0.6056618158767346</v>
      </c>
    </row>
    <row r="641" spans="1:22" ht="12.75">
      <c r="A641" s="68">
        <v>2007</v>
      </c>
      <c r="B641" s="69">
        <v>3</v>
      </c>
      <c r="C641" s="70">
        <v>3400</v>
      </c>
      <c r="D641" s="71" t="s">
        <v>13</v>
      </c>
      <c r="E641" s="90">
        <v>1132371293.0639336</v>
      </c>
      <c r="F641" s="90">
        <v>751677067.4729089</v>
      </c>
      <c r="G641" s="90">
        <v>1042391422.0468402</v>
      </c>
      <c r="H641" s="90">
        <v>689875613.0360657</v>
      </c>
      <c r="I641" s="91">
        <f t="shared" si="51"/>
        <v>19778.904145993816</v>
      </c>
      <c r="J641" s="90">
        <v>4520.664392653522</v>
      </c>
      <c r="K641" s="90">
        <v>15258.239753340296</v>
      </c>
      <c r="L641" s="90">
        <v>13226.622745027635</v>
      </c>
      <c r="M641" s="92">
        <v>6552.281400966183</v>
      </c>
      <c r="N641" s="98">
        <f t="shared" si="52"/>
        <v>4.506357954647777</v>
      </c>
      <c r="O641" s="99">
        <f t="shared" si="52"/>
        <v>-0.2243674483502045</v>
      </c>
      <c r="P641" s="98">
        <f t="shared" si="52"/>
        <v>3.6553486817521685</v>
      </c>
      <c r="Q641" s="99">
        <f t="shared" si="52"/>
        <v>-1.3722734491984245</v>
      </c>
      <c r="R641" s="100">
        <f t="shared" si="52"/>
        <v>2.596318126308672</v>
      </c>
      <c r="S641" s="98">
        <f t="shared" si="52"/>
        <v>5.395904124378603</v>
      </c>
      <c r="T641" s="98">
        <f t="shared" si="52"/>
        <v>1.795202465603829</v>
      </c>
      <c r="U641" s="99">
        <f t="shared" si="52"/>
        <v>3.3150074396152585</v>
      </c>
      <c r="V641" s="101">
        <f t="shared" si="52"/>
        <v>1.1755933264278928</v>
      </c>
    </row>
    <row r="642" spans="1:22" ht="12.75">
      <c r="A642" s="79">
        <v>2007</v>
      </c>
      <c r="B642" s="80">
        <v>4</v>
      </c>
      <c r="C642" s="81">
        <v>3400</v>
      </c>
      <c r="D642" s="82" t="s">
        <v>13</v>
      </c>
      <c r="E642" s="83">
        <v>1128495305.180659</v>
      </c>
      <c r="F642" s="83">
        <v>729159749.3949132</v>
      </c>
      <c r="G642" s="83">
        <v>1024676486.7944031</v>
      </c>
      <c r="H642" s="83">
        <v>660084583.3452787</v>
      </c>
      <c r="I642" s="84">
        <f t="shared" si="51"/>
        <v>19620.134710797753</v>
      </c>
      <c r="J642" s="83">
        <v>4542.136544152848</v>
      </c>
      <c r="K642" s="83">
        <v>15077.998166644906</v>
      </c>
      <c r="L642" s="83">
        <v>13203.308392631761</v>
      </c>
      <c r="M642" s="85">
        <v>6416.826318165992</v>
      </c>
      <c r="N642" s="94">
        <f t="shared" si="52"/>
        <v>1.4952433438246704</v>
      </c>
      <c r="O642" s="95">
        <f t="shared" si="52"/>
        <v>-5.807382698403218</v>
      </c>
      <c r="P642" s="94">
        <f t="shared" si="52"/>
        <v>-1.0262518949703314</v>
      </c>
      <c r="Q642" s="95">
        <f t="shared" si="52"/>
        <v>-8.411415930702848</v>
      </c>
      <c r="R642" s="96">
        <f t="shared" si="52"/>
        <v>0.1765800862082223</v>
      </c>
      <c r="S642" s="94">
        <f t="shared" si="52"/>
        <v>4.415651011410682</v>
      </c>
      <c r="T642" s="94">
        <f t="shared" si="52"/>
        <v>-1.0337634007125174</v>
      </c>
      <c r="U642" s="95">
        <f t="shared" si="52"/>
        <v>0.558701673401929</v>
      </c>
      <c r="V642" s="97">
        <f t="shared" si="52"/>
        <v>-0.6006115365206344</v>
      </c>
    </row>
    <row r="643" spans="1:22" ht="12.75">
      <c r="A643" s="68">
        <v>2008</v>
      </c>
      <c r="B643" s="69">
        <v>1</v>
      </c>
      <c r="C643" s="70">
        <v>3400</v>
      </c>
      <c r="D643" s="71" t="s">
        <v>13</v>
      </c>
      <c r="E643" s="90">
        <v>1121247062.586554</v>
      </c>
      <c r="F643" s="90">
        <v>709897961.793962</v>
      </c>
      <c r="G643" s="90">
        <v>1022123680.7677134</v>
      </c>
      <c r="H643" s="90">
        <v>646205040.0928367</v>
      </c>
      <c r="I643" s="91">
        <f t="shared" si="51"/>
        <v>19377.634158615136</v>
      </c>
      <c r="J643" s="90">
        <v>4555.519424315619</v>
      </c>
      <c r="K643" s="90">
        <v>14822.114734299517</v>
      </c>
      <c r="L643" s="90">
        <v>13121.564110305959</v>
      </c>
      <c r="M643" s="92">
        <v>6256.070048309178</v>
      </c>
      <c r="N643" s="98">
        <f t="shared" si="52"/>
        <v>-0.8996590038684582</v>
      </c>
      <c r="O643" s="99">
        <f t="shared" si="52"/>
        <v>-9.077326563386311</v>
      </c>
      <c r="P643" s="98">
        <f t="shared" si="52"/>
        <v>-2.3563841329529933</v>
      </c>
      <c r="Q643" s="99">
        <f t="shared" si="52"/>
        <v>-10.457083837086312</v>
      </c>
      <c r="R643" s="100">
        <f t="shared" si="52"/>
        <v>-2.2496982516675534</v>
      </c>
      <c r="S643" s="98">
        <f t="shared" si="52"/>
        <v>2.6261816708963437</v>
      </c>
      <c r="T643" s="98">
        <f t="shared" si="52"/>
        <v>-3.656538578005686</v>
      </c>
      <c r="U643" s="99">
        <f t="shared" si="52"/>
        <v>-0.9776750157453495</v>
      </c>
      <c r="V643" s="101">
        <f t="shared" si="52"/>
        <v>-4.814286794291423</v>
      </c>
    </row>
    <row r="644" spans="1:22" ht="12.75">
      <c r="A644" s="79">
        <v>2008</v>
      </c>
      <c r="B644" s="80">
        <v>2</v>
      </c>
      <c r="C644" s="81">
        <v>3400</v>
      </c>
      <c r="D644" s="82" t="s">
        <v>13</v>
      </c>
      <c r="E644" s="83">
        <v>1089046124.0154593</v>
      </c>
      <c r="F644" s="83">
        <v>685503367.7073106</v>
      </c>
      <c r="G644" s="83">
        <v>988142217.8827697</v>
      </c>
      <c r="H644" s="83">
        <v>621482067.1921184</v>
      </c>
      <c r="I644" s="84">
        <f t="shared" si="51"/>
        <v>19144.14577294686</v>
      </c>
      <c r="J644" s="83">
        <v>4572.963566827697</v>
      </c>
      <c r="K644" s="83">
        <v>14571.182206119163</v>
      </c>
      <c r="L644" s="83">
        <v>13080.319021739131</v>
      </c>
      <c r="M644" s="85">
        <v>6063.826751207729</v>
      </c>
      <c r="N644" s="94">
        <f t="shared" si="52"/>
        <v>-4.106919357185745</v>
      </c>
      <c r="O644" s="95">
        <f t="shared" si="52"/>
        <v>-11.100371208447136</v>
      </c>
      <c r="P644" s="94">
        <f t="shared" si="52"/>
        <v>-5.783601080086598</v>
      </c>
      <c r="Q644" s="95">
        <f t="shared" si="52"/>
        <v>-12.540899374173154</v>
      </c>
      <c r="R644" s="96">
        <f t="shared" si="52"/>
        <v>-3.4464553555517363</v>
      </c>
      <c r="S644" s="94">
        <f t="shared" si="52"/>
        <v>1.9057364531346543</v>
      </c>
      <c r="T644" s="94">
        <f t="shared" si="52"/>
        <v>-5.012139293635743</v>
      </c>
      <c r="U644" s="95">
        <f t="shared" si="52"/>
        <v>-1.1914085402289776</v>
      </c>
      <c r="V644" s="97">
        <f t="shared" si="52"/>
        <v>-7.976785036146017</v>
      </c>
    </row>
    <row r="645" spans="1:22" ht="12.75">
      <c r="A645" s="68">
        <v>2008</v>
      </c>
      <c r="B645" s="69">
        <v>3</v>
      </c>
      <c r="C645" s="70">
        <v>3400</v>
      </c>
      <c r="D645" s="71" t="s">
        <v>13</v>
      </c>
      <c r="E645" s="90">
        <v>1076593747.5842998</v>
      </c>
      <c r="F645" s="90">
        <v>679045812.7433549</v>
      </c>
      <c r="G645" s="90">
        <v>958920651.283736</v>
      </c>
      <c r="H645" s="90">
        <v>604700015.5519454</v>
      </c>
      <c r="I645" s="91">
        <f t="shared" si="51"/>
        <v>19001.477395330116</v>
      </c>
      <c r="J645" s="90">
        <v>4605.678442028985</v>
      </c>
      <c r="K645" s="90">
        <v>14395.79895330113</v>
      </c>
      <c r="L645" s="90">
        <v>13037.8346215781</v>
      </c>
      <c r="M645" s="92">
        <v>5963.6427737520125</v>
      </c>
      <c r="N645" s="98">
        <f t="shared" si="52"/>
        <v>-4.925729380573818</v>
      </c>
      <c r="O645" s="99">
        <f t="shared" si="52"/>
        <v>-9.662560941726694</v>
      </c>
      <c r="P645" s="98">
        <f t="shared" si="52"/>
        <v>-8.007622568420691</v>
      </c>
      <c r="Q645" s="99">
        <f t="shared" si="52"/>
        <v>-12.346515208628983</v>
      </c>
      <c r="R645" s="100">
        <f t="shared" si="52"/>
        <v>-3.930585561896094</v>
      </c>
      <c r="S645" s="98">
        <f t="shared" si="52"/>
        <v>1.8805653769303987</v>
      </c>
      <c r="T645" s="98">
        <f t="shared" si="52"/>
        <v>-5.65229550709061</v>
      </c>
      <c r="U645" s="99">
        <f t="shared" si="52"/>
        <v>-1.4273343021029783</v>
      </c>
      <c r="V645" s="101">
        <f t="shared" si="52"/>
        <v>-8.983720191372912</v>
      </c>
    </row>
    <row r="646" spans="1:22" ht="12.75">
      <c r="A646" s="79">
        <v>2008</v>
      </c>
      <c r="B646" s="80">
        <v>4</v>
      </c>
      <c r="C646" s="81">
        <v>3400</v>
      </c>
      <c r="D646" s="82" t="s">
        <v>13</v>
      </c>
      <c r="E646" s="83">
        <v>1070242785.3391306</v>
      </c>
      <c r="F646" s="83">
        <v>680809051.1411849</v>
      </c>
      <c r="G646" s="83">
        <v>937642323.2676328</v>
      </c>
      <c r="H646" s="83">
        <v>598462290.5669303</v>
      </c>
      <c r="I646" s="84">
        <f t="shared" si="51"/>
        <v>18936.357226247987</v>
      </c>
      <c r="J646" s="83">
        <v>4637.2743558776165</v>
      </c>
      <c r="K646" s="83">
        <v>14299.08287037037</v>
      </c>
      <c r="L646" s="83">
        <v>13027.248268921096</v>
      </c>
      <c r="M646" s="85">
        <v>5909.108957326892</v>
      </c>
      <c r="N646" s="94">
        <f t="shared" si="52"/>
        <v>-5.161963862331076</v>
      </c>
      <c r="O646" s="95">
        <f t="shared" si="52"/>
        <v>-6.631015808792473</v>
      </c>
      <c r="P646" s="94">
        <f t="shared" si="52"/>
        <v>-8.49381874654388</v>
      </c>
      <c r="Q646" s="95">
        <f t="shared" si="52"/>
        <v>-9.335514619361273</v>
      </c>
      <c r="R646" s="96">
        <f t="shared" si="52"/>
        <v>-3.4850804779309463</v>
      </c>
      <c r="S646" s="94">
        <f t="shared" si="52"/>
        <v>2.094560804149337</v>
      </c>
      <c r="T646" s="94">
        <f t="shared" si="52"/>
        <v>-5.165906559118893</v>
      </c>
      <c r="U646" s="95">
        <f t="shared" si="52"/>
        <v>-1.3334546045210782</v>
      </c>
      <c r="V646" s="97">
        <f t="shared" si="52"/>
        <v>-7.912281487216754</v>
      </c>
    </row>
    <row r="647" spans="1:22" ht="12.75">
      <c r="A647" s="68">
        <v>2009</v>
      </c>
      <c r="B647" s="69">
        <v>1</v>
      </c>
      <c r="C647" s="70">
        <v>3400</v>
      </c>
      <c r="D647" s="71" t="s">
        <v>13</v>
      </c>
      <c r="E647" s="90">
        <v>1065563799.1214286</v>
      </c>
      <c r="F647" s="90">
        <v>682808107.2099501</v>
      </c>
      <c r="G647" s="90">
        <v>920842358.1584656</v>
      </c>
      <c r="H647" s="90">
        <v>593023634.7604152</v>
      </c>
      <c r="I647" s="91">
        <f t="shared" si="51"/>
        <v>18997.074007936506</v>
      </c>
      <c r="J647" s="90">
        <v>4681.704166666666</v>
      </c>
      <c r="K647" s="90">
        <v>14315.369841269841</v>
      </c>
      <c r="L647" s="90">
        <v>13005.675793650793</v>
      </c>
      <c r="M647" s="92">
        <v>5991.398214285714</v>
      </c>
      <c r="N647" s="98">
        <f t="shared" si="52"/>
        <v>-4.966190353861199</v>
      </c>
      <c r="O647" s="99">
        <f t="shared" si="52"/>
        <v>-3.8160208990534294</v>
      </c>
      <c r="P647" s="98">
        <f t="shared" si="52"/>
        <v>-9.90891068419193</v>
      </c>
      <c r="Q647" s="99">
        <f t="shared" si="52"/>
        <v>-8.229803550399616</v>
      </c>
      <c r="R647" s="100">
        <f t="shared" si="52"/>
        <v>-1.963914415782464</v>
      </c>
      <c r="S647" s="98">
        <f t="shared" si="52"/>
        <v>2.7699309474463307</v>
      </c>
      <c r="T647" s="98">
        <f t="shared" si="52"/>
        <v>-3.418843411439998</v>
      </c>
      <c r="U647" s="99">
        <f t="shared" si="52"/>
        <v>-0.8831898063443866</v>
      </c>
      <c r="V647" s="101">
        <f t="shared" si="52"/>
        <v>-4.230640513607997</v>
      </c>
    </row>
    <row r="648" spans="1:22" ht="12.75">
      <c r="A648" s="79">
        <v>2009</v>
      </c>
      <c r="B648" s="80">
        <v>2</v>
      </c>
      <c r="C648" s="81">
        <v>3400</v>
      </c>
      <c r="D648" s="82" t="s">
        <v>13</v>
      </c>
      <c r="E648" s="83">
        <v>1096043607.435979</v>
      </c>
      <c r="F648" s="83">
        <v>698743215.422095</v>
      </c>
      <c r="G648" s="83">
        <v>943092586.3537037</v>
      </c>
      <c r="H648" s="83">
        <v>604329348.0162398</v>
      </c>
      <c r="I648" s="84">
        <f t="shared" si="51"/>
        <v>19164.338822751324</v>
      </c>
      <c r="J648" s="83">
        <v>4732.191468253968</v>
      </c>
      <c r="K648" s="83">
        <v>14432.147354497356</v>
      </c>
      <c r="L648" s="83">
        <v>13009.443187830688</v>
      </c>
      <c r="M648" s="85">
        <v>6154.895634920635</v>
      </c>
      <c r="N648" s="94">
        <f t="shared" si="52"/>
        <v>0.6425332468673606</v>
      </c>
      <c r="O648" s="95">
        <f t="shared" si="52"/>
        <v>1.9314052036046858</v>
      </c>
      <c r="P648" s="94">
        <f t="shared" si="52"/>
        <v>-4.559023054959743</v>
      </c>
      <c r="Q648" s="95">
        <f t="shared" si="52"/>
        <v>-2.759970091072028</v>
      </c>
      <c r="R648" s="96">
        <f t="shared" si="52"/>
        <v>0.1054789805925882</v>
      </c>
      <c r="S648" s="94">
        <f t="shared" si="52"/>
        <v>3.481941176643333</v>
      </c>
      <c r="T648" s="94">
        <f t="shared" si="52"/>
        <v>-0.9541768790964689</v>
      </c>
      <c r="U648" s="95">
        <f t="shared" si="52"/>
        <v>-0.5418509578447583</v>
      </c>
      <c r="V648" s="97">
        <f t="shared" si="52"/>
        <v>1.5018384833433318</v>
      </c>
    </row>
    <row r="649" spans="1:22" ht="12.75">
      <c r="A649" s="68">
        <v>2009</v>
      </c>
      <c r="B649" s="69">
        <v>3</v>
      </c>
      <c r="C649" s="70">
        <v>3400</v>
      </c>
      <c r="D649" s="71" t="s">
        <v>13</v>
      </c>
      <c r="E649" s="90">
        <v>1131661949.5888891</v>
      </c>
      <c r="F649" s="90">
        <v>715392152.8456372</v>
      </c>
      <c r="G649" s="90">
        <v>969757016.3849206</v>
      </c>
      <c r="H649" s="90">
        <v>617551427.8767495</v>
      </c>
      <c r="I649" s="91">
        <f t="shared" si="51"/>
        <v>19263.368518518517</v>
      </c>
      <c r="J649" s="90">
        <v>4806.0186507936505</v>
      </c>
      <c r="K649" s="90">
        <v>14457.349867724868</v>
      </c>
      <c r="L649" s="90">
        <v>13039.35</v>
      </c>
      <c r="M649" s="92">
        <v>6224.018518518518</v>
      </c>
      <c r="N649" s="98">
        <f t="shared" si="52"/>
        <v>5.115040109433422</v>
      </c>
      <c r="O649" s="99">
        <f t="shared" si="52"/>
        <v>5.352560816985608</v>
      </c>
      <c r="P649" s="98">
        <f t="shared" si="52"/>
        <v>1.130058580621629</v>
      </c>
      <c r="Q649" s="99">
        <f t="shared" si="52"/>
        <v>2.125254174679303</v>
      </c>
      <c r="R649" s="100">
        <f t="shared" si="52"/>
        <v>1.3782671617563969</v>
      </c>
      <c r="S649" s="98">
        <f t="shared" si="52"/>
        <v>4.349852280968358</v>
      </c>
      <c r="T649" s="98">
        <f t="shared" si="52"/>
        <v>0.42756164227775173</v>
      </c>
      <c r="U649" s="99">
        <f t="shared" si="52"/>
        <v>0.011622930232535467</v>
      </c>
      <c r="V649" s="101">
        <f t="shared" si="52"/>
        <v>4.366052002854803</v>
      </c>
    </row>
    <row r="650" spans="1:22" ht="12.75">
      <c r="A650" s="79">
        <v>2009</v>
      </c>
      <c r="B650" s="80">
        <v>4</v>
      </c>
      <c r="C650" s="81">
        <v>3400</v>
      </c>
      <c r="D650" s="82" t="s">
        <v>13</v>
      </c>
      <c r="E650" s="83">
        <v>1170955467.6666667</v>
      </c>
      <c r="F650" s="83">
        <v>736132091.2331791</v>
      </c>
      <c r="G650" s="83">
        <v>1009750850.9142857</v>
      </c>
      <c r="H650" s="83">
        <v>638857565.2344849</v>
      </c>
      <c r="I650" s="84">
        <f t="shared" si="51"/>
        <v>19358.52380952381</v>
      </c>
      <c r="J650" s="83">
        <v>4889.455357142856</v>
      </c>
      <c r="K650" s="83">
        <v>14469.068452380954</v>
      </c>
      <c r="L650" s="83">
        <v>13115.894642857143</v>
      </c>
      <c r="M650" s="85">
        <v>6242.629166666667</v>
      </c>
      <c r="N650" s="94">
        <f t="shared" si="52"/>
        <v>9.410265007824648</v>
      </c>
      <c r="O650" s="95">
        <f t="shared" si="52"/>
        <v>8.126072942076878</v>
      </c>
      <c r="P650" s="94">
        <f t="shared" si="52"/>
        <v>7.690408789927328</v>
      </c>
      <c r="Q650" s="95">
        <f t="shared" si="52"/>
        <v>6.749844610808764</v>
      </c>
      <c r="R650" s="96">
        <f t="shared" si="52"/>
        <v>2.2293970177677647</v>
      </c>
      <c r="S650" s="94">
        <f t="shared" si="52"/>
        <v>5.438129856293861</v>
      </c>
      <c r="T650" s="94">
        <f t="shared" si="52"/>
        <v>1.1887866064670183</v>
      </c>
      <c r="U650" s="95">
        <f t="shared" si="52"/>
        <v>0.6804689072175796</v>
      </c>
      <c r="V650" s="97">
        <f t="shared" si="52"/>
        <v>5.644170918971336</v>
      </c>
    </row>
    <row r="651" spans="1:22" ht="12.75">
      <c r="A651" s="68">
        <v>2010</v>
      </c>
      <c r="B651" s="69">
        <v>1</v>
      </c>
      <c r="C651" s="70">
        <v>3400</v>
      </c>
      <c r="D651" s="71" t="s">
        <v>13</v>
      </c>
      <c r="E651" s="90">
        <v>1212750412.3380952</v>
      </c>
      <c r="F651" s="90">
        <v>757416212.597996</v>
      </c>
      <c r="G651" s="90">
        <v>1037174420.7595237</v>
      </c>
      <c r="H651" s="90">
        <v>651873158.8238475</v>
      </c>
      <c r="I651" s="91">
        <f t="shared" si="51"/>
        <v>19394.828571428574</v>
      </c>
      <c r="J651" s="90">
        <v>4977.148809523809</v>
      </c>
      <c r="K651" s="90">
        <v>14417.679761904763</v>
      </c>
      <c r="L651" s="90">
        <v>13171.222023809525</v>
      </c>
      <c r="M651" s="92">
        <v>6223.606547619047</v>
      </c>
      <c r="N651" s="98">
        <f t="shared" si="52"/>
        <v>13.813026806843842</v>
      </c>
      <c r="O651" s="99">
        <f t="shared" si="52"/>
        <v>10.926657812090879</v>
      </c>
      <c r="P651" s="98">
        <f t="shared" si="52"/>
        <v>12.633222350208051</v>
      </c>
      <c r="Q651" s="99">
        <f t="shared" si="52"/>
        <v>9.923638892943586</v>
      </c>
      <c r="R651" s="100">
        <f t="shared" si="52"/>
        <v>2.093767510332878</v>
      </c>
      <c r="S651" s="98">
        <f t="shared" si="52"/>
        <v>6.310621780860992</v>
      </c>
      <c r="T651" s="98">
        <f t="shared" si="52"/>
        <v>0.7146858360583375</v>
      </c>
      <c r="U651" s="99">
        <f t="shared" si="52"/>
        <v>1.2728768022923553</v>
      </c>
      <c r="V651" s="101">
        <f t="shared" si="52"/>
        <v>3.875695205497487</v>
      </c>
    </row>
    <row r="652" spans="1:31" s="52" customFormat="1" ht="12.75">
      <c r="A652" s="79">
        <v>2010</v>
      </c>
      <c r="B652" s="80">
        <v>2</v>
      </c>
      <c r="C652" s="81">
        <v>3400</v>
      </c>
      <c r="D652" s="82" t="s">
        <v>13</v>
      </c>
      <c r="E652" s="83">
        <v>1246258362.6119046</v>
      </c>
      <c r="F652" s="83">
        <v>772131192.6859672</v>
      </c>
      <c r="G652" s="83">
        <v>1065170867.8999999</v>
      </c>
      <c r="H652" s="83">
        <v>665629764.346642</v>
      </c>
      <c r="I652" s="84">
        <f t="shared" si="51"/>
        <v>19433.264285714286</v>
      </c>
      <c r="J652" s="83">
        <v>5042.203571428571</v>
      </c>
      <c r="K652" s="83">
        <v>14391.060714285715</v>
      </c>
      <c r="L652" s="83">
        <v>13227.813095238096</v>
      </c>
      <c r="M652" s="85">
        <v>6205.45119047619</v>
      </c>
      <c r="N652" s="94">
        <f t="shared" si="52"/>
        <v>13.70518053814751</v>
      </c>
      <c r="O652" s="95">
        <f t="shared" si="52"/>
        <v>10.502853644101616</v>
      </c>
      <c r="P652" s="94">
        <f t="shared" si="52"/>
        <v>12.944464129263245</v>
      </c>
      <c r="Q652" s="95">
        <f t="shared" si="52"/>
        <v>10.143544497983736</v>
      </c>
      <c r="R652" s="96">
        <f t="shared" si="52"/>
        <v>1.4032598017089004</v>
      </c>
      <c r="S652" s="94">
        <f t="shared" si="52"/>
        <v>6.551131864683146</v>
      </c>
      <c r="T652" s="94">
        <f t="shared" si="52"/>
        <v>-0.284688336409189</v>
      </c>
      <c r="U652" s="95">
        <f t="shared" si="52"/>
        <v>1.6785492219349996</v>
      </c>
      <c r="V652" s="97">
        <f t="shared" si="52"/>
        <v>0.8213876977656964</v>
      </c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s="56" customFormat="1" ht="12.75">
      <c r="A653" s="68">
        <v>2010</v>
      </c>
      <c r="B653" s="69">
        <v>3</v>
      </c>
      <c r="C653" s="70">
        <v>3400</v>
      </c>
      <c r="D653" s="71" t="s">
        <v>13</v>
      </c>
      <c r="E653" s="90">
        <v>1281820068.6714284</v>
      </c>
      <c r="F653" s="90">
        <v>786694392.517529</v>
      </c>
      <c r="G653" s="90">
        <v>1102047660.9119048</v>
      </c>
      <c r="H653" s="90">
        <v>682671154.467824</v>
      </c>
      <c r="I653" s="91">
        <f t="shared" si="51"/>
        <v>19495.803571428572</v>
      </c>
      <c r="J653" s="90">
        <v>5113.794642857143</v>
      </c>
      <c r="K653" s="90">
        <v>14382.00892857143</v>
      </c>
      <c r="L653" s="90">
        <v>13291.995238095242</v>
      </c>
      <c r="M653" s="92">
        <v>6203.808333333333</v>
      </c>
      <c r="N653" s="98">
        <f aca="true" t="shared" si="53" ref="N653:V662">((E653/E649)-1)*100</f>
        <v>13.268813989644945</v>
      </c>
      <c r="O653" s="99">
        <f t="shared" si="53"/>
        <v>9.966874725738982</v>
      </c>
      <c r="P653" s="98">
        <f t="shared" si="53"/>
        <v>13.641627984310944</v>
      </c>
      <c r="Q653" s="99">
        <f t="shared" si="53"/>
        <v>10.544826495660043</v>
      </c>
      <c r="R653" s="100">
        <f t="shared" si="53"/>
        <v>1.206616862915788</v>
      </c>
      <c r="S653" s="98">
        <f t="shared" si="53"/>
        <v>6.4039699890192425</v>
      </c>
      <c r="T653" s="98">
        <f t="shared" si="53"/>
        <v>-0.5211255163827255</v>
      </c>
      <c r="U653" s="99">
        <f t="shared" si="53"/>
        <v>1.9375600631568402</v>
      </c>
      <c r="V653" s="101">
        <f t="shared" si="53"/>
        <v>-0.32471280612441644</v>
      </c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s="56" customFormat="1" ht="12.75">
      <c r="A654" s="79">
        <v>2010</v>
      </c>
      <c r="B654" s="80">
        <v>4</v>
      </c>
      <c r="C654" s="81">
        <v>3400</v>
      </c>
      <c r="D654" s="82" t="s">
        <v>13</v>
      </c>
      <c r="E654" s="83">
        <v>1301552872.7404761</v>
      </c>
      <c r="F654" s="83">
        <v>790371492.0757873</v>
      </c>
      <c r="G654" s="83">
        <v>1112594678.1095238</v>
      </c>
      <c r="H654" s="83">
        <v>681025494.1345892</v>
      </c>
      <c r="I654" s="84">
        <f t="shared" si="51"/>
        <v>19546.061904761907</v>
      </c>
      <c r="J654" s="83">
        <v>5201.080357142858</v>
      </c>
      <c r="K654" s="83">
        <v>14344.981547619049</v>
      </c>
      <c r="L654" s="83">
        <v>13318.147619047622</v>
      </c>
      <c r="M654" s="85">
        <v>6227.914285714285</v>
      </c>
      <c r="N654" s="94">
        <f t="shared" si="53"/>
        <v>11.153063346981718</v>
      </c>
      <c r="O654" s="95">
        <f t="shared" si="53"/>
        <v>7.368161433058251</v>
      </c>
      <c r="P654" s="94">
        <f t="shared" si="53"/>
        <v>10.18506962406791</v>
      </c>
      <c r="Q654" s="95">
        <f t="shared" si="53"/>
        <v>6.6005211794943675</v>
      </c>
      <c r="R654" s="96">
        <f t="shared" si="53"/>
        <v>0.9687623761158726</v>
      </c>
      <c r="S654" s="94">
        <f t="shared" si="53"/>
        <v>6.373409249861717</v>
      </c>
      <c r="T654" s="94">
        <f t="shared" si="53"/>
        <v>-0.8576012005906741</v>
      </c>
      <c r="U654" s="95">
        <f t="shared" si="53"/>
        <v>1.5420448371825213</v>
      </c>
      <c r="V654" s="97">
        <f t="shared" si="53"/>
        <v>-0.23571608307206837</v>
      </c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s="56" customFormat="1" ht="12.75">
      <c r="A655" s="68">
        <v>2011</v>
      </c>
      <c r="B655" s="69">
        <v>1</v>
      </c>
      <c r="C655" s="70">
        <v>3400</v>
      </c>
      <c r="D655" s="71" t="s">
        <v>13</v>
      </c>
      <c r="E655" s="90">
        <v>1320291590.0190475</v>
      </c>
      <c r="F655" s="90">
        <v>796905397.3147216</v>
      </c>
      <c r="G655" s="90">
        <v>1137310753.9642854</v>
      </c>
      <c r="H655" s="90">
        <v>691504108.0316477</v>
      </c>
      <c r="I655" s="91">
        <f t="shared" si="51"/>
        <v>19599.60297619048</v>
      </c>
      <c r="J655" s="90">
        <v>5257.090476190477</v>
      </c>
      <c r="K655" s="90">
        <v>14342.5125</v>
      </c>
      <c r="L655" s="90">
        <v>13366.646428571432</v>
      </c>
      <c r="M655" s="92">
        <v>6232.956547619047</v>
      </c>
      <c r="N655" s="98">
        <f t="shared" si="53"/>
        <v>8.86754410362316</v>
      </c>
      <c r="O655" s="99">
        <f t="shared" si="53"/>
        <v>5.2136703783081995</v>
      </c>
      <c r="P655" s="98">
        <f t="shared" si="53"/>
        <v>9.654724528535109</v>
      </c>
      <c r="Q655" s="99">
        <f t="shared" si="53"/>
        <v>6.079549168630427</v>
      </c>
      <c r="R655" s="100">
        <f t="shared" si="53"/>
        <v>1.0558196171095213</v>
      </c>
      <c r="S655" s="98">
        <f t="shared" si="53"/>
        <v>5.624538814893332</v>
      </c>
      <c r="T655" s="98">
        <f t="shared" si="53"/>
        <v>-0.521354775151639</v>
      </c>
      <c r="U655" s="99">
        <f t="shared" si="53"/>
        <v>1.4837226523753078</v>
      </c>
      <c r="V655" s="101">
        <f t="shared" si="53"/>
        <v>0.15023443285593352</v>
      </c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s="56" customFormat="1" ht="12.75">
      <c r="A656" s="79">
        <v>2011</v>
      </c>
      <c r="B656" s="80">
        <v>2</v>
      </c>
      <c r="C656" s="81">
        <v>3400</v>
      </c>
      <c r="D656" s="82" t="s">
        <v>13</v>
      </c>
      <c r="E656" s="83">
        <v>1340154066.242857</v>
      </c>
      <c r="F656" s="83">
        <v>805821216.9180773</v>
      </c>
      <c r="G656" s="83">
        <v>1150412201.9690475</v>
      </c>
      <c r="H656" s="83">
        <v>696456822.2884872</v>
      </c>
      <c r="I656" s="84">
        <f t="shared" si="51"/>
        <v>19704.023809523813</v>
      </c>
      <c r="J656" s="83">
        <v>5346.8089285714295</v>
      </c>
      <c r="K656" s="83">
        <v>14357.214880952382</v>
      </c>
      <c r="L656" s="83">
        <v>13450.254761904765</v>
      </c>
      <c r="M656" s="85">
        <v>6253.769047619047</v>
      </c>
      <c r="N656" s="94">
        <f t="shared" si="53"/>
        <v>7.534208511481211</v>
      </c>
      <c r="O656" s="95">
        <f t="shared" si="53"/>
        <v>4.3632512908738486</v>
      </c>
      <c r="P656" s="94">
        <f t="shared" si="53"/>
        <v>8.002597201808781</v>
      </c>
      <c r="Q656" s="95">
        <f t="shared" si="53"/>
        <v>4.631261940653131</v>
      </c>
      <c r="R656" s="96">
        <f t="shared" si="53"/>
        <v>1.3932786578144007</v>
      </c>
      <c r="S656" s="94">
        <f t="shared" si="53"/>
        <v>6.041115810335218</v>
      </c>
      <c r="T656" s="94">
        <f t="shared" si="53"/>
        <v>-0.235186509217733</v>
      </c>
      <c r="U656" s="95">
        <f t="shared" si="53"/>
        <v>1.6816208776547326</v>
      </c>
      <c r="V656" s="97">
        <f t="shared" si="53"/>
        <v>0.7786356811090966</v>
      </c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s="56" customFormat="1" ht="12.75">
      <c r="A657" s="68">
        <v>2011</v>
      </c>
      <c r="B657" s="69">
        <v>3</v>
      </c>
      <c r="C657" s="70">
        <v>3400</v>
      </c>
      <c r="D657" s="71" t="s">
        <v>13</v>
      </c>
      <c r="E657" s="90">
        <v>1329858478.1119046</v>
      </c>
      <c r="F657" s="90">
        <v>800528899.0433948</v>
      </c>
      <c r="G657" s="90">
        <v>1139462299.6833332</v>
      </c>
      <c r="H657" s="90">
        <v>690315255.4131587</v>
      </c>
      <c r="I657" s="91">
        <f t="shared" si="51"/>
        <v>19803.442261904765</v>
      </c>
      <c r="J657" s="90">
        <v>5403.065476190477</v>
      </c>
      <c r="K657" s="90">
        <v>14400.376785714288</v>
      </c>
      <c r="L657" s="90">
        <v>13542.154166666669</v>
      </c>
      <c r="M657" s="92">
        <v>6261.288095238095</v>
      </c>
      <c r="N657" s="98">
        <f t="shared" si="53"/>
        <v>3.7476718156134625</v>
      </c>
      <c r="O657" s="99">
        <f t="shared" si="53"/>
        <v>1.758561730889352</v>
      </c>
      <c r="P657" s="98">
        <f t="shared" si="53"/>
        <v>3.3950109508393833</v>
      </c>
      <c r="Q657" s="99">
        <f t="shared" si="53"/>
        <v>1.1197339883642243</v>
      </c>
      <c r="R657" s="100">
        <f t="shared" si="53"/>
        <v>1.5779738924280196</v>
      </c>
      <c r="S657" s="98">
        <f t="shared" si="53"/>
        <v>5.656676764237734</v>
      </c>
      <c r="T657" s="98">
        <f t="shared" si="53"/>
        <v>0.12771412696295226</v>
      </c>
      <c r="U657" s="99">
        <f t="shared" si="53"/>
        <v>1.8820269198898343</v>
      </c>
      <c r="V657" s="101">
        <f t="shared" si="53"/>
        <v>0.9265238191824787</v>
      </c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s="56" customFormat="1" ht="12.75">
      <c r="A658" s="79">
        <v>2011</v>
      </c>
      <c r="B658" s="80">
        <v>4</v>
      </c>
      <c r="C658" s="81">
        <v>3400</v>
      </c>
      <c r="D658" s="82" t="s">
        <v>13</v>
      </c>
      <c r="E658" s="83">
        <v>1325131190.7190475</v>
      </c>
      <c r="F658" s="83">
        <v>798264938.4908783</v>
      </c>
      <c r="G658" s="83">
        <v>1132454849.0023808</v>
      </c>
      <c r="H658" s="83">
        <v>687010245.9624901</v>
      </c>
      <c r="I658" s="84">
        <f t="shared" si="51"/>
        <v>19860.691071428573</v>
      </c>
      <c r="J658" s="83">
        <v>5392.219642857144</v>
      </c>
      <c r="K658" s="83">
        <v>14468.471428571429</v>
      </c>
      <c r="L658" s="83">
        <v>13595.50654761905</v>
      </c>
      <c r="M658" s="85">
        <v>6265.184523809524</v>
      </c>
      <c r="N658" s="94">
        <f t="shared" si="53"/>
        <v>1.811552836030872</v>
      </c>
      <c r="O658" s="95">
        <f t="shared" si="53"/>
        <v>0.9987008000959419</v>
      </c>
      <c r="P658" s="94">
        <f t="shared" si="53"/>
        <v>1.7850319872644516</v>
      </c>
      <c r="Q658" s="95">
        <f t="shared" si="53"/>
        <v>0.8787852847573552</v>
      </c>
      <c r="R658" s="96">
        <f t="shared" si="53"/>
        <v>1.6096806006227427</v>
      </c>
      <c r="S658" s="94">
        <f t="shared" si="53"/>
        <v>3.6749919745382664</v>
      </c>
      <c r="T658" s="94">
        <f t="shared" si="53"/>
        <v>0.8608577190737154</v>
      </c>
      <c r="U658" s="95">
        <f t="shared" si="53"/>
        <v>2.0825638557628645</v>
      </c>
      <c r="V658" s="97">
        <f t="shared" si="53"/>
        <v>0.5984385202720155</v>
      </c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s="56" customFormat="1" ht="12.75">
      <c r="A659" s="68">
        <v>2012</v>
      </c>
      <c r="B659" s="69">
        <v>1</v>
      </c>
      <c r="C659" s="70">
        <v>3400</v>
      </c>
      <c r="D659" s="71" t="s">
        <v>13</v>
      </c>
      <c r="E659" s="90">
        <v>1293795864.8619046</v>
      </c>
      <c r="F659" s="90">
        <v>775832716.4108772</v>
      </c>
      <c r="G659" s="90">
        <v>1106462562.5309522</v>
      </c>
      <c r="H659" s="90">
        <v>668135831.0209477</v>
      </c>
      <c r="I659" s="91">
        <f t="shared" si="51"/>
        <v>19875.627380952385</v>
      </c>
      <c r="J659" s="90">
        <v>5370.127976190477</v>
      </c>
      <c r="K659" s="90">
        <v>14505.499404761906</v>
      </c>
      <c r="L659" s="90">
        <v>13627.041666666668</v>
      </c>
      <c r="M659" s="92">
        <v>6248.585714285715</v>
      </c>
      <c r="N659" s="98">
        <f t="shared" si="53"/>
        <v>-2.0068085987551165</v>
      </c>
      <c r="O659" s="99">
        <f t="shared" si="53"/>
        <v>-2.644313989446123</v>
      </c>
      <c r="P659" s="98">
        <f t="shared" si="53"/>
        <v>-2.712380176289253</v>
      </c>
      <c r="Q659" s="99">
        <f t="shared" si="53"/>
        <v>-3.379340301710909</v>
      </c>
      <c r="R659" s="100">
        <f t="shared" si="53"/>
        <v>1.4083163066987536</v>
      </c>
      <c r="S659" s="98">
        <f t="shared" si="53"/>
        <v>2.150191260963652</v>
      </c>
      <c r="T659" s="98">
        <f t="shared" si="53"/>
        <v>1.1363901879946514</v>
      </c>
      <c r="U659" s="99">
        <f t="shared" si="53"/>
        <v>1.9480970001468423</v>
      </c>
      <c r="V659" s="101">
        <f t="shared" si="53"/>
        <v>0.2507504512066161</v>
      </c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s="56" customFormat="1" ht="12.75">
      <c r="A660" s="79">
        <v>2012</v>
      </c>
      <c r="B660" s="80">
        <v>2</v>
      </c>
      <c r="C660" s="81">
        <v>3400</v>
      </c>
      <c r="D660" s="82" t="s">
        <v>13</v>
      </c>
      <c r="E660" s="83">
        <v>1316087073.7238095</v>
      </c>
      <c r="F660" s="83">
        <v>786515707.5244143</v>
      </c>
      <c r="G660" s="83">
        <v>1130074816.8285713</v>
      </c>
      <c r="H660" s="83">
        <v>680966947.641303</v>
      </c>
      <c r="I660" s="84">
        <f t="shared" si="51"/>
        <v>19889.461904761905</v>
      </c>
      <c r="J660" s="83">
        <v>5282.157738095239</v>
      </c>
      <c r="K660" s="83">
        <v>14607.304166666667</v>
      </c>
      <c r="L660" s="83">
        <v>13769.779761904763</v>
      </c>
      <c r="M660" s="85">
        <v>6119.682142857144</v>
      </c>
      <c r="N660" s="94">
        <f t="shared" si="53"/>
        <v>-1.7958377417396254</v>
      </c>
      <c r="O660" s="95">
        <f t="shared" si="53"/>
        <v>-2.395755905695607</v>
      </c>
      <c r="P660" s="94">
        <f t="shared" si="53"/>
        <v>-1.7678346166414727</v>
      </c>
      <c r="Q660" s="95">
        <f t="shared" si="53"/>
        <v>-2.2240969075851824</v>
      </c>
      <c r="R660" s="96">
        <f t="shared" si="53"/>
        <v>0.9411179007430048</v>
      </c>
      <c r="S660" s="94">
        <f t="shared" si="53"/>
        <v>-1.2091546816030307</v>
      </c>
      <c r="T660" s="94">
        <f t="shared" si="53"/>
        <v>1.741906684464789</v>
      </c>
      <c r="U660" s="95">
        <f t="shared" si="53"/>
        <v>2.3756055603124437</v>
      </c>
      <c r="V660" s="97">
        <f t="shared" si="53"/>
        <v>-2.1440974833081383</v>
      </c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s="56" customFormat="1" ht="12.75">
      <c r="A661" s="68">
        <v>2012</v>
      </c>
      <c r="B661" s="69">
        <v>3</v>
      </c>
      <c r="C661" s="70">
        <v>3400</v>
      </c>
      <c r="D661" s="71" t="s">
        <v>13</v>
      </c>
      <c r="E661" s="90">
        <v>1147664413.1238093</v>
      </c>
      <c r="F661" s="90">
        <v>725093880.4603438</v>
      </c>
      <c r="G661" s="90">
        <v>994571674.3119048</v>
      </c>
      <c r="H661" s="90">
        <v>634453181.9869432</v>
      </c>
      <c r="I661" s="91">
        <f t="shared" si="51"/>
        <v>17088.768452380955</v>
      </c>
      <c r="J661" s="90">
        <v>4442.135714285715</v>
      </c>
      <c r="K661" s="90">
        <v>12646.632738095239</v>
      </c>
      <c r="L661" s="90">
        <v>11575.011309523812</v>
      </c>
      <c r="M661" s="92">
        <v>5513.757142857143</v>
      </c>
      <c r="N661" s="98">
        <f t="shared" si="53"/>
        <v>-13.700259688291737</v>
      </c>
      <c r="O661" s="99">
        <f t="shared" si="53"/>
        <v>-9.42314745578745</v>
      </c>
      <c r="P661" s="98">
        <f t="shared" si="53"/>
        <v>-12.715701556049265</v>
      </c>
      <c r="Q661" s="99">
        <f t="shared" si="53"/>
        <v>-8.092255384502778</v>
      </c>
      <c r="R661" s="100">
        <f t="shared" si="53"/>
        <v>-13.708090611832368</v>
      </c>
      <c r="S661" s="98">
        <f t="shared" si="53"/>
        <v>-17.784899445310476</v>
      </c>
      <c r="T661" s="98">
        <f t="shared" si="53"/>
        <v>-12.178459450858458</v>
      </c>
      <c r="U661" s="99">
        <f t="shared" si="53"/>
        <v>-14.52607046805655</v>
      </c>
      <c r="V661" s="101">
        <f t="shared" si="53"/>
        <v>-11.938932389159229</v>
      </c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s="56" customFormat="1" ht="12.75">
      <c r="A662" s="79">
        <v>2012</v>
      </c>
      <c r="B662" s="80">
        <v>4</v>
      </c>
      <c r="C662" s="81">
        <v>3400</v>
      </c>
      <c r="D662" s="82" t="s">
        <v>13</v>
      </c>
      <c r="E662" s="83">
        <v>1012067594.897619</v>
      </c>
      <c r="F662" s="83">
        <v>689416675.668563</v>
      </c>
      <c r="G662" s="83">
        <v>891703619.4047619</v>
      </c>
      <c r="H662" s="83">
        <v>612629719.5353136</v>
      </c>
      <c r="I662" s="84">
        <f t="shared" si="51"/>
        <v>14436.566666666668</v>
      </c>
      <c r="J662" s="83">
        <v>3654.6827380952386</v>
      </c>
      <c r="K662" s="83">
        <v>10781.88392857143</v>
      </c>
      <c r="L662" s="83">
        <v>9416.461904761905</v>
      </c>
      <c r="M662" s="85">
        <v>5020.104761904761</v>
      </c>
      <c r="N662" s="94">
        <f t="shared" si="53"/>
        <v>-23.625102028694446</v>
      </c>
      <c r="O662" s="95">
        <f t="shared" si="53"/>
        <v>-13.63560612195911</v>
      </c>
      <c r="P662" s="94">
        <f t="shared" si="53"/>
        <v>-21.259234291742857</v>
      </c>
      <c r="Q662" s="95">
        <f t="shared" si="53"/>
        <v>-10.826698271867919</v>
      </c>
      <c r="R662" s="96">
        <f t="shared" si="53"/>
        <v>-27.310854316469413</v>
      </c>
      <c r="S662" s="94">
        <f t="shared" si="53"/>
        <v>-32.22303652010078</v>
      </c>
      <c r="T662" s="94">
        <f t="shared" si="53"/>
        <v>-25.48014500495165</v>
      </c>
      <c r="U662" s="95">
        <f t="shared" si="53"/>
        <v>-30.7384254365205</v>
      </c>
      <c r="V662" s="97">
        <f t="shared" si="53"/>
        <v>-19.872994277711964</v>
      </c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2.75">
      <c r="A663" s="68">
        <v>2004</v>
      </c>
      <c r="B663" s="69">
        <v>1</v>
      </c>
      <c r="C663" s="70">
        <v>3690</v>
      </c>
      <c r="D663" s="71" t="s">
        <v>14</v>
      </c>
      <c r="E663" s="72" t="s">
        <v>35</v>
      </c>
      <c r="F663" s="72" t="s">
        <v>35</v>
      </c>
      <c r="G663" s="72" t="s">
        <v>35</v>
      </c>
      <c r="H663" s="72" t="s">
        <v>35</v>
      </c>
      <c r="I663" s="73" t="s">
        <v>35</v>
      </c>
      <c r="J663" s="72" t="s">
        <v>35</v>
      </c>
      <c r="K663" s="72" t="s">
        <v>35</v>
      </c>
      <c r="L663" s="72" t="s">
        <v>35</v>
      </c>
      <c r="M663" s="74" t="s">
        <v>35</v>
      </c>
      <c r="N663" s="93" t="s">
        <v>35</v>
      </c>
      <c r="O663" s="76" t="s">
        <v>35</v>
      </c>
      <c r="P663" s="75" t="s">
        <v>35</v>
      </c>
      <c r="Q663" s="76" t="s">
        <v>35</v>
      </c>
      <c r="R663" s="77" t="s">
        <v>35</v>
      </c>
      <c r="S663" s="75" t="s">
        <v>35</v>
      </c>
      <c r="T663" s="75" t="s">
        <v>35</v>
      </c>
      <c r="U663" s="76" t="s">
        <v>35</v>
      </c>
      <c r="V663" s="78" t="s">
        <v>35</v>
      </c>
      <c r="W663" s="55"/>
      <c r="X663" s="55"/>
      <c r="Y663" s="55"/>
      <c r="Z663" s="55"/>
      <c r="AA663" s="55"/>
      <c r="AB663" s="55"/>
      <c r="AC663" s="55"/>
      <c r="AD663" s="55"/>
      <c r="AE663" s="55"/>
    </row>
    <row r="664" spans="1:22" ht="12.75">
      <c r="A664" s="79">
        <v>2004</v>
      </c>
      <c r="B664" s="80">
        <v>2</v>
      </c>
      <c r="C664" s="81">
        <v>3690</v>
      </c>
      <c r="D664" s="82" t="s">
        <v>14</v>
      </c>
      <c r="E664" s="102" t="s">
        <v>35</v>
      </c>
      <c r="F664" s="102" t="s">
        <v>35</v>
      </c>
      <c r="G664" s="102" t="s">
        <v>35</v>
      </c>
      <c r="H664" s="102" t="s">
        <v>35</v>
      </c>
      <c r="I664" s="103" t="s">
        <v>35</v>
      </c>
      <c r="J664" s="102" t="s">
        <v>35</v>
      </c>
      <c r="K664" s="102" t="s">
        <v>35</v>
      </c>
      <c r="L664" s="102" t="s">
        <v>35</v>
      </c>
      <c r="M664" s="107" t="s">
        <v>35</v>
      </c>
      <c r="N664" s="86" t="s">
        <v>35</v>
      </c>
      <c r="O664" s="87" t="s">
        <v>35</v>
      </c>
      <c r="P664" s="86" t="s">
        <v>35</v>
      </c>
      <c r="Q664" s="87" t="s">
        <v>35</v>
      </c>
      <c r="R664" s="88" t="s">
        <v>35</v>
      </c>
      <c r="S664" s="86" t="s">
        <v>35</v>
      </c>
      <c r="T664" s="86" t="s">
        <v>35</v>
      </c>
      <c r="U664" s="87" t="s">
        <v>35</v>
      </c>
      <c r="V664" s="89" t="s">
        <v>35</v>
      </c>
    </row>
    <row r="665" spans="1:22" ht="12.75">
      <c r="A665" s="68">
        <v>2004</v>
      </c>
      <c r="B665" s="69">
        <v>3</v>
      </c>
      <c r="C665" s="70">
        <v>3690</v>
      </c>
      <c r="D665" s="71" t="s">
        <v>14</v>
      </c>
      <c r="E665" s="72" t="s">
        <v>35</v>
      </c>
      <c r="F665" s="72" t="s">
        <v>35</v>
      </c>
      <c r="G665" s="72" t="s">
        <v>35</v>
      </c>
      <c r="H665" s="72" t="s">
        <v>35</v>
      </c>
      <c r="I665" s="73" t="s">
        <v>35</v>
      </c>
      <c r="J665" s="72" t="s">
        <v>35</v>
      </c>
      <c r="K665" s="72" t="s">
        <v>35</v>
      </c>
      <c r="L665" s="72" t="s">
        <v>35</v>
      </c>
      <c r="M665" s="74" t="s">
        <v>35</v>
      </c>
      <c r="N665" s="75" t="s">
        <v>35</v>
      </c>
      <c r="O665" s="76" t="s">
        <v>35</v>
      </c>
      <c r="P665" s="75" t="s">
        <v>35</v>
      </c>
      <c r="Q665" s="76" t="s">
        <v>35</v>
      </c>
      <c r="R665" s="77" t="s">
        <v>35</v>
      </c>
      <c r="S665" s="75" t="s">
        <v>35</v>
      </c>
      <c r="T665" s="75" t="s">
        <v>35</v>
      </c>
      <c r="U665" s="76" t="s">
        <v>35</v>
      </c>
      <c r="V665" s="78" t="s">
        <v>35</v>
      </c>
    </row>
    <row r="666" spans="1:22" ht="12.75">
      <c r="A666" s="79">
        <v>2004</v>
      </c>
      <c r="B666" s="80">
        <v>4</v>
      </c>
      <c r="C666" s="81">
        <v>3690</v>
      </c>
      <c r="D666" s="82" t="s">
        <v>14</v>
      </c>
      <c r="E666" s="83">
        <v>929351973.7142856</v>
      </c>
      <c r="F666" s="83">
        <v>788557178.1837128</v>
      </c>
      <c r="G666" s="83">
        <v>889259218.8095239</v>
      </c>
      <c r="H666" s="83">
        <v>755352407.9264638</v>
      </c>
      <c r="I666" s="84">
        <f>J666+K666</f>
        <v>9564.142857142857</v>
      </c>
      <c r="J666" s="83">
        <v>2149.8571428571427</v>
      </c>
      <c r="K666" s="83">
        <v>7414.285714285714</v>
      </c>
      <c r="L666" s="83">
        <v>4900.4880952380945</v>
      </c>
      <c r="M666" s="85">
        <v>4663.6547619047615</v>
      </c>
      <c r="N666" s="86" t="s">
        <v>35</v>
      </c>
      <c r="O666" s="87" t="s">
        <v>35</v>
      </c>
      <c r="P666" s="86" t="s">
        <v>35</v>
      </c>
      <c r="Q666" s="87" t="s">
        <v>35</v>
      </c>
      <c r="R666" s="88" t="s">
        <v>35</v>
      </c>
      <c r="S666" s="86" t="s">
        <v>35</v>
      </c>
      <c r="T666" s="86" t="s">
        <v>35</v>
      </c>
      <c r="U666" s="87" t="s">
        <v>35</v>
      </c>
      <c r="V666" s="89" t="s">
        <v>35</v>
      </c>
    </row>
    <row r="667" spans="1:22" ht="12.75">
      <c r="A667" s="68">
        <v>2005</v>
      </c>
      <c r="B667" s="69">
        <v>1</v>
      </c>
      <c r="C667" s="70">
        <v>3690</v>
      </c>
      <c r="D667" s="71" t="s">
        <v>14</v>
      </c>
      <c r="E667" s="90">
        <v>968863631.1904762</v>
      </c>
      <c r="F667" s="90">
        <v>823799153.4559393</v>
      </c>
      <c r="G667" s="90">
        <v>931995027.2857141</v>
      </c>
      <c r="H667" s="90">
        <v>793305333.9223529</v>
      </c>
      <c r="I667" s="91">
        <f aca="true" t="shared" si="54" ref="I667:I698">J667+K667</f>
        <v>9695.892857142857</v>
      </c>
      <c r="J667" s="90">
        <v>2188.1071428571427</v>
      </c>
      <c r="K667" s="90">
        <v>7507.785714285714</v>
      </c>
      <c r="L667" s="90">
        <v>4953.940476190476</v>
      </c>
      <c r="M667" s="92">
        <v>4741.952380952381</v>
      </c>
      <c r="N667" s="93" t="s">
        <v>35</v>
      </c>
      <c r="O667" s="76" t="s">
        <v>35</v>
      </c>
      <c r="P667" s="75" t="s">
        <v>35</v>
      </c>
      <c r="Q667" s="76" t="s">
        <v>35</v>
      </c>
      <c r="R667" s="77" t="s">
        <v>35</v>
      </c>
      <c r="S667" s="75" t="s">
        <v>35</v>
      </c>
      <c r="T667" s="75" t="s">
        <v>35</v>
      </c>
      <c r="U667" s="76" t="s">
        <v>35</v>
      </c>
      <c r="V667" s="78" t="s">
        <v>35</v>
      </c>
    </row>
    <row r="668" spans="1:22" ht="12.75">
      <c r="A668" s="79">
        <v>2005</v>
      </c>
      <c r="B668" s="80">
        <v>2</v>
      </c>
      <c r="C668" s="81">
        <v>3690</v>
      </c>
      <c r="D668" s="82" t="s">
        <v>14</v>
      </c>
      <c r="E668" s="83">
        <v>953888498.3333333</v>
      </c>
      <c r="F668" s="83">
        <v>811835710.0886388</v>
      </c>
      <c r="G668" s="83">
        <v>921030198.8571427</v>
      </c>
      <c r="H668" s="83">
        <v>784741288.3288734</v>
      </c>
      <c r="I668" s="84">
        <f t="shared" si="54"/>
        <v>9741.071428571428</v>
      </c>
      <c r="J668" s="83">
        <v>2219.488095238095</v>
      </c>
      <c r="K668" s="83">
        <v>7521.583333333333</v>
      </c>
      <c r="L668" s="83">
        <v>5055.4880952380945</v>
      </c>
      <c r="M668" s="85">
        <v>4685.583333333334</v>
      </c>
      <c r="N668" s="86" t="s">
        <v>35</v>
      </c>
      <c r="O668" s="87" t="s">
        <v>35</v>
      </c>
      <c r="P668" s="86" t="s">
        <v>35</v>
      </c>
      <c r="Q668" s="87" t="s">
        <v>35</v>
      </c>
      <c r="R668" s="88" t="s">
        <v>35</v>
      </c>
      <c r="S668" s="86" t="s">
        <v>35</v>
      </c>
      <c r="T668" s="86" t="s">
        <v>35</v>
      </c>
      <c r="U668" s="87" t="s">
        <v>35</v>
      </c>
      <c r="V668" s="89" t="s">
        <v>35</v>
      </c>
    </row>
    <row r="669" spans="1:22" ht="12.75">
      <c r="A669" s="68">
        <v>2005</v>
      </c>
      <c r="B669" s="69">
        <v>3</v>
      </c>
      <c r="C669" s="70">
        <v>3690</v>
      </c>
      <c r="D669" s="71" t="s">
        <v>14</v>
      </c>
      <c r="E669" s="90">
        <v>1013878723</v>
      </c>
      <c r="F669" s="90">
        <v>860160910.79547</v>
      </c>
      <c r="G669" s="90">
        <v>982804466.8095237</v>
      </c>
      <c r="H669" s="90">
        <v>834459806.707793</v>
      </c>
      <c r="I669" s="91">
        <f t="shared" si="54"/>
        <v>9917.095238095237</v>
      </c>
      <c r="J669" s="90">
        <v>2271.690476190476</v>
      </c>
      <c r="K669" s="90">
        <v>7645.4047619047615</v>
      </c>
      <c r="L669" s="90">
        <v>5153.428571428571</v>
      </c>
      <c r="M669" s="92">
        <v>4763.666666666667</v>
      </c>
      <c r="N669" s="75" t="s">
        <v>35</v>
      </c>
      <c r="O669" s="76" t="s">
        <v>35</v>
      </c>
      <c r="P669" s="75" t="s">
        <v>35</v>
      </c>
      <c r="Q669" s="76" t="s">
        <v>35</v>
      </c>
      <c r="R669" s="77" t="s">
        <v>35</v>
      </c>
      <c r="S669" s="75" t="s">
        <v>35</v>
      </c>
      <c r="T669" s="75" t="s">
        <v>35</v>
      </c>
      <c r="U669" s="76" t="s">
        <v>35</v>
      </c>
      <c r="V669" s="78" t="s">
        <v>35</v>
      </c>
    </row>
    <row r="670" spans="1:22" ht="12.75">
      <c r="A670" s="79">
        <v>2005</v>
      </c>
      <c r="B670" s="80">
        <v>4</v>
      </c>
      <c r="C670" s="81">
        <v>3690</v>
      </c>
      <c r="D670" s="82" t="s">
        <v>14</v>
      </c>
      <c r="E670" s="83">
        <v>1049267376.9523809</v>
      </c>
      <c r="F670" s="83">
        <v>883522661.7034521</v>
      </c>
      <c r="G670" s="83">
        <v>1015027486.7142856</v>
      </c>
      <c r="H670" s="83">
        <v>855120183.4239942</v>
      </c>
      <c r="I670" s="84">
        <f t="shared" si="54"/>
        <v>10128.42857142857</v>
      </c>
      <c r="J670" s="83">
        <v>2319.214285714286</v>
      </c>
      <c r="K670" s="83">
        <v>7809.214285714284</v>
      </c>
      <c r="L670" s="83">
        <v>5224.083333333334</v>
      </c>
      <c r="M670" s="85">
        <v>4904.345238095238</v>
      </c>
      <c r="N670" s="94">
        <f aca="true" t="shared" si="55" ref="N670:V688">((E670/E666)-1)*100</f>
        <v>12.903120306382586</v>
      </c>
      <c r="O670" s="95">
        <f t="shared" si="55"/>
        <v>12.04294198912419</v>
      </c>
      <c r="P670" s="94">
        <f t="shared" si="55"/>
        <v>14.143037850440399</v>
      </c>
      <c r="Q670" s="95">
        <f t="shared" si="55"/>
        <v>13.20810981081073</v>
      </c>
      <c r="R670" s="96">
        <f t="shared" si="55"/>
        <v>5.900013443068608</v>
      </c>
      <c r="S670" s="94">
        <f t="shared" si="55"/>
        <v>7.877599840520988</v>
      </c>
      <c r="T670" s="94">
        <f t="shared" si="55"/>
        <v>5.326589595375708</v>
      </c>
      <c r="U670" s="95">
        <f t="shared" si="55"/>
        <v>6.603326685145583</v>
      </c>
      <c r="V670" s="97">
        <f t="shared" si="55"/>
        <v>5.160984002430147</v>
      </c>
    </row>
    <row r="671" spans="1:22" ht="12.75">
      <c r="A671" s="68">
        <v>2006</v>
      </c>
      <c r="B671" s="69">
        <v>1</v>
      </c>
      <c r="C671" s="70">
        <v>3690</v>
      </c>
      <c r="D671" s="71" t="s">
        <v>14</v>
      </c>
      <c r="E671" s="90">
        <v>1140108918.142857</v>
      </c>
      <c r="F671" s="90">
        <v>949667574.0878724</v>
      </c>
      <c r="G671" s="90">
        <v>1106443726.238095</v>
      </c>
      <c r="H671" s="90">
        <v>921340580.5745502</v>
      </c>
      <c r="I671" s="91">
        <f t="shared" si="54"/>
        <v>10357.928571428572</v>
      </c>
      <c r="J671" s="90">
        <v>2369.7976190476193</v>
      </c>
      <c r="K671" s="90">
        <v>7988.130952380952</v>
      </c>
      <c r="L671" s="90">
        <v>5281.047619047619</v>
      </c>
      <c r="M671" s="92">
        <v>5076.880952380952</v>
      </c>
      <c r="N671" s="98">
        <f t="shared" si="55"/>
        <v>17.67485964376285</v>
      </c>
      <c r="O671" s="99">
        <f t="shared" si="55"/>
        <v>15.279017962557928</v>
      </c>
      <c r="P671" s="98">
        <f t="shared" si="55"/>
        <v>18.71777143065181</v>
      </c>
      <c r="Q671" s="99">
        <f t="shared" si="55"/>
        <v>16.139466253069344</v>
      </c>
      <c r="R671" s="100">
        <f t="shared" si="55"/>
        <v>6.828001547046814</v>
      </c>
      <c r="S671" s="98">
        <f t="shared" si="55"/>
        <v>8.303545682558866</v>
      </c>
      <c r="T671" s="98">
        <f t="shared" si="55"/>
        <v>6.397961481255976</v>
      </c>
      <c r="U671" s="99">
        <f t="shared" si="55"/>
        <v>6.602968776659268</v>
      </c>
      <c r="V671" s="101">
        <f t="shared" si="55"/>
        <v>7.063094365390987</v>
      </c>
    </row>
    <row r="672" spans="1:22" ht="12.75">
      <c r="A672" s="79">
        <v>2006</v>
      </c>
      <c r="B672" s="80">
        <v>2</v>
      </c>
      <c r="C672" s="81">
        <v>3690</v>
      </c>
      <c r="D672" s="82" t="s">
        <v>14</v>
      </c>
      <c r="E672" s="83">
        <v>1256457233.4385965</v>
      </c>
      <c r="F672" s="83">
        <v>1037541987.0742111</v>
      </c>
      <c r="G672" s="83">
        <v>1208825384.6666667</v>
      </c>
      <c r="H672" s="83">
        <v>996870527.8503777</v>
      </c>
      <c r="I672" s="84">
        <f t="shared" si="54"/>
        <v>10539.28947368421</v>
      </c>
      <c r="J672" s="83">
        <v>2415.157894736842</v>
      </c>
      <c r="K672" s="83">
        <v>8124.131578947368</v>
      </c>
      <c r="L672" s="83">
        <v>5319.903508771929</v>
      </c>
      <c r="M672" s="85">
        <v>5219.3859649122805</v>
      </c>
      <c r="N672" s="94">
        <f t="shared" si="55"/>
        <v>31.719507639930832</v>
      </c>
      <c r="O672" s="95">
        <f t="shared" si="55"/>
        <v>27.801964631603738</v>
      </c>
      <c r="P672" s="94">
        <f t="shared" si="55"/>
        <v>31.247095498783196</v>
      </c>
      <c r="Q672" s="95">
        <f t="shared" si="55"/>
        <v>27.031741884416327</v>
      </c>
      <c r="R672" s="96">
        <f t="shared" si="55"/>
        <v>8.194355733513436</v>
      </c>
      <c r="S672" s="94">
        <f t="shared" si="55"/>
        <v>8.815987790993617</v>
      </c>
      <c r="T672" s="94">
        <f t="shared" si="55"/>
        <v>8.01092295213599</v>
      </c>
      <c r="U672" s="95">
        <f t="shared" si="55"/>
        <v>5.230264784579264</v>
      </c>
      <c r="V672" s="97">
        <f t="shared" si="55"/>
        <v>11.39244771897372</v>
      </c>
    </row>
    <row r="673" spans="1:22" ht="12.75">
      <c r="A673" s="68">
        <v>2006</v>
      </c>
      <c r="B673" s="69">
        <v>3</v>
      </c>
      <c r="C673" s="70">
        <v>3690</v>
      </c>
      <c r="D673" s="71" t="s">
        <v>14</v>
      </c>
      <c r="E673" s="90">
        <v>1367407084.9473686</v>
      </c>
      <c r="F673" s="90">
        <v>1125246637.721424</v>
      </c>
      <c r="G673" s="90">
        <v>1293022593.6140351</v>
      </c>
      <c r="H673" s="90">
        <v>1062152283.0345204</v>
      </c>
      <c r="I673" s="91">
        <f t="shared" si="54"/>
        <v>10657.605263157895</v>
      </c>
      <c r="J673" s="90">
        <v>2456.627192982456</v>
      </c>
      <c r="K673" s="90">
        <v>8200.978070175439</v>
      </c>
      <c r="L673" s="90">
        <v>5325.043859649123</v>
      </c>
      <c r="M673" s="92">
        <v>5332.561403508771</v>
      </c>
      <c r="N673" s="98">
        <f t="shared" si="55"/>
        <v>34.86890038497914</v>
      </c>
      <c r="O673" s="99">
        <f t="shared" si="55"/>
        <v>30.818155486838485</v>
      </c>
      <c r="P673" s="98">
        <f t="shared" si="55"/>
        <v>31.564582506586692</v>
      </c>
      <c r="Q673" s="99">
        <f t="shared" si="55"/>
        <v>27.28621252892287</v>
      </c>
      <c r="R673" s="100">
        <f t="shared" si="55"/>
        <v>7.467005280115546</v>
      </c>
      <c r="S673" s="98">
        <f t="shared" si="55"/>
        <v>8.140929353285431</v>
      </c>
      <c r="T673" s="98">
        <f t="shared" si="55"/>
        <v>7.266761218960793</v>
      </c>
      <c r="U673" s="99">
        <f t="shared" si="55"/>
        <v>3.3301186936404825</v>
      </c>
      <c r="V673" s="101">
        <f t="shared" si="55"/>
        <v>11.942370796489477</v>
      </c>
    </row>
    <row r="674" spans="1:22" ht="12.75">
      <c r="A674" s="79">
        <v>2006</v>
      </c>
      <c r="B674" s="80">
        <v>4</v>
      </c>
      <c r="C674" s="81">
        <v>3690</v>
      </c>
      <c r="D674" s="82" t="s">
        <v>14</v>
      </c>
      <c r="E674" s="83">
        <v>1441247727.885965</v>
      </c>
      <c r="F674" s="83">
        <v>1193499096.5471585</v>
      </c>
      <c r="G674" s="83">
        <v>1360422375.9122808</v>
      </c>
      <c r="H674" s="83">
        <v>1125069737.243276</v>
      </c>
      <c r="I674" s="84">
        <f t="shared" si="54"/>
        <v>10814.936403508771</v>
      </c>
      <c r="J674" s="83">
        <v>2491.019736842105</v>
      </c>
      <c r="K674" s="83">
        <v>8323.916666666666</v>
      </c>
      <c r="L674" s="83">
        <v>5366.287280701754</v>
      </c>
      <c r="M674" s="85">
        <v>5448.649122807018</v>
      </c>
      <c r="N674" s="94">
        <f t="shared" si="55"/>
        <v>37.357527694428015</v>
      </c>
      <c r="O674" s="95">
        <f t="shared" si="55"/>
        <v>35.08415214229645</v>
      </c>
      <c r="P674" s="94">
        <f t="shared" si="55"/>
        <v>34.02813162390925</v>
      </c>
      <c r="Q674" s="95">
        <f t="shared" si="55"/>
        <v>31.568609775806532</v>
      </c>
      <c r="R674" s="96">
        <f t="shared" si="55"/>
        <v>6.778029061850521</v>
      </c>
      <c r="S674" s="94">
        <f t="shared" si="55"/>
        <v>7.407916214818644</v>
      </c>
      <c r="T674" s="94">
        <f t="shared" si="55"/>
        <v>6.590962446682358</v>
      </c>
      <c r="U674" s="95">
        <f t="shared" si="55"/>
        <v>2.722084206832198</v>
      </c>
      <c r="V674" s="97">
        <f t="shared" si="55"/>
        <v>11.098400668937792</v>
      </c>
    </row>
    <row r="675" spans="1:22" ht="12.75">
      <c r="A675" s="68">
        <v>2007</v>
      </c>
      <c r="B675" s="69">
        <v>1</v>
      </c>
      <c r="C675" s="70">
        <v>3690</v>
      </c>
      <c r="D675" s="71" t="s">
        <v>14</v>
      </c>
      <c r="E675" s="90">
        <v>1457851814.0614038</v>
      </c>
      <c r="F675" s="90">
        <v>1222960898.946571</v>
      </c>
      <c r="G675" s="90">
        <v>1362027095.7192984</v>
      </c>
      <c r="H675" s="90">
        <v>1142390890.6421957</v>
      </c>
      <c r="I675" s="91">
        <f t="shared" si="54"/>
        <v>10637.51096491228</v>
      </c>
      <c r="J675" s="90">
        <v>2488.4144736842104</v>
      </c>
      <c r="K675" s="90">
        <v>8149.096491228071</v>
      </c>
      <c r="L675" s="90">
        <v>5366.440789473685</v>
      </c>
      <c r="M675" s="92">
        <v>5271.070175438597</v>
      </c>
      <c r="N675" s="98">
        <f t="shared" si="55"/>
        <v>27.86952113628964</v>
      </c>
      <c r="O675" s="99">
        <f t="shared" si="55"/>
        <v>28.777788387814418</v>
      </c>
      <c r="P675" s="98">
        <f t="shared" si="55"/>
        <v>23.099536236712726</v>
      </c>
      <c r="Q675" s="99">
        <f t="shared" si="55"/>
        <v>23.99224724583369</v>
      </c>
      <c r="R675" s="100">
        <f t="shared" si="55"/>
        <v>2.6992114451813487</v>
      </c>
      <c r="S675" s="98">
        <f t="shared" si="55"/>
        <v>5.005357996952542</v>
      </c>
      <c r="T675" s="98">
        <f t="shared" si="55"/>
        <v>2.0150588392537694</v>
      </c>
      <c r="U675" s="99">
        <f t="shared" si="55"/>
        <v>1.6169740662453247</v>
      </c>
      <c r="V675" s="101">
        <f t="shared" si="55"/>
        <v>3.8249709788167108</v>
      </c>
    </row>
    <row r="676" spans="1:22" ht="12.75">
      <c r="A676" s="79">
        <v>2007</v>
      </c>
      <c r="B676" s="80">
        <v>2</v>
      </c>
      <c r="C676" s="81">
        <v>3690</v>
      </c>
      <c r="D676" s="82" t="s">
        <v>14</v>
      </c>
      <c r="E676" s="83">
        <v>1492482839.0438597</v>
      </c>
      <c r="F676" s="83">
        <v>1268942411.2342606</v>
      </c>
      <c r="G676" s="83">
        <v>1396340203.2105265</v>
      </c>
      <c r="H676" s="83">
        <v>1188797779.519611</v>
      </c>
      <c r="I676" s="84">
        <f t="shared" si="54"/>
        <v>10399.778508771931</v>
      </c>
      <c r="J676" s="83">
        <v>2461.5942982456136</v>
      </c>
      <c r="K676" s="83">
        <v>7938.184210526317</v>
      </c>
      <c r="L676" s="83">
        <v>5322.120614035088</v>
      </c>
      <c r="M676" s="85">
        <v>5077.6578947368425</v>
      </c>
      <c r="N676" s="94">
        <f t="shared" si="55"/>
        <v>18.785009097311068</v>
      </c>
      <c r="O676" s="95">
        <f t="shared" si="55"/>
        <v>22.302752760163557</v>
      </c>
      <c r="P676" s="94">
        <f t="shared" si="55"/>
        <v>15.51215096261127</v>
      </c>
      <c r="Q676" s="95">
        <f t="shared" si="55"/>
        <v>19.252976821684097</v>
      </c>
      <c r="R676" s="96">
        <f t="shared" si="55"/>
        <v>-1.3237226784654443</v>
      </c>
      <c r="S676" s="94">
        <f t="shared" si="55"/>
        <v>1.922706735239399</v>
      </c>
      <c r="T676" s="94">
        <f t="shared" si="55"/>
        <v>-2.2888276317792555</v>
      </c>
      <c r="U676" s="95">
        <f t="shared" si="55"/>
        <v>0.0416756668518925</v>
      </c>
      <c r="V676" s="97">
        <f t="shared" si="55"/>
        <v>-2.7154165476210412</v>
      </c>
    </row>
    <row r="677" spans="1:22" ht="12.75">
      <c r="A677" s="68">
        <v>2007</v>
      </c>
      <c r="B677" s="69">
        <v>3</v>
      </c>
      <c r="C677" s="70">
        <v>3690</v>
      </c>
      <c r="D677" s="71" t="s">
        <v>14</v>
      </c>
      <c r="E677" s="90">
        <v>1378380895.078947</v>
      </c>
      <c r="F677" s="90">
        <v>1186353904.2243326</v>
      </c>
      <c r="G677" s="90">
        <v>1298197301.1403508</v>
      </c>
      <c r="H677" s="90">
        <v>1119066282.20197</v>
      </c>
      <c r="I677" s="91">
        <f t="shared" si="54"/>
        <v>10040.388157894738</v>
      </c>
      <c r="J677" s="90">
        <v>2379.9802631578946</v>
      </c>
      <c r="K677" s="90">
        <v>7660.407894736843</v>
      </c>
      <c r="L677" s="90">
        <v>5238.721491228071</v>
      </c>
      <c r="M677" s="92">
        <v>4801.666666666667</v>
      </c>
      <c r="N677" s="98">
        <f t="shared" si="55"/>
        <v>0.8025269323510109</v>
      </c>
      <c r="O677" s="99">
        <f t="shared" si="55"/>
        <v>5.430566460224928</v>
      </c>
      <c r="P677" s="98">
        <f t="shared" si="55"/>
        <v>0.4002024057330855</v>
      </c>
      <c r="Q677" s="99">
        <f t="shared" si="55"/>
        <v>5.358365281186339</v>
      </c>
      <c r="R677" s="100">
        <f t="shared" si="55"/>
        <v>-5.791330134892537</v>
      </c>
      <c r="S677" s="98">
        <f t="shared" si="55"/>
        <v>-3.120006570126288</v>
      </c>
      <c r="T677" s="98">
        <f t="shared" si="55"/>
        <v>-6.5915329953690645</v>
      </c>
      <c r="U677" s="99">
        <f t="shared" si="55"/>
        <v>-1.621063989259619</v>
      </c>
      <c r="V677" s="101">
        <f t="shared" si="55"/>
        <v>-9.955717274868714</v>
      </c>
    </row>
    <row r="678" spans="1:22" ht="12.75">
      <c r="A678" s="79">
        <v>2007</v>
      </c>
      <c r="B678" s="80">
        <v>4</v>
      </c>
      <c r="C678" s="81">
        <v>3690</v>
      </c>
      <c r="D678" s="82" t="s">
        <v>14</v>
      </c>
      <c r="E678" s="83">
        <v>1325639470.6842103</v>
      </c>
      <c r="F678" s="83">
        <v>1149109299.4193354</v>
      </c>
      <c r="G678" s="83">
        <v>1209917436.8070176</v>
      </c>
      <c r="H678" s="83">
        <v>1050092773.709557</v>
      </c>
      <c r="I678" s="84">
        <f t="shared" si="54"/>
        <v>9438.938596491227</v>
      </c>
      <c r="J678" s="83">
        <v>2276.675438596491</v>
      </c>
      <c r="K678" s="83">
        <v>7162.263157894737</v>
      </c>
      <c r="L678" s="83">
        <v>5106.754385964912</v>
      </c>
      <c r="M678" s="85">
        <v>4332.184210526316</v>
      </c>
      <c r="N678" s="94">
        <f t="shared" si="55"/>
        <v>-8.021400829636004</v>
      </c>
      <c r="O678" s="95">
        <f t="shared" si="55"/>
        <v>-3.719298762457768</v>
      </c>
      <c r="P678" s="94">
        <f t="shared" si="55"/>
        <v>-11.063103766162087</v>
      </c>
      <c r="Q678" s="95">
        <f t="shared" si="55"/>
        <v>-6.664205875578222</v>
      </c>
      <c r="R678" s="96">
        <f t="shared" si="55"/>
        <v>-12.72312435023768</v>
      </c>
      <c r="S678" s="94">
        <f t="shared" si="55"/>
        <v>-8.604680849190737</v>
      </c>
      <c r="T678" s="94">
        <f t="shared" si="55"/>
        <v>-13.95561194676299</v>
      </c>
      <c r="U678" s="95">
        <f t="shared" si="55"/>
        <v>-4.83635856899004</v>
      </c>
      <c r="V678" s="97">
        <f t="shared" si="55"/>
        <v>-20.490673690243522</v>
      </c>
    </row>
    <row r="679" spans="1:22" ht="12.75">
      <c r="A679" s="68">
        <v>2008</v>
      </c>
      <c r="B679" s="69">
        <v>1</v>
      </c>
      <c r="C679" s="70">
        <v>3690</v>
      </c>
      <c r="D679" s="71" t="s">
        <v>14</v>
      </c>
      <c r="E679" s="90">
        <v>1182495340.5789473</v>
      </c>
      <c r="F679" s="90">
        <v>1025455457.9780653</v>
      </c>
      <c r="G679" s="90">
        <v>1100795005.8596492</v>
      </c>
      <c r="H679" s="90">
        <v>955339828.4353106</v>
      </c>
      <c r="I679" s="91">
        <f t="shared" si="54"/>
        <v>8892.517543859649</v>
      </c>
      <c r="J679" s="90">
        <v>2175.368421052631</v>
      </c>
      <c r="K679" s="90">
        <v>6717.149122807018</v>
      </c>
      <c r="L679" s="90">
        <v>4964.201754385966</v>
      </c>
      <c r="M679" s="92">
        <v>3928.3157894736846</v>
      </c>
      <c r="N679" s="98">
        <f t="shared" si="55"/>
        <v>-18.88782322226191</v>
      </c>
      <c r="O679" s="99">
        <f t="shared" si="55"/>
        <v>-16.149775609231032</v>
      </c>
      <c r="P679" s="98">
        <f t="shared" si="55"/>
        <v>-19.179654404869982</v>
      </c>
      <c r="Q679" s="99">
        <f t="shared" si="55"/>
        <v>-16.373647911507263</v>
      </c>
      <c r="R679" s="100">
        <f t="shared" si="55"/>
        <v>-16.404151561474055</v>
      </c>
      <c r="S679" s="98">
        <f t="shared" si="55"/>
        <v>-12.580141127699696</v>
      </c>
      <c r="T679" s="98">
        <f t="shared" si="55"/>
        <v>-17.571854376278928</v>
      </c>
      <c r="U679" s="99">
        <f t="shared" si="55"/>
        <v>-7.495452775268008</v>
      </c>
      <c r="V679" s="101">
        <f t="shared" si="55"/>
        <v>-25.474037363829716</v>
      </c>
    </row>
    <row r="680" spans="1:22" ht="12.75">
      <c r="A680" s="79">
        <v>2008</v>
      </c>
      <c r="B680" s="80">
        <v>2</v>
      </c>
      <c r="C680" s="81">
        <v>3690</v>
      </c>
      <c r="D680" s="82" t="s">
        <v>14</v>
      </c>
      <c r="E680" s="83">
        <v>1049968845.9298245</v>
      </c>
      <c r="F680" s="83">
        <v>901253690.8879297</v>
      </c>
      <c r="G680" s="83">
        <v>991364098.7192984</v>
      </c>
      <c r="H680" s="83">
        <v>849637420.7092149</v>
      </c>
      <c r="I680" s="84">
        <f t="shared" si="54"/>
        <v>8388.758771929824</v>
      </c>
      <c r="J680" s="83">
        <v>2089.657894736842</v>
      </c>
      <c r="K680" s="83">
        <v>6299.100877192983</v>
      </c>
      <c r="L680" s="83">
        <v>4798.315789473684</v>
      </c>
      <c r="M680" s="85">
        <v>3590.442982456141</v>
      </c>
      <c r="N680" s="94">
        <f t="shared" si="55"/>
        <v>-29.649519682084</v>
      </c>
      <c r="O680" s="95">
        <f t="shared" si="55"/>
        <v>-28.97599742045752</v>
      </c>
      <c r="P680" s="94">
        <f t="shared" si="55"/>
        <v>-29.002681693192635</v>
      </c>
      <c r="Q680" s="95">
        <f t="shared" si="55"/>
        <v>-28.529693161729284</v>
      </c>
      <c r="R680" s="96">
        <f t="shared" si="55"/>
        <v>-19.337140066453017</v>
      </c>
      <c r="S680" s="94">
        <f t="shared" si="55"/>
        <v>-15.109573652077913</v>
      </c>
      <c r="T680" s="94">
        <f t="shared" si="55"/>
        <v>-20.648088906274698</v>
      </c>
      <c r="U680" s="95">
        <f t="shared" si="55"/>
        <v>-9.842032200098316</v>
      </c>
      <c r="V680" s="97">
        <f t="shared" si="55"/>
        <v>-29.289387806576094</v>
      </c>
    </row>
    <row r="681" spans="1:22" ht="12.75">
      <c r="A681" s="68">
        <v>2008</v>
      </c>
      <c r="B681" s="69">
        <v>3</v>
      </c>
      <c r="C681" s="70">
        <v>3690</v>
      </c>
      <c r="D681" s="71" t="s">
        <v>14</v>
      </c>
      <c r="E681" s="90">
        <v>1027537531</v>
      </c>
      <c r="F681" s="90">
        <v>863809277.9836516</v>
      </c>
      <c r="G681" s="90">
        <v>952936038.5789474</v>
      </c>
      <c r="H681" s="90">
        <v>800373122.4234979</v>
      </c>
      <c r="I681" s="91">
        <f t="shared" si="54"/>
        <v>7949.653508771929</v>
      </c>
      <c r="J681" s="90">
        <v>2052.894736842105</v>
      </c>
      <c r="K681" s="90">
        <v>5896.758771929824</v>
      </c>
      <c r="L681" s="90">
        <v>4640.907894736842</v>
      </c>
      <c r="M681" s="92">
        <v>3308.745614035088</v>
      </c>
      <c r="N681" s="98">
        <f t="shared" si="55"/>
        <v>-25.453295626159445</v>
      </c>
      <c r="O681" s="99">
        <f t="shared" si="55"/>
        <v>-27.187892676221992</v>
      </c>
      <c r="P681" s="98">
        <f t="shared" si="55"/>
        <v>-26.59543832498512</v>
      </c>
      <c r="Q681" s="99">
        <f t="shared" si="55"/>
        <v>-28.478488258209723</v>
      </c>
      <c r="R681" s="100">
        <f t="shared" si="55"/>
        <v>-20.823245239566447</v>
      </c>
      <c r="S681" s="98">
        <f t="shared" si="55"/>
        <v>-13.743203310509545</v>
      </c>
      <c r="T681" s="98">
        <f t="shared" si="55"/>
        <v>-23.02291401504548</v>
      </c>
      <c r="U681" s="99">
        <f t="shared" si="55"/>
        <v>-11.411440701557286</v>
      </c>
      <c r="V681" s="101">
        <f t="shared" si="55"/>
        <v>-31.091726191563605</v>
      </c>
    </row>
    <row r="682" spans="1:22" ht="12.75">
      <c r="A682" s="79">
        <v>2008</v>
      </c>
      <c r="B682" s="80">
        <v>4</v>
      </c>
      <c r="C682" s="81">
        <v>3690</v>
      </c>
      <c r="D682" s="82" t="s">
        <v>14</v>
      </c>
      <c r="E682" s="83">
        <v>917736189.5789474</v>
      </c>
      <c r="F682" s="83">
        <v>756066302.3180957</v>
      </c>
      <c r="G682" s="83">
        <v>893756938.4385966</v>
      </c>
      <c r="H682" s="83">
        <v>736659676.5047492</v>
      </c>
      <c r="I682" s="84">
        <f t="shared" si="54"/>
        <v>7551.649122807018</v>
      </c>
      <c r="J682" s="83">
        <v>2021.9473684210527</v>
      </c>
      <c r="K682" s="83">
        <v>5529.701754385966</v>
      </c>
      <c r="L682" s="83">
        <v>4465.5307017543855</v>
      </c>
      <c r="M682" s="85">
        <v>3086.1184210526317</v>
      </c>
      <c r="N682" s="94">
        <f t="shared" si="55"/>
        <v>-30.770302946300266</v>
      </c>
      <c r="O682" s="95">
        <f t="shared" si="55"/>
        <v>-34.20414379205277</v>
      </c>
      <c r="P682" s="94">
        <f t="shared" si="55"/>
        <v>-26.130749814034516</v>
      </c>
      <c r="Q682" s="95">
        <f t="shared" si="55"/>
        <v>-29.848133903214503</v>
      </c>
      <c r="R682" s="96">
        <f t="shared" si="55"/>
        <v>-19.99472138091648</v>
      </c>
      <c r="S682" s="94">
        <f t="shared" si="55"/>
        <v>-11.188598333211308</v>
      </c>
      <c r="T682" s="94">
        <f t="shared" si="55"/>
        <v>-22.793932134555128</v>
      </c>
      <c r="U682" s="95">
        <f t="shared" si="55"/>
        <v>-12.55638387412612</v>
      </c>
      <c r="V682" s="97">
        <f t="shared" si="55"/>
        <v>-28.762991805519277</v>
      </c>
    </row>
    <row r="683" spans="1:22" ht="12.75">
      <c r="A683" s="68">
        <v>2009</v>
      </c>
      <c r="B683" s="69">
        <v>1</v>
      </c>
      <c r="C683" s="70">
        <v>3690</v>
      </c>
      <c r="D683" s="71" t="s">
        <v>14</v>
      </c>
      <c r="E683" s="90">
        <v>922380987.0701754</v>
      </c>
      <c r="F683" s="90">
        <v>756112488.0015326</v>
      </c>
      <c r="G683" s="90">
        <v>852007299.0350878</v>
      </c>
      <c r="H683" s="90">
        <v>697031804.3272407</v>
      </c>
      <c r="I683" s="91">
        <f t="shared" si="54"/>
        <v>7340.078947368421</v>
      </c>
      <c r="J683" s="90">
        <v>2003.2631578947369</v>
      </c>
      <c r="K683" s="90">
        <v>5336.815789473684</v>
      </c>
      <c r="L683" s="90">
        <v>4368.2807017543855</v>
      </c>
      <c r="M683" s="92">
        <v>2971.7982456140357</v>
      </c>
      <c r="N683" s="98">
        <f t="shared" si="55"/>
        <v>-21.997072172937315</v>
      </c>
      <c r="O683" s="99">
        <f t="shared" si="55"/>
        <v>-26.265691784176358</v>
      </c>
      <c r="P683" s="98">
        <f t="shared" si="55"/>
        <v>-22.60072997245063</v>
      </c>
      <c r="Q683" s="99">
        <f t="shared" si="55"/>
        <v>-27.038339281963776</v>
      </c>
      <c r="R683" s="100">
        <f t="shared" si="55"/>
        <v>-17.45780752002225</v>
      </c>
      <c r="S683" s="98">
        <f t="shared" si="55"/>
        <v>-7.9115455337268825</v>
      </c>
      <c r="T683" s="98">
        <f t="shared" si="55"/>
        <v>-20.54939242969358</v>
      </c>
      <c r="U683" s="99">
        <f t="shared" si="55"/>
        <v>-12.004368116285214</v>
      </c>
      <c r="V683" s="101">
        <f t="shared" si="55"/>
        <v>-24.34930375054708</v>
      </c>
    </row>
    <row r="684" spans="1:22" ht="12.75">
      <c r="A684" s="79">
        <v>2009</v>
      </c>
      <c r="B684" s="80">
        <v>2</v>
      </c>
      <c r="C684" s="81">
        <v>3690</v>
      </c>
      <c r="D684" s="82" t="s">
        <v>14</v>
      </c>
      <c r="E684" s="83">
        <v>905131977.736842</v>
      </c>
      <c r="F684" s="83">
        <v>747560130.9719913</v>
      </c>
      <c r="G684" s="83">
        <v>819273988.9122808</v>
      </c>
      <c r="H684" s="83">
        <v>675280476.5533615</v>
      </c>
      <c r="I684" s="84">
        <f t="shared" si="54"/>
        <v>7177.5745614035095</v>
      </c>
      <c r="J684" s="83">
        <v>1995.6491228070176</v>
      </c>
      <c r="K684" s="83">
        <v>5181.925438596491</v>
      </c>
      <c r="L684" s="83">
        <v>4306.337719298245</v>
      </c>
      <c r="M684" s="85">
        <v>2871.2368421052633</v>
      </c>
      <c r="N684" s="94">
        <f t="shared" si="55"/>
        <v>-13.794396734192505</v>
      </c>
      <c r="O684" s="95">
        <f t="shared" si="55"/>
        <v>-17.05330712870834</v>
      </c>
      <c r="P684" s="94">
        <f t="shared" si="55"/>
        <v>-17.358920908002773</v>
      </c>
      <c r="Q684" s="95">
        <f t="shared" si="55"/>
        <v>-20.521335325639612</v>
      </c>
      <c r="R684" s="96">
        <f t="shared" si="55"/>
        <v>-14.438181421775266</v>
      </c>
      <c r="S684" s="94">
        <f t="shared" si="55"/>
        <v>-4.498763752985669</v>
      </c>
      <c r="T684" s="94">
        <f t="shared" si="55"/>
        <v>-17.735474639585846</v>
      </c>
      <c r="U684" s="95">
        <f t="shared" si="55"/>
        <v>-10.25314072189073</v>
      </c>
      <c r="V684" s="97">
        <f t="shared" si="55"/>
        <v>-20.031125514737603</v>
      </c>
    </row>
    <row r="685" spans="1:22" ht="12.75">
      <c r="A685" s="68">
        <v>2009</v>
      </c>
      <c r="B685" s="69">
        <v>3</v>
      </c>
      <c r="C685" s="70">
        <v>3690</v>
      </c>
      <c r="D685" s="71" t="s">
        <v>14</v>
      </c>
      <c r="E685" s="90">
        <v>897000146.5614035</v>
      </c>
      <c r="F685" s="90">
        <v>752517152.4612379</v>
      </c>
      <c r="G685" s="90">
        <v>829116133.8421054</v>
      </c>
      <c r="H685" s="90">
        <v>693031734.9246991</v>
      </c>
      <c r="I685" s="91">
        <f t="shared" si="54"/>
        <v>7045.473684210526</v>
      </c>
      <c r="J685" s="90">
        <v>1963.6359649122805</v>
      </c>
      <c r="K685" s="90">
        <v>5081.837719298245</v>
      </c>
      <c r="L685" s="90">
        <v>4264.1973684210525</v>
      </c>
      <c r="M685" s="92">
        <v>2781.2763157894733</v>
      </c>
      <c r="N685" s="98">
        <f t="shared" si="55"/>
        <v>-12.70390428576924</v>
      </c>
      <c r="O685" s="99">
        <f t="shared" si="55"/>
        <v>-12.883877073211991</v>
      </c>
      <c r="P685" s="98">
        <f t="shared" si="55"/>
        <v>-12.993516849408559</v>
      </c>
      <c r="Q685" s="99">
        <f t="shared" si="55"/>
        <v>-13.411418311221324</v>
      </c>
      <c r="R685" s="100">
        <f t="shared" si="55"/>
        <v>-11.37382684117867</v>
      </c>
      <c r="S685" s="98">
        <f t="shared" si="55"/>
        <v>-4.347946844421646</v>
      </c>
      <c r="T685" s="98">
        <f t="shared" si="55"/>
        <v>-13.819813293208217</v>
      </c>
      <c r="U685" s="99">
        <f t="shared" si="55"/>
        <v>-8.11717308035802</v>
      </c>
      <c r="V685" s="101">
        <f t="shared" si="55"/>
        <v>-15.941669737564201</v>
      </c>
    </row>
    <row r="686" spans="1:22" ht="12.75">
      <c r="A686" s="79">
        <v>2009</v>
      </c>
      <c r="B686" s="80">
        <v>4</v>
      </c>
      <c r="C686" s="81">
        <v>3690</v>
      </c>
      <c r="D686" s="82" t="s">
        <v>14</v>
      </c>
      <c r="E686" s="83">
        <v>985911973.1228071</v>
      </c>
      <c r="F686" s="83">
        <v>833722804.5900273</v>
      </c>
      <c r="G686" s="83">
        <v>882253319.2280704</v>
      </c>
      <c r="H686" s="83">
        <v>742500728.1381855</v>
      </c>
      <c r="I686" s="84">
        <f t="shared" si="54"/>
        <v>7099.162280701755</v>
      </c>
      <c r="J686" s="83">
        <v>1929.4956140350878</v>
      </c>
      <c r="K686" s="83">
        <v>5169.666666666667</v>
      </c>
      <c r="L686" s="83">
        <v>4248.219298245614</v>
      </c>
      <c r="M686" s="85">
        <v>2850.9429824561403</v>
      </c>
      <c r="N686" s="94">
        <f t="shared" si="55"/>
        <v>7.428690762989132</v>
      </c>
      <c r="O686" s="95">
        <f t="shared" si="55"/>
        <v>10.271123317338326</v>
      </c>
      <c r="P686" s="94">
        <f t="shared" si="55"/>
        <v>-1.2871082411537005</v>
      </c>
      <c r="Q686" s="95">
        <f t="shared" si="55"/>
        <v>0.7929104605196358</v>
      </c>
      <c r="R686" s="96">
        <f t="shared" si="55"/>
        <v>-5.991894415998367</v>
      </c>
      <c r="S686" s="94">
        <f t="shared" si="55"/>
        <v>-4.57241151920591</v>
      </c>
      <c r="T686" s="94">
        <f t="shared" si="55"/>
        <v>-6.510931397588148</v>
      </c>
      <c r="U686" s="95">
        <f t="shared" si="55"/>
        <v>-4.866418305519571</v>
      </c>
      <c r="V686" s="97">
        <f t="shared" si="55"/>
        <v>-7.620428204964225</v>
      </c>
    </row>
    <row r="687" spans="1:22" ht="12.75">
      <c r="A687" s="68">
        <v>2010</v>
      </c>
      <c r="B687" s="69">
        <v>1</v>
      </c>
      <c r="C687" s="70">
        <v>3690</v>
      </c>
      <c r="D687" s="71" t="s">
        <v>14</v>
      </c>
      <c r="E687" s="90">
        <v>1049926514.7894739</v>
      </c>
      <c r="F687" s="90">
        <v>890956941.0434546</v>
      </c>
      <c r="G687" s="90">
        <v>960783204.5964913</v>
      </c>
      <c r="H687" s="90">
        <v>811111979.199458</v>
      </c>
      <c r="I687" s="91">
        <f t="shared" si="54"/>
        <v>7247.078947368421</v>
      </c>
      <c r="J687" s="90">
        <v>1914.4912280701753</v>
      </c>
      <c r="K687" s="90">
        <v>5332.587719298245</v>
      </c>
      <c r="L687" s="90">
        <v>4253.701754385965</v>
      </c>
      <c r="M687" s="92">
        <v>2993.3771929824566</v>
      </c>
      <c r="N687" s="98">
        <f t="shared" si="55"/>
        <v>13.827857415451561</v>
      </c>
      <c r="O687" s="99">
        <f t="shared" si="55"/>
        <v>17.83391428943688</v>
      </c>
      <c r="P687" s="98">
        <f t="shared" si="55"/>
        <v>12.767015691601946</v>
      </c>
      <c r="Q687" s="99">
        <f t="shared" si="55"/>
        <v>16.36656665649925</v>
      </c>
      <c r="R687" s="100">
        <f t="shared" si="55"/>
        <v>-1.2670163450127836</v>
      </c>
      <c r="S687" s="98">
        <f t="shared" si="55"/>
        <v>-4.431366367155354</v>
      </c>
      <c r="T687" s="98">
        <f t="shared" si="55"/>
        <v>-0.0792245852625939</v>
      </c>
      <c r="U687" s="99">
        <f t="shared" si="55"/>
        <v>-2.622975838581154</v>
      </c>
      <c r="V687" s="101">
        <f t="shared" si="55"/>
        <v>0.72612423808609</v>
      </c>
    </row>
    <row r="688" spans="1:22" ht="12.75">
      <c r="A688" s="79">
        <v>2010</v>
      </c>
      <c r="B688" s="80">
        <v>2</v>
      </c>
      <c r="C688" s="81">
        <v>3690</v>
      </c>
      <c r="D688" s="82" t="s">
        <v>14</v>
      </c>
      <c r="E688" s="83">
        <v>1136399912.1403513</v>
      </c>
      <c r="F688" s="83">
        <v>963827157.7851567</v>
      </c>
      <c r="G688" s="83">
        <v>1004555596.017544</v>
      </c>
      <c r="H688" s="83">
        <v>845924419.8803961</v>
      </c>
      <c r="I688" s="84">
        <f t="shared" si="54"/>
        <v>7444.4692982456145</v>
      </c>
      <c r="J688" s="83">
        <v>1893.4824561403507</v>
      </c>
      <c r="K688" s="83">
        <v>5550.986842105263</v>
      </c>
      <c r="L688" s="83">
        <v>4269.644736842105</v>
      </c>
      <c r="M688" s="85">
        <v>3174.8245614035086</v>
      </c>
      <c r="N688" s="94">
        <f t="shared" si="55"/>
        <v>25.550741780415585</v>
      </c>
      <c r="O688" s="95">
        <f t="shared" si="55"/>
        <v>28.92971653423666</v>
      </c>
      <c r="P688" s="94">
        <f t="shared" si="55"/>
        <v>22.615341096237486</v>
      </c>
      <c r="Q688" s="95">
        <f t="shared" si="55"/>
        <v>25.270083950598288</v>
      </c>
      <c r="R688" s="96">
        <f t="shared" si="55"/>
        <v>3.718453003293032</v>
      </c>
      <c r="S688" s="94">
        <f t="shared" si="55"/>
        <v>-5.1194704268936135</v>
      </c>
      <c r="T688" s="94">
        <f t="shared" si="55"/>
        <v>7.122090193731756</v>
      </c>
      <c r="U688" s="95">
        <f t="shared" si="55"/>
        <v>-0.8520693184769446</v>
      </c>
      <c r="V688" s="97">
        <f t="shared" si="55"/>
        <v>10.57341264385725</v>
      </c>
    </row>
    <row r="689" spans="1:31" s="54" customFormat="1" ht="12.75">
      <c r="A689" s="68">
        <v>2010</v>
      </c>
      <c r="B689" s="69">
        <v>3</v>
      </c>
      <c r="C689" s="70">
        <v>3690</v>
      </c>
      <c r="D689" s="71" t="s">
        <v>14</v>
      </c>
      <c r="E689" s="90">
        <v>1198261291.2280703</v>
      </c>
      <c r="F689" s="90">
        <v>1010829921.0095185</v>
      </c>
      <c r="G689" s="90">
        <v>1050924495.9122807</v>
      </c>
      <c r="H689" s="90">
        <v>879426646.6262383</v>
      </c>
      <c r="I689" s="91">
        <f t="shared" si="54"/>
        <v>7691.109649122807</v>
      </c>
      <c r="J689" s="90">
        <v>1898.6885964912278</v>
      </c>
      <c r="K689" s="90">
        <v>5792.421052631579</v>
      </c>
      <c r="L689" s="90">
        <v>4326.1140350877195</v>
      </c>
      <c r="M689" s="92">
        <v>3364.9956140350873</v>
      </c>
      <c r="N689" s="98">
        <f aca="true" t="shared" si="56" ref="N689:V698">((E689/E685)-1)*100</f>
        <v>33.585406403949136</v>
      </c>
      <c r="O689" s="99">
        <f t="shared" si="56"/>
        <v>34.32649577533533</v>
      </c>
      <c r="P689" s="98">
        <f t="shared" si="56"/>
        <v>26.752387635049434</v>
      </c>
      <c r="Q689" s="99">
        <f t="shared" si="56"/>
        <v>26.895581011422507</v>
      </c>
      <c r="R689" s="100">
        <f t="shared" si="56"/>
        <v>9.163840415147728</v>
      </c>
      <c r="S689" s="98">
        <f t="shared" si="56"/>
        <v>-3.3075055448963497</v>
      </c>
      <c r="T689" s="98">
        <f t="shared" si="56"/>
        <v>13.982802532928162</v>
      </c>
      <c r="U689" s="99">
        <f t="shared" si="56"/>
        <v>1.4520122151286285</v>
      </c>
      <c r="V689" s="101">
        <f t="shared" si="56"/>
        <v>20.98746158128211</v>
      </c>
      <c r="W689" s="53"/>
      <c r="X689" s="53"/>
      <c r="Y689" s="53"/>
      <c r="Z689" s="53"/>
      <c r="AA689" s="53"/>
      <c r="AB689" s="53"/>
      <c r="AC689" s="53"/>
      <c r="AD689" s="53"/>
      <c r="AE689" s="53"/>
    </row>
    <row r="690" spans="1:31" s="54" customFormat="1" ht="12.75">
      <c r="A690" s="79">
        <v>2010</v>
      </c>
      <c r="B690" s="80">
        <v>4</v>
      </c>
      <c r="C690" s="81">
        <v>3690</v>
      </c>
      <c r="D690" s="82" t="s">
        <v>14</v>
      </c>
      <c r="E690" s="83">
        <v>1194547393.035088</v>
      </c>
      <c r="F690" s="83">
        <v>1004571462.22796</v>
      </c>
      <c r="G690" s="83">
        <v>1069950432.1140349</v>
      </c>
      <c r="H690" s="83">
        <v>892274379.0556782</v>
      </c>
      <c r="I690" s="84">
        <f t="shared" si="54"/>
        <v>7860.947368421052</v>
      </c>
      <c r="J690" s="83">
        <v>1916.991228070175</v>
      </c>
      <c r="K690" s="83">
        <v>5943.956140350877</v>
      </c>
      <c r="L690" s="83">
        <v>4430.956140350877</v>
      </c>
      <c r="M690" s="85">
        <v>3429.9912280701756</v>
      </c>
      <c r="N690" s="94">
        <f t="shared" si="56"/>
        <v>21.16166814076137</v>
      </c>
      <c r="O690" s="95">
        <f t="shared" si="56"/>
        <v>20.492261540326375</v>
      </c>
      <c r="P690" s="94">
        <f t="shared" si="56"/>
        <v>21.274741482433935</v>
      </c>
      <c r="Q690" s="95">
        <f t="shared" si="56"/>
        <v>20.17151569575548</v>
      </c>
      <c r="R690" s="96">
        <f t="shared" si="56"/>
        <v>10.730633525453005</v>
      </c>
      <c r="S690" s="94">
        <f t="shared" si="56"/>
        <v>-0.6480650110814556</v>
      </c>
      <c r="T690" s="94">
        <f t="shared" si="56"/>
        <v>14.977551235106269</v>
      </c>
      <c r="U690" s="95">
        <f t="shared" si="56"/>
        <v>4.301492679079155</v>
      </c>
      <c r="V690" s="97">
        <f t="shared" si="56"/>
        <v>20.310762059337108</v>
      </c>
      <c r="W690" s="53"/>
      <c r="X690" s="53"/>
      <c r="Y690" s="53"/>
      <c r="Z690" s="53"/>
      <c r="AA690" s="53"/>
      <c r="AB690" s="53"/>
      <c r="AC690" s="53"/>
      <c r="AD690" s="53"/>
      <c r="AE690" s="53"/>
    </row>
    <row r="691" spans="1:31" s="54" customFormat="1" ht="12.75">
      <c r="A691" s="68">
        <v>2011</v>
      </c>
      <c r="B691" s="69">
        <v>1</v>
      </c>
      <c r="C691" s="70">
        <v>3690</v>
      </c>
      <c r="D691" s="71" t="s">
        <v>14</v>
      </c>
      <c r="E691" s="90">
        <v>1248960143.754386</v>
      </c>
      <c r="F691" s="90">
        <v>1044174811.1101621</v>
      </c>
      <c r="G691" s="90">
        <v>1076889019.1140351</v>
      </c>
      <c r="H691" s="90">
        <v>891087907.036103</v>
      </c>
      <c r="I691" s="91">
        <f t="shared" si="54"/>
        <v>7890.995614035088</v>
      </c>
      <c r="J691" s="90">
        <v>1871.5833333333333</v>
      </c>
      <c r="K691" s="90">
        <v>6019.412280701755</v>
      </c>
      <c r="L691" s="90">
        <v>4392.254385964912</v>
      </c>
      <c r="M691" s="92">
        <v>3498.7412280701756</v>
      </c>
      <c r="N691" s="98">
        <f t="shared" si="56"/>
        <v>18.95691042766181</v>
      </c>
      <c r="O691" s="99">
        <f t="shared" si="56"/>
        <v>17.19700055170619</v>
      </c>
      <c r="P691" s="98">
        <f t="shared" si="56"/>
        <v>12.084496685837243</v>
      </c>
      <c r="Q691" s="99">
        <f t="shared" si="56"/>
        <v>9.860035345006079</v>
      </c>
      <c r="R691" s="100">
        <f t="shared" si="56"/>
        <v>8.885189071943088</v>
      </c>
      <c r="S691" s="98">
        <f t="shared" si="56"/>
        <v>-2.2412165753349367</v>
      </c>
      <c r="T691" s="98">
        <f t="shared" si="56"/>
        <v>12.87976115081879</v>
      </c>
      <c r="U691" s="99">
        <f t="shared" si="56"/>
        <v>3.257224873278597</v>
      </c>
      <c r="V691" s="101">
        <f t="shared" si="56"/>
        <v>16.88273820861843</v>
      </c>
      <c r="W691" s="53"/>
      <c r="X691" s="53"/>
      <c r="Y691" s="53"/>
      <c r="Z691" s="53"/>
      <c r="AA691" s="53"/>
      <c r="AB691" s="53"/>
      <c r="AC691" s="53"/>
      <c r="AD691" s="53"/>
      <c r="AE691" s="53"/>
    </row>
    <row r="692" spans="1:31" s="54" customFormat="1" ht="12.75">
      <c r="A692" s="79">
        <v>2011</v>
      </c>
      <c r="B692" s="80">
        <v>2</v>
      </c>
      <c r="C692" s="81">
        <v>3690</v>
      </c>
      <c r="D692" s="82" t="s">
        <v>14</v>
      </c>
      <c r="E692" s="83">
        <v>1248170891.4035087</v>
      </c>
      <c r="F692" s="83">
        <v>1033464111.3395449</v>
      </c>
      <c r="G692" s="83">
        <v>1091827088.0263157</v>
      </c>
      <c r="H692" s="83">
        <v>893643199.1003431</v>
      </c>
      <c r="I692" s="84">
        <f t="shared" si="54"/>
        <v>7982.982456140351</v>
      </c>
      <c r="J692" s="83">
        <v>1842.0043859649122</v>
      </c>
      <c r="K692" s="83">
        <v>6140.978070175439</v>
      </c>
      <c r="L692" s="83">
        <v>4380.6140350877195</v>
      </c>
      <c r="M692" s="85">
        <v>3602.3684210526317</v>
      </c>
      <c r="N692" s="94">
        <f t="shared" si="56"/>
        <v>9.835532198576335</v>
      </c>
      <c r="O692" s="95">
        <f t="shared" si="56"/>
        <v>7.225045797050544</v>
      </c>
      <c r="P692" s="94">
        <f t="shared" si="56"/>
        <v>8.687572131871079</v>
      </c>
      <c r="Q692" s="95">
        <f t="shared" si="56"/>
        <v>5.641021597023266</v>
      </c>
      <c r="R692" s="96">
        <f t="shared" si="56"/>
        <v>7.233734687060145</v>
      </c>
      <c r="S692" s="94">
        <f t="shared" si="56"/>
        <v>-2.7186980269344962</v>
      </c>
      <c r="T692" s="94">
        <f t="shared" si="56"/>
        <v>10.628582716049383</v>
      </c>
      <c r="U692" s="95">
        <f t="shared" si="56"/>
        <v>2.599028843970963</v>
      </c>
      <c r="V692" s="97">
        <f t="shared" si="56"/>
        <v>13.466692454341999</v>
      </c>
      <c r="W692" s="53"/>
      <c r="X692" s="53"/>
      <c r="Y692" s="53"/>
      <c r="Z692" s="53"/>
      <c r="AA692" s="53"/>
      <c r="AB692" s="53"/>
      <c r="AC692" s="53"/>
      <c r="AD692" s="53"/>
      <c r="AE692" s="53"/>
    </row>
    <row r="693" spans="1:31" s="54" customFormat="1" ht="12.75">
      <c r="A693" s="68">
        <v>2011</v>
      </c>
      <c r="B693" s="69">
        <v>3</v>
      </c>
      <c r="C693" s="70">
        <v>3690</v>
      </c>
      <c r="D693" s="71" t="s">
        <v>14</v>
      </c>
      <c r="E693" s="90">
        <v>1224595821.1403508</v>
      </c>
      <c r="F693" s="90">
        <v>1006192816.775296</v>
      </c>
      <c r="G693" s="90">
        <v>1081227178.254386</v>
      </c>
      <c r="H693" s="90">
        <v>875950364.7399827</v>
      </c>
      <c r="I693" s="91">
        <f t="shared" si="54"/>
        <v>7917.175438596491</v>
      </c>
      <c r="J693" s="90">
        <v>1788.4342105263156</v>
      </c>
      <c r="K693" s="90">
        <v>6128.741228070176</v>
      </c>
      <c r="L693" s="90">
        <v>4315.276315789473</v>
      </c>
      <c r="M693" s="92">
        <v>3601.899122807017</v>
      </c>
      <c r="N693" s="98">
        <f t="shared" si="56"/>
        <v>2.1977285008757175</v>
      </c>
      <c r="O693" s="99">
        <f t="shared" si="56"/>
        <v>-0.4587422807579178</v>
      </c>
      <c r="P693" s="98">
        <f t="shared" si="56"/>
        <v>2.883430965780298</v>
      </c>
      <c r="Q693" s="99">
        <f t="shared" si="56"/>
        <v>-0.39528957868081305</v>
      </c>
      <c r="R693" s="100">
        <f t="shared" si="56"/>
        <v>2.9393130482734398</v>
      </c>
      <c r="S693" s="98">
        <f t="shared" si="56"/>
        <v>-5.806870392999786</v>
      </c>
      <c r="T693" s="98">
        <f t="shared" si="56"/>
        <v>5.806210777543552</v>
      </c>
      <c r="U693" s="99">
        <f t="shared" si="56"/>
        <v>-0.25051857649486253</v>
      </c>
      <c r="V693" s="101">
        <f t="shared" si="56"/>
        <v>7.0402323195854155</v>
      </c>
      <c r="W693" s="53"/>
      <c r="X693" s="53"/>
      <c r="Y693" s="53"/>
      <c r="Z693" s="53"/>
      <c r="AA693" s="53"/>
      <c r="AB693" s="53"/>
      <c r="AC693" s="53"/>
      <c r="AD693" s="53"/>
      <c r="AE693" s="53"/>
    </row>
    <row r="694" spans="1:31" s="54" customFormat="1" ht="12.75">
      <c r="A694" s="108">
        <v>2011</v>
      </c>
      <c r="B694" s="109">
        <v>4</v>
      </c>
      <c r="C694" s="110">
        <v>3690</v>
      </c>
      <c r="D694" s="111" t="s">
        <v>14</v>
      </c>
      <c r="E694" s="112">
        <v>1201157297.0350876</v>
      </c>
      <c r="F694" s="112">
        <v>979573351.1018566</v>
      </c>
      <c r="G694" s="112">
        <v>1045559746.0877194</v>
      </c>
      <c r="H694" s="112">
        <v>838707434.0672467</v>
      </c>
      <c r="I694" s="113">
        <f t="shared" si="54"/>
        <v>7819.995614035088</v>
      </c>
      <c r="J694" s="112">
        <v>1727.7412280701753</v>
      </c>
      <c r="K694" s="112">
        <v>6092.254385964912</v>
      </c>
      <c r="L694" s="112">
        <v>4211.241228070176</v>
      </c>
      <c r="M694" s="114">
        <v>3608.754385964912</v>
      </c>
      <c r="N694" s="115">
        <f t="shared" si="56"/>
        <v>0.5533396195529061</v>
      </c>
      <c r="O694" s="116">
        <f t="shared" si="56"/>
        <v>-2.4884353245175905</v>
      </c>
      <c r="P694" s="115">
        <f t="shared" si="56"/>
        <v>-2.2796089701205835</v>
      </c>
      <c r="Q694" s="116">
        <f t="shared" si="56"/>
        <v>-6.003416241215298</v>
      </c>
      <c r="R694" s="117">
        <f t="shared" si="56"/>
        <v>-0.5209518963385396</v>
      </c>
      <c r="S694" s="115">
        <f t="shared" si="56"/>
        <v>-9.872241313827857</v>
      </c>
      <c r="T694" s="115">
        <f t="shared" si="56"/>
        <v>2.4949417881350744</v>
      </c>
      <c r="U694" s="116">
        <f t="shared" si="56"/>
        <v>-4.958634329052569</v>
      </c>
      <c r="V694" s="118">
        <f t="shared" si="56"/>
        <v>5.211767203128237</v>
      </c>
      <c r="W694" s="53"/>
      <c r="X694" s="53"/>
      <c r="Y694" s="53"/>
      <c r="Z694" s="53"/>
      <c r="AA694" s="53"/>
      <c r="AB694" s="53"/>
      <c r="AC694" s="53"/>
      <c r="AD694" s="53"/>
      <c r="AE694" s="53"/>
    </row>
    <row r="695" spans="1:31" s="54" customFormat="1" ht="12.75">
      <c r="A695" s="68">
        <v>2012</v>
      </c>
      <c r="B695" s="69">
        <v>1</v>
      </c>
      <c r="C695" s="70">
        <v>3690</v>
      </c>
      <c r="D695" s="71" t="s">
        <v>14</v>
      </c>
      <c r="E695" s="90">
        <v>1145097670.5526314</v>
      </c>
      <c r="F695" s="90">
        <v>924193212.3496741</v>
      </c>
      <c r="G695" s="90">
        <v>978175332.2017546</v>
      </c>
      <c r="H695" s="90">
        <v>775680162.6020478</v>
      </c>
      <c r="I695" s="91">
        <f t="shared" si="54"/>
        <v>7757.894736842105</v>
      </c>
      <c r="J695" s="90">
        <v>1713.394736842105</v>
      </c>
      <c r="K695" s="90">
        <v>6044.5</v>
      </c>
      <c r="L695" s="90">
        <v>4204.438596491227</v>
      </c>
      <c r="M695" s="92">
        <v>3553.456140350877</v>
      </c>
      <c r="N695" s="98">
        <f t="shared" si="56"/>
        <v>-8.315915741677948</v>
      </c>
      <c r="O695" s="99">
        <f t="shared" si="56"/>
        <v>-11.490566281035274</v>
      </c>
      <c r="P695" s="98">
        <f t="shared" si="56"/>
        <v>-9.166560821048497</v>
      </c>
      <c r="Q695" s="99">
        <f t="shared" si="56"/>
        <v>-12.95133101041841</v>
      </c>
      <c r="R695" s="100">
        <f t="shared" si="56"/>
        <v>-1.6867437735771484</v>
      </c>
      <c r="S695" s="98">
        <f t="shared" si="56"/>
        <v>-8.452126799477888</v>
      </c>
      <c r="T695" s="98">
        <f t="shared" si="56"/>
        <v>0.4167802125579101</v>
      </c>
      <c r="U695" s="99">
        <f t="shared" si="56"/>
        <v>-4.276068118318355</v>
      </c>
      <c r="V695" s="101">
        <f t="shared" si="56"/>
        <v>1.5638456437340187</v>
      </c>
      <c r="W695" s="53"/>
      <c r="X695" s="53"/>
      <c r="Y695" s="53"/>
      <c r="Z695" s="53"/>
      <c r="AA695" s="53"/>
      <c r="AB695" s="53"/>
      <c r="AC695" s="53"/>
      <c r="AD695" s="53"/>
      <c r="AE695" s="53"/>
    </row>
    <row r="696" spans="1:31" s="54" customFormat="1" ht="12.75">
      <c r="A696" s="79">
        <v>2012</v>
      </c>
      <c r="B696" s="80">
        <v>2</v>
      </c>
      <c r="C696" s="81">
        <v>3690</v>
      </c>
      <c r="D696" s="82" t="s">
        <v>14</v>
      </c>
      <c r="E696" s="83">
        <v>1066740466.6666665</v>
      </c>
      <c r="F696" s="83">
        <v>857027482.1081903</v>
      </c>
      <c r="G696" s="83">
        <v>892189219.2192982</v>
      </c>
      <c r="H696" s="83">
        <v>701937294.0691761</v>
      </c>
      <c r="I696" s="84">
        <f t="shared" si="54"/>
        <v>7562.741228070175</v>
      </c>
      <c r="J696" s="83">
        <v>1688.3201754385964</v>
      </c>
      <c r="K696" s="83">
        <v>5874.421052631578</v>
      </c>
      <c r="L696" s="83">
        <v>4197.969298245614</v>
      </c>
      <c r="M696" s="85">
        <v>3364.7719298245615</v>
      </c>
      <c r="N696" s="94">
        <f t="shared" si="56"/>
        <v>-14.535703883691141</v>
      </c>
      <c r="O696" s="95">
        <f t="shared" si="56"/>
        <v>-17.07235184032301</v>
      </c>
      <c r="P696" s="94">
        <f t="shared" si="56"/>
        <v>-18.2847514039884</v>
      </c>
      <c r="Q696" s="95">
        <f t="shared" si="56"/>
        <v>-21.45217523326569</v>
      </c>
      <c r="R696" s="96">
        <f t="shared" si="56"/>
        <v>-5.2642133485704345</v>
      </c>
      <c r="S696" s="94">
        <f t="shared" si="56"/>
        <v>-8.343314038625927</v>
      </c>
      <c r="T696" s="94">
        <f t="shared" si="56"/>
        <v>-4.34062806441915</v>
      </c>
      <c r="U696" s="95">
        <f t="shared" si="56"/>
        <v>-4.169386651715101</v>
      </c>
      <c r="V696" s="97">
        <f t="shared" si="56"/>
        <v>-6.595563347700095</v>
      </c>
      <c r="W696" s="53"/>
      <c r="X696" s="53"/>
      <c r="Y696" s="53"/>
      <c r="Z696" s="53"/>
      <c r="AA696" s="53"/>
      <c r="AB696" s="53"/>
      <c r="AC696" s="53"/>
      <c r="AD696" s="53"/>
      <c r="AE696" s="53"/>
    </row>
    <row r="697" spans="1:31" s="54" customFormat="1" ht="12.75">
      <c r="A697" s="68">
        <v>2012</v>
      </c>
      <c r="B697" s="69">
        <v>3</v>
      </c>
      <c r="C697" s="70">
        <v>3690</v>
      </c>
      <c r="D697" s="71" t="s">
        <v>14</v>
      </c>
      <c r="E697" s="90">
        <v>976752748.1754384</v>
      </c>
      <c r="F697" s="90">
        <v>787829332.5459826</v>
      </c>
      <c r="G697" s="90">
        <v>789426433.7807018</v>
      </c>
      <c r="H697" s="90">
        <v>622539709.3947693</v>
      </c>
      <c r="I697" s="91">
        <f t="shared" si="54"/>
        <v>7390.671052631578</v>
      </c>
      <c r="J697" s="90">
        <v>1665.030701754386</v>
      </c>
      <c r="K697" s="90">
        <v>5725.640350877193</v>
      </c>
      <c r="L697" s="90">
        <v>4194.236842105263</v>
      </c>
      <c r="M697" s="92">
        <v>3196.434210526316</v>
      </c>
      <c r="N697" s="98">
        <f t="shared" si="56"/>
        <v>-20.238765206149367</v>
      </c>
      <c r="O697" s="99">
        <f t="shared" si="56"/>
        <v>-21.701952209233323</v>
      </c>
      <c r="P697" s="98">
        <f t="shared" si="56"/>
        <v>-26.987921719169982</v>
      </c>
      <c r="Q697" s="99">
        <f t="shared" si="56"/>
        <v>-28.929796201458956</v>
      </c>
      <c r="R697" s="100">
        <f t="shared" si="56"/>
        <v>-6.650154339111736</v>
      </c>
      <c r="S697" s="98">
        <f t="shared" si="56"/>
        <v>-6.900086569894759</v>
      </c>
      <c r="T697" s="98">
        <f t="shared" si="56"/>
        <v>-6.577221360672647</v>
      </c>
      <c r="U697" s="99">
        <f t="shared" si="56"/>
        <v>-2.804906680977304</v>
      </c>
      <c r="V697" s="101">
        <f t="shared" si="56"/>
        <v>-11.25697579127969</v>
      </c>
      <c r="W697" s="53"/>
      <c r="X697" s="53"/>
      <c r="Y697" s="53"/>
      <c r="Z697" s="53"/>
      <c r="AA697" s="53"/>
      <c r="AB697" s="53"/>
      <c r="AC697" s="53"/>
      <c r="AD697" s="53"/>
      <c r="AE697" s="53"/>
    </row>
    <row r="698" spans="1:31" s="54" customFormat="1" ht="12.75">
      <c r="A698" s="108">
        <v>2012</v>
      </c>
      <c r="B698" s="109">
        <v>4</v>
      </c>
      <c r="C698" s="110">
        <v>3690</v>
      </c>
      <c r="D698" s="111" t="s">
        <v>14</v>
      </c>
      <c r="E698" s="112">
        <v>893222557.6842105</v>
      </c>
      <c r="F698" s="112">
        <v>721273025.8842617</v>
      </c>
      <c r="G698" s="112">
        <v>728995264.8859649</v>
      </c>
      <c r="H698" s="112">
        <v>573146935.832855</v>
      </c>
      <c r="I698" s="113">
        <f t="shared" si="54"/>
        <v>7058.425438596491</v>
      </c>
      <c r="J698" s="112">
        <v>1638.4692982456138</v>
      </c>
      <c r="K698" s="112">
        <v>5419.956140350878</v>
      </c>
      <c r="L698" s="112">
        <v>4136.671052631578</v>
      </c>
      <c r="M698" s="114">
        <v>2921.754385964912</v>
      </c>
      <c r="N698" s="115">
        <f t="shared" si="56"/>
        <v>-25.636504070780486</v>
      </c>
      <c r="O698" s="116">
        <f t="shared" si="56"/>
        <v>-26.36865579561246</v>
      </c>
      <c r="P698" s="115">
        <f t="shared" si="56"/>
        <v>-30.277034132796054</v>
      </c>
      <c r="Q698" s="116">
        <f t="shared" si="56"/>
        <v>-31.6630671730876</v>
      </c>
      <c r="R698" s="117">
        <f t="shared" si="56"/>
        <v>-9.738754508656678</v>
      </c>
      <c r="S698" s="115">
        <f t="shared" si="56"/>
        <v>-5.166973408643782</v>
      </c>
      <c r="T698" s="115">
        <f t="shared" si="56"/>
        <v>-11.035295032375004</v>
      </c>
      <c r="U698" s="116">
        <f t="shared" si="56"/>
        <v>-1.7707410095994303</v>
      </c>
      <c r="V698" s="118">
        <f t="shared" si="56"/>
        <v>-19.037039557800473</v>
      </c>
      <c r="W698" s="53"/>
      <c r="X698" s="53"/>
      <c r="Y698" s="53"/>
      <c r="Z698" s="53"/>
      <c r="AA698" s="53"/>
      <c r="AB698" s="53"/>
      <c r="AC698" s="53"/>
      <c r="AD698" s="53"/>
      <c r="AE698" s="53"/>
    </row>
    <row r="699" spans="1:22" s="46" customFormat="1" ht="12" thickBot="1">
      <c r="A699" s="35"/>
      <c r="B699" s="36"/>
      <c r="C699" s="37"/>
      <c r="D699" s="38"/>
      <c r="E699" s="39"/>
      <c r="F699" s="39"/>
      <c r="G699" s="39"/>
      <c r="H699" s="39"/>
      <c r="I699" s="40">
        <f>J699+K699</f>
        <v>0</v>
      </c>
      <c r="J699" s="39"/>
      <c r="K699" s="39"/>
      <c r="L699" s="39"/>
      <c r="M699" s="41"/>
      <c r="N699" s="42"/>
      <c r="O699" s="43"/>
      <c r="P699" s="44"/>
      <c r="Q699" s="43"/>
      <c r="R699" s="45"/>
      <c r="S699" s="42"/>
      <c r="T699" s="42"/>
      <c r="U699" s="43"/>
      <c r="V699" s="44"/>
    </row>
    <row r="700" spans="1:22" s="2" customFormat="1" ht="11.25">
      <c r="A700" s="47" t="s">
        <v>37</v>
      </c>
      <c r="B700" s="23"/>
      <c r="C700" s="30"/>
      <c r="D700" s="9"/>
      <c r="E700" s="23"/>
      <c r="F700" s="23"/>
      <c r="G700" s="23"/>
      <c r="H700" s="23"/>
      <c r="I700" s="23"/>
      <c r="J700" s="23"/>
      <c r="K700" s="23"/>
      <c r="L700" s="23"/>
      <c r="M700" s="23"/>
      <c r="N700" s="9"/>
      <c r="O700" s="9"/>
      <c r="P700" s="9"/>
      <c r="Q700" s="9"/>
      <c r="R700" s="9"/>
      <c r="S700" s="9"/>
      <c r="T700" s="9"/>
      <c r="U700" s="9"/>
      <c r="V700" s="9"/>
    </row>
    <row r="701" spans="1:22" s="2" customFormat="1" ht="12">
      <c r="A701" s="13"/>
      <c r="B701" s="23"/>
      <c r="C701" s="30"/>
      <c r="D701" s="9"/>
      <c r="E701" s="23"/>
      <c r="F701" s="23"/>
      <c r="G701" s="23"/>
      <c r="H701" s="23"/>
      <c r="I701" s="23"/>
      <c r="J701" s="23"/>
      <c r="K701" s="23"/>
      <c r="L701" s="23"/>
      <c r="M701" s="23"/>
      <c r="N701" s="9"/>
      <c r="O701" s="9"/>
      <c r="P701" s="9"/>
      <c r="Q701" s="9"/>
      <c r="R701" s="9"/>
      <c r="S701" s="9"/>
      <c r="T701" s="9"/>
      <c r="U701" s="9"/>
      <c r="V701" s="9"/>
    </row>
    <row r="702" spans="1:13" s="2" customFormat="1" ht="11.25">
      <c r="A702" s="119" t="s">
        <v>77</v>
      </c>
      <c r="B702" s="19"/>
      <c r="C702" s="27"/>
      <c r="E702" s="19"/>
      <c r="F702" s="19"/>
      <c r="G702" s="19"/>
      <c r="H702" s="19"/>
      <c r="I702" s="19"/>
      <c r="J702" s="19"/>
      <c r="K702" s="19"/>
      <c r="L702" s="19"/>
      <c r="M702" s="19"/>
    </row>
    <row r="703" spans="1:13" s="2" customFormat="1" ht="11.25">
      <c r="A703" s="6"/>
      <c r="B703" s="19"/>
      <c r="C703" s="27"/>
      <c r="E703" s="19"/>
      <c r="F703" s="19"/>
      <c r="G703" s="19"/>
      <c r="H703" s="19"/>
      <c r="I703" s="19"/>
      <c r="J703" s="19"/>
      <c r="K703" s="19"/>
      <c r="L703" s="19"/>
      <c r="M703" s="19"/>
    </row>
    <row r="704" spans="1:13" s="2" customFormat="1" ht="11.25">
      <c r="A704" s="6"/>
      <c r="B704" s="19"/>
      <c r="C704" s="27"/>
      <c r="E704" s="19"/>
      <c r="F704" s="19"/>
      <c r="G704" s="19"/>
      <c r="H704" s="19"/>
      <c r="I704" s="19"/>
      <c r="J704" s="19"/>
      <c r="K704" s="19"/>
      <c r="L704" s="19"/>
      <c r="M704" s="19"/>
    </row>
    <row r="705" spans="1:13" s="2" customFormat="1" ht="11.25">
      <c r="A705" s="6"/>
      <c r="B705" s="19"/>
      <c r="C705" s="27"/>
      <c r="E705" s="19"/>
      <c r="F705" s="19"/>
      <c r="G705" s="19"/>
      <c r="H705" s="19"/>
      <c r="I705" s="19"/>
      <c r="J705" s="19"/>
      <c r="K705" s="19"/>
      <c r="L705" s="19"/>
      <c r="M705" s="19"/>
    </row>
    <row r="706" spans="1:13" s="2" customFormat="1" ht="11.25">
      <c r="A706" s="6"/>
      <c r="B706" s="19"/>
      <c r="C706" s="27"/>
      <c r="E706" s="19"/>
      <c r="F706" s="19"/>
      <c r="G706" s="19"/>
      <c r="H706" s="19"/>
      <c r="I706" s="19"/>
      <c r="J706" s="19"/>
      <c r="K706" s="19"/>
      <c r="L706" s="19"/>
      <c r="M706" s="19"/>
    </row>
    <row r="707" spans="1:13" s="2" customFormat="1" ht="11.25">
      <c r="A707" s="6"/>
      <c r="B707" s="19"/>
      <c r="C707" s="27"/>
      <c r="E707" s="19"/>
      <c r="F707" s="19"/>
      <c r="G707" s="19"/>
      <c r="H707" s="19"/>
      <c r="I707" s="19"/>
      <c r="J707" s="19"/>
      <c r="K707" s="19"/>
      <c r="L707" s="19"/>
      <c r="M707" s="19"/>
    </row>
    <row r="708" spans="1:13" s="2" customFormat="1" ht="11.25">
      <c r="A708" s="6"/>
      <c r="B708" s="19"/>
      <c r="C708" s="27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3" s="2" customFormat="1" ht="11.25">
      <c r="A709" s="6"/>
      <c r="B709" s="19"/>
      <c r="C709" s="27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3" s="2" customFormat="1" ht="11.25">
      <c r="A710" s="6"/>
      <c r="B710" s="19"/>
      <c r="C710" s="27"/>
      <c r="E710" s="19"/>
      <c r="F710" s="19"/>
      <c r="G710" s="19"/>
      <c r="H710" s="19"/>
      <c r="I710" s="19"/>
      <c r="J710" s="19"/>
      <c r="K710" s="19"/>
      <c r="L710" s="19"/>
      <c r="M710" s="19"/>
    </row>
    <row r="711" spans="1:13" s="2" customFormat="1" ht="11.25">
      <c r="A711" s="6"/>
      <c r="B711" s="19"/>
      <c r="C711" s="27"/>
      <c r="E711" s="19"/>
      <c r="F711" s="19"/>
      <c r="G711" s="19"/>
      <c r="H711" s="19"/>
      <c r="I711" s="19"/>
      <c r="J711" s="19"/>
      <c r="K711" s="19"/>
      <c r="L711" s="19"/>
      <c r="M711" s="19"/>
    </row>
    <row r="712" spans="1:13" s="2" customFormat="1" ht="11.25">
      <c r="A712" s="6"/>
      <c r="B712" s="19"/>
      <c r="C712" s="27"/>
      <c r="E712" s="19"/>
      <c r="F712" s="19"/>
      <c r="G712" s="19"/>
      <c r="H712" s="19"/>
      <c r="I712" s="19"/>
      <c r="J712" s="19"/>
      <c r="K712" s="19"/>
      <c r="L712" s="19"/>
      <c r="M712" s="19"/>
    </row>
    <row r="713" spans="1:13" s="2" customFormat="1" ht="11.25">
      <c r="A713" s="6"/>
      <c r="B713" s="19"/>
      <c r="C713" s="27"/>
      <c r="E713" s="19"/>
      <c r="F713" s="19"/>
      <c r="G713" s="19"/>
      <c r="H713" s="19"/>
      <c r="I713" s="19"/>
      <c r="J713" s="19"/>
      <c r="K713" s="19"/>
      <c r="L713" s="19"/>
      <c r="M713" s="19"/>
    </row>
    <row r="714" spans="1:13" s="2" customFormat="1" ht="11.25">
      <c r="A714" s="6"/>
      <c r="B714" s="19"/>
      <c r="C714" s="27"/>
      <c r="E714" s="19"/>
      <c r="F714" s="19"/>
      <c r="G714" s="19"/>
      <c r="H714" s="19"/>
      <c r="I714" s="19"/>
      <c r="J714" s="19"/>
      <c r="K714" s="19"/>
      <c r="L714" s="19"/>
      <c r="M714" s="19"/>
    </row>
    <row r="715" spans="1:13" s="2" customFormat="1" ht="11.25">
      <c r="A715" s="6"/>
      <c r="B715" s="19"/>
      <c r="C715" s="27"/>
      <c r="E715" s="19"/>
      <c r="F715" s="19"/>
      <c r="G715" s="19"/>
      <c r="H715" s="19"/>
      <c r="I715" s="19"/>
      <c r="J715" s="19"/>
      <c r="K715" s="19"/>
      <c r="L715" s="19"/>
      <c r="M715" s="19"/>
    </row>
    <row r="716" spans="1:13" s="2" customFormat="1" ht="11.25">
      <c r="A716" s="6"/>
      <c r="B716" s="19"/>
      <c r="C716" s="27"/>
      <c r="E716" s="19"/>
      <c r="F716" s="19"/>
      <c r="G716" s="19"/>
      <c r="H716" s="19"/>
      <c r="I716" s="19"/>
      <c r="J716" s="19"/>
      <c r="K716" s="19"/>
      <c r="L716" s="19"/>
      <c r="M716" s="19"/>
    </row>
    <row r="717" spans="1:13" s="2" customFormat="1" ht="11.25">
      <c r="A717" s="6"/>
      <c r="B717" s="19"/>
      <c r="C717" s="27"/>
      <c r="E717" s="19"/>
      <c r="F717" s="19"/>
      <c r="G717" s="19"/>
      <c r="H717" s="19"/>
      <c r="I717" s="19"/>
      <c r="J717" s="19"/>
      <c r="K717" s="19"/>
      <c r="L717" s="19"/>
      <c r="M717" s="19"/>
    </row>
    <row r="718" spans="1:13" s="2" customFormat="1" ht="11.25">
      <c r="A718" s="6"/>
      <c r="B718" s="19"/>
      <c r="C718" s="27"/>
      <c r="E718" s="19"/>
      <c r="F718" s="19"/>
      <c r="G718" s="19"/>
      <c r="H718" s="19"/>
      <c r="I718" s="19"/>
      <c r="J718" s="19"/>
      <c r="K718" s="19"/>
      <c r="L718" s="19"/>
      <c r="M718" s="19"/>
    </row>
    <row r="719" spans="1:13" s="2" customFormat="1" ht="11.25">
      <c r="A719" s="6"/>
      <c r="B719" s="19"/>
      <c r="C719" s="27"/>
      <c r="E719" s="19"/>
      <c r="F719" s="19"/>
      <c r="G719" s="19"/>
      <c r="H719" s="19"/>
      <c r="I719" s="19"/>
      <c r="J719" s="19"/>
      <c r="K719" s="19"/>
      <c r="L719" s="19"/>
      <c r="M719" s="19"/>
    </row>
    <row r="720" spans="1:13" s="2" customFormat="1" ht="11.25">
      <c r="A720" s="6"/>
      <c r="B720" s="19"/>
      <c r="C720" s="27"/>
      <c r="E720" s="19"/>
      <c r="F720" s="19"/>
      <c r="G720" s="19"/>
      <c r="H720" s="19"/>
      <c r="I720" s="19"/>
      <c r="J720" s="19"/>
      <c r="K720" s="19"/>
      <c r="L720" s="19"/>
      <c r="M720" s="19"/>
    </row>
    <row r="721" spans="1:13" s="2" customFormat="1" ht="11.25">
      <c r="A721" s="6"/>
      <c r="B721" s="19"/>
      <c r="C721" s="27"/>
      <c r="E721" s="19"/>
      <c r="F721" s="19"/>
      <c r="G721" s="19"/>
      <c r="H721" s="19"/>
      <c r="I721" s="19"/>
      <c r="J721" s="19"/>
      <c r="K721" s="19"/>
      <c r="L721" s="19"/>
      <c r="M721" s="19"/>
    </row>
    <row r="722" spans="1:13" s="2" customFormat="1" ht="11.25">
      <c r="A722" s="6"/>
      <c r="B722" s="19"/>
      <c r="C722" s="27"/>
      <c r="E722" s="19"/>
      <c r="F722" s="19"/>
      <c r="G722" s="19"/>
      <c r="H722" s="19"/>
      <c r="I722" s="19"/>
      <c r="J722" s="19"/>
      <c r="K722" s="19"/>
      <c r="L722" s="19"/>
      <c r="M722" s="19"/>
    </row>
    <row r="723" spans="1:13" s="2" customFormat="1" ht="11.25">
      <c r="A723" s="6"/>
      <c r="B723" s="19"/>
      <c r="C723" s="27"/>
      <c r="E723" s="19"/>
      <c r="F723" s="19"/>
      <c r="G723" s="19"/>
      <c r="H723" s="19"/>
      <c r="I723" s="19"/>
      <c r="J723" s="19"/>
      <c r="K723" s="19"/>
      <c r="L723" s="19"/>
      <c r="M723" s="19"/>
    </row>
    <row r="724" spans="1:13" s="2" customFormat="1" ht="11.25">
      <c r="A724" s="6"/>
      <c r="B724" s="19"/>
      <c r="C724" s="27"/>
      <c r="E724" s="19"/>
      <c r="F724" s="19"/>
      <c r="G724" s="19"/>
      <c r="H724" s="19"/>
      <c r="I724" s="19"/>
      <c r="J724" s="19"/>
      <c r="K724" s="19"/>
      <c r="L724" s="19"/>
      <c r="M724" s="19"/>
    </row>
    <row r="725" spans="1:13" s="2" customFormat="1" ht="11.25">
      <c r="A725" s="6"/>
      <c r="B725" s="19"/>
      <c r="C725" s="27"/>
      <c r="E725" s="19"/>
      <c r="F725" s="19"/>
      <c r="G725" s="19"/>
      <c r="H725" s="19"/>
      <c r="I725" s="19"/>
      <c r="J725" s="19"/>
      <c r="K725" s="19"/>
      <c r="L725" s="19"/>
      <c r="M725" s="19"/>
    </row>
    <row r="726" spans="1:13" s="2" customFormat="1" ht="11.25">
      <c r="A726" s="6"/>
      <c r="B726" s="19"/>
      <c r="C726" s="27"/>
      <c r="E726" s="19"/>
      <c r="F726" s="19"/>
      <c r="G726" s="19"/>
      <c r="H726" s="19"/>
      <c r="I726" s="19"/>
      <c r="J726" s="19"/>
      <c r="K726" s="19"/>
      <c r="L726" s="19"/>
      <c r="M726" s="19"/>
    </row>
    <row r="727" spans="1:13" s="2" customFormat="1" ht="11.25">
      <c r="A727" s="6"/>
      <c r="B727" s="19"/>
      <c r="C727" s="27"/>
      <c r="E727" s="19"/>
      <c r="F727" s="19"/>
      <c r="G727" s="19"/>
      <c r="H727" s="19"/>
      <c r="I727" s="19"/>
      <c r="J727" s="19"/>
      <c r="K727" s="19"/>
      <c r="L727" s="19"/>
      <c r="M727" s="19"/>
    </row>
    <row r="728" spans="1:13" s="2" customFormat="1" ht="11.25">
      <c r="A728" s="6"/>
      <c r="B728" s="19"/>
      <c r="C728" s="27"/>
      <c r="E728" s="19"/>
      <c r="F728" s="19"/>
      <c r="G728" s="19"/>
      <c r="H728" s="19"/>
      <c r="I728" s="19"/>
      <c r="J728" s="19"/>
      <c r="K728" s="19"/>
      <c r="L728" s="19"/>
      <c r="M728" s="19"/>
    </row>
    <row r="729" spans="1:13" s="2" customFormat="1" ht="11.25">
      <c r="A729" s="6"/>
      <c r="B729" s="19"/>
      <c r="C729" s="27"/>
      <c r="E729" s="19"/>
      <c r="F729" s="19"/>
      <c r="G729" s="19"/>
      <c r="H729" s="19"/>
      <c r="I729" s="19"/>
      <c r="J729" s="19"/>
      <c r="K729" s="19"/>
      <c r="L729" s="19"/>
      <c r="M729" s="19"/>
    </row>
    <row r="730" spans="1:13" s="2" customFormat="1" ht="11.25">
      <c r="A730" s="6"/>
      <c r="B730" s="19"/>
      <c r="C730" s="27"/>
      <c r="E730" s="19"/>
      <c r="F730" s="19"/>
      <c r="G730" s="19"/>
      <c r="H730" s="19"/>
      <c r="I730" s="19"/>
      <c r="J730" s="19"/>
      <c r="K730" s="19"/>
      <c r="L730" s="19"/>
      <c r="M730" s="19"/>
    </row>
    <row r="731" spans="1:13" s="2" customFormat="1" ht="11.25">
      <c r="A731" s="6"/>
      <c r="B731" s="19"/>
      <c r="C731" s="27"/>
      <c r="E731" s="19"/>
      <c r="F731" s="19"/>
      <c r="G731" s="19"/>
      <c r="H731" s="19"/>
      <c r="I731" s="19"/>
      <c r="J731" s="19"/>
      <c r="K731" s="19"/>
      <c r="L731" s="19"/>
      <c r="M731" s="19"/>
    </row>
    <row r="732" spans="1:13" s="2" customFormat="1" ht="11.25">
      <c r="A732" s="6"/>
      <c r="B732" s="19"/>
      <c r="C732" s="27"/>
      <c r="E732" s="19"/>
      <c r="F732" s="19"/>
      <c r="G732" s="19"/>
      <c r="H732" s="19"/>
      <c r="I732" s="19"/>
      <c r="J732" s="19"/>
      <c r="K732" s="19"/>
      <c r="L732" s="19"/>
      <c r="M732" s="19"/>
    </row>
    <row r="733" spans="1:13" s="2" customFormat="1" ht="11.25">
      <c r="A733" s="6"/>
      <c r="B733" s="19"/>
      <c r="C733" s="27"/>
      <c r="E733" s="19"/>
      <c r="F733" s="19"/>
      <c r="G733" s="19"/>
      <c r="H733" s="19"/>
      <c r="I733" s="19"/>
      <c r="J733" s="19"/>
      <c r="K733" s="19"/>
      <c r="L733" s="19"/>
      <c r="M733" s="19"/>
    </row>
    <row r="734" spans="1:13" s="2" customFormat="1" ht="11.25">
      <c r="A734" s="6"/>
      <c r="B734" s="19"/>
      <c r="C734" s="27"/>
      <c r="E734" s="19"/>
      <c r="F734" s="19"/>
      <c r="G734" s="19"/>
      <c r="H734" s="19"/>
      <c r="I734" s="19"/>
      <c r="J734" s="19"/>
      <c r="K734" s="19"/>
      <c r="L734" s="19"/>
      <c r="M734" s="19"/>
    </row>
    <row r="735" spans="1:13" s="2" customFormat="1" ht="11.25">
      <c r="A735" s="6"/>
      <c r="B735" s="19"/>
      <c r="C735" s="27"/>
      <c r="E735" s="19"/>
      <c r="F735" s="19"/>
      <c r="G735" s="19"/>
      <c r="H735" s="19"/>
      <c r="I735" s="19"/>
      <c r="J735" s="19"/>
      <c r="K735" s="19"/>
      <c r="L735" s="19"/>
      <c r="M735" s="19"/>
    </row>
    <row r="736" spans="1:13" s="2" customFormat="1" ht="11.25">
      <c r="A736" s="6"/>
      <c r="B736" s="19"/>
      <c r="C736" s="27"/>
      <c r="E736" s="19"/>
      <c r="F736" s="19"/>
      <c r="G736" s="19"/>
      <c r="H736" s="19"/>
      <c r="I736" s="19"/>
      <c r="J736" s="19"/>
      <c r="K736" s="19"/>
      <c r="L736" s="19"/>
      <c r="M736" s="19"/>
    </row>
    <row r="737" spans="1:13" s="2" customFormat="1" ht="11.25">
      <c r="A737" s="6"/>
      <c r="B737" s="19"/>
      <c r="C737" s="27"/>
      <c r="E737" s="19"/>
      <c r="F737" s="19"/>
      <c r="G737" s="19"/>
      <c r="H737" s="19"/>
      <c r="I737" s="19"/>
      <c r="J737" s="19"/>
      <c r="K737" s="19"/>
      <c r="L737" s="19"/>
      <c r="M737" s="19"/>
    </row>
    <row r="738" spans="1:13" s="2" customFormat="1" ht="11.25">
      <c r="A738" s="6"/>
      <c r="B738" s="19"/>
      <c r="C738" s="27"/>
      <c r="E738" s="19"/>
      <c r="F738" s="19"/>
      <c r="G738" s="19"/>
      <c r="H738" s="19"/>
      <c r="I738" s="19"/>
      <c r="J738" s="19"/>
      <c r="K738" s="19"/>
      <c r="L738" s="19"/>
      <c r="M738" s="19"/>
    </row>
    <row r="739" spans="1:13" s="2" customFormat="1" ht="11.25">
      <c r="A739" s="6"/>
      <c r="B739" s="19"/>
      <c r="C739" s="27"/>
      <c r="E739" s="19"/>
      <c r="F739" s="19"/>
      <c r="G739" s="19"/>
      <c r="H739" s="19"/>
      <c r="I739" s="19"/>
      <c r="J739" s="19"/>
      <c r="K739" s="19"/>
      <c r="L739" s="19"/>
      <c r="M739" s="19"/>
    </row>
    <row r="740" spans="1:13" s="2" customFormat="1" ht="11.25">
      <c r="A740" s="6"/>
      <c r="B740" s="19"/>
      <c r="C740" s="27"/>
      <c r="E740" s="19"/>
      <c r="F740" s="19"/>
      <c r="G740" s="19"/>
      <c r="H740" s="19"/>
      <c r="I740" s="19"/>
      <c r="J740" s="19"/>
      <c r="K740" s="19"/>
      <c r="L740" s="19"/>
      <c r="M740" s="19"/>
    </row>
    <row r="741" spans="1:13" s="2" customFormat="1" ht="11.25">
      <c r="A741" s="6"/>
      <c r="B741" s="19"/>
      <c r="C741" s="27"/>
      <c r="E741" s="19"/>
      <c r="F741" s="19"/>
      <c r="G741" s="19"/>
      <c r="H741" s="19"/>
      <c r="I741" s="19"/>
      <c r="J741" s="19"/>
      <c r="K741" s="19"/>
      <c r="L741" s="19"/>
      <c r="M741" s="19"/>
    </row>
    <row r="742" spans="1:13" s="2" customFormat="1" ht="11.25">
      <c r="A742" s="6"/>
      <c r="B742" s="19"/>
      <c r="C742" s="27"/>
      <c r="E742" s="19"/>
      <c r="F742" s="19"/>
      <c r="G742" s="19"/>
      <c r="H742" s="19"/>
      <c r="I742" s="19"/>
      <c r="J742" s="19"/>
      <c r="K742" s="19"/>
      <c r="L742" s="19"/>
      <c r="M742" s="19"/>
    </row>
    <row r="743" spans="1:13" s="2" customFormat="1" ht="11.25">
      <c r="A743" s="6"/>
      <c r="B743" s="19"/>
      <c r="C743" s="27"/>
      <c r="E743" s="19"/>
      <c r="F743" s="19"/>
      <c r="G743" s="19"/>
      <c r="H743" s="19"/>
      <c r="I743" s="19"/>
      <c r="J743" s="19"/>
      <c r="K743" s="19"/>
      <c r="L743" s="19"/>
      <c r="M743" s="19"/>
    </row>
    <row r="744" spans="1:13" s="2" customFormat="1" ht="11.25">
      <c r="A744" s="6"/>
      <c r="B744" s="19"/>
      <c r="C744" s="27"/>
      <c r="E744" s="19"/>
      <c r="F744" s="19"/>
      <c r="G744" s="19"/>
      <c r="H744" s="19"/>
      <c r="I744" s="19"/>
      <c r="J744" s="19"/>
      <c r="K744" s="19"/>
      <c r="L744" s="19"/>
      <c r="M744" s="19"/>
    </row>
    <row r="745" spans="1:13" s="2" customFormat="1" ht="11.25">
      <c r="A745" s="6"/>
      <c r="B745" s="19"/>
      <c r="C745" s="27"/>
      <c r="E745" s="19"/>
      <c r="F745" s="19"/>
      <c r="G745" s="19"/>
      <c r="H745" s="19"/>
      <c r="I745" s="19"/>
      <c r="J745" s="19"/>
      <c r="K745" s="19"/>
      <c r="L745" s="19"/>
      <c r="M745" s="19"/>
    </row>
    <row r="746" spans="1:13" s="2" customFormat="1" ht="11.25">
      <c r="A746" s="6"/>
      <c r="B746" s="19"/>
      <c r="C746" s="27"/>
      <c r="E746" s="19"/>
      <c r="F746" s="19"/>
      <c r="G746" s="19"/>
      <c r="H746" s="19"/>
      <c r="I746" s="19"/>
      <c r="J746" s="19"/>
      <c r="K746" s="19"/>
      <c r="L746" s="19"/>
      <c r="M746" s="19"/>
    </row>
    <row r="747" spans="1:13" s="2" customFormat="1" ht="11.25">
      <c r="A747" s="6"/>
      <c r="B747" s="19"/>
      <c r="C747" s="27"/>
      <c r="E747" s="19"/>
      <c r="F747" s="19"/>
      <c r="G747" s="19"/>
      <c r="H747" s="19"/>
      <c r="I747" s="19"/>
      <c r="J747" s="19"/>
      <c r="K747" s="19"/>
      <c r="L747" s="19"/>
      <c r="M747" s="19"/>
    </row>
    <row r="748" spans="1:13" s="2" customFormat="1" ht="11.25">
      <c r="A748" s="6"/>
      <c r="B748" s="19"/>
      <c r="C748" s="27"/>
      <c r="E748" s="19"/>
      <c r="F748" s="19"/>
      <c r="G748" s="19"/>
      <c r="H748" s="19"/>
      <c r="I748" s="19"/>
      <c r="J748" s="19"/>
      <c r="K748" s="19"/>
      <c r="L748" s="19"/>
      <c r="M748" s="19"/>
    </row>
    <row r="749" spans="1:13" s="2" customFormat="1" ht="11.25">
      <c r="A749" s="6"/>
      <c r="B749" s="19"/>
      <c r="C749" s="27"/>
      <c r="E749" s="19"/>
      <c r="F749" s="19"/>
      <c r="G749" s="19"/>
      <c r="H749" s="19"/>
      <c r="I749" s="19"/>
      <c r="J749" s="19"/>
      <c r="K749" s="19"/>
      <c r="L749" s="19"/>
      <c r="M749" s="19"/>
    </row>
    <row r="750" spans="1:13" s="2" customFormat="1" ht="11.25">
      <c r="A750" s="6"/>
      <c r="B750" s="19"/>
      <c r="C750" s="27"/>
      <c r="E750" s="19"/>
      <c r="F750" s="19"/>
      <c r="G750" s="19"/>
      <c r="H750" s="19"/>
      <c r="I750" s="19"/>
      <c r="J750" s="19"/>
      <c r="K750" s="19"/>
      <c r="L750" s="19"/>
      <c r="M750" s="19"/>
    </row>
    <row r="751" spans="1:13" s="2" customFormat="1" ht="11.25">
      <c r="A751" s="6"/>
      <c r="B751" s="19"/>
      <c r="C751" s="27"/>
      <c r="E751" s="19"/>
      <c r="F751" s="19"/>
      <c r="G751" s="19"/>
      <c r="H751" s="19"/>
      <c r="I751" s="19"/>
      <c r="J751" s="19"/>
      <c r="K751" s="19"/>
      <c r="L751" s="19"/>
      <c r="M751" s="19"/>
    </row>
    <row r="752" spans="1:13" s="2" customFormat="1" ht="11.25">
      <c r="A752" s="6"/>
      <c r="B752" s="19"/>
      <c r="C752" s="27"/>
      <c r="E752" s="19"/>
      <c r="F752" s="19"/>
      <c r="G752" s="19"/>
      <c r="H752" s="19"/>
      <c r="I752" s="19"/>
      <c r="J752" s="19"/>
      <c r="K752" s="19"/>
      <c r="L752" s="19"/>
      <c r="M752" s="19"/>
    </row>
    <row r="753" spans="1:13" s="2" customFormat="1" ht="11.25">
      <c r="A753" s="6"/>
      <c r="B753" s="19"/>
      <c r="C753" s="27"/>
      <c r="E753" s="19"/>
      <c r="F753" s="19"/>
      <c r="G753" s="19"/>
      <c r="H753" s="19"/>
      <c r="I753" s="19"/>
      <c r="J753" s="19"/>
      <c r="K753" s="19"/>
      <c r="L753" s="19"/>
      <c r="M753" s="19"/>
    </row>
    <row r="754" spans="1:13" s="2" customFormat="1" ht="11.25">
      <c r="A754" s="6"/>
      <c r="B754" s="19"/>
      <c r="C754" s="27"/>
      <c r="E754" s="19"/>
      <c r="F754" s="19"/>
      <c r="G754" s="19"/>
      <c r="H754" s="19"/>
      <c r="I754" s="19"/>
      <c r="J754" s="19"/>
      <c r="K754" s="19"/>
      <c r="L754" s="19"/>
      <c r="M754" s="19"/>
    </row>
    <row r="755" spans="1:13" s="2" customFormat="1" ht="11.25">
      <c r="A755" s="6"/>
      <c r="B755" s="19"/>
      <c r="C755" s="27"/>
      <c r="E755" s="19"/>
      <c r="F755" s="19"/>
      <c r="G755" s="19"/>
      <c r="H755" s="19"/>
      <c r="I755" s="19"/>
      <c r="J755" s="19"/>
      <c r="K755" s="19"/>
      <c r="L755" s="19"/>
      <c r="M755" s="19"/>
    </row>
    <row r="756" spans="1:13" s="2" customFormat="1" ht="11.25">
      <c r="A756" s="6"/>
      <c r="B756" s="19"/>
      <c r="C756" s="27"/>
      <c r="E756" s="19"/>
      <c r="F756" s="19"/>
      <c r="G756" s="19"/>
      <c r="H756" s="19"/>
      <c r="I756" s="19"/>
      <c r="J756" s="19"/>
      <c r="K756" s="19"/>
      <c r="L756" s="19"/>
      <c r="M756" s="19"/>
    </row>
    <row r="757" spans="1:13" s="2" customFormat="1" ht="11.25">
      <c r="A757" s="6"/>
      <c r="B757" s="19"/>
      <c r="C757" s="27"/>
      <c r="E757" s="19"/>
      <c r="F757" s="19"/>
      <c r="G757" s="19"/>
      <c r="H757" s="19"/>
      <c r="I757" s="19"/>
      <c r="J757" s="19"/>
      <c r="K757" s="19"/>
      <c r="L757" s="19"/>
      <c r="M757" s="19"/>
    </row>
    <row r="758" spans="1:13" s="2" customFormat="1" ht="11.25">
      <c r="A758" s="6"/>
      <c r="B758" s="19"/>
      <c r="C758" s="27"/>
      <c r="E758" s="19"/>
      <c r="F758" s="19"/>
      <c r="G758" s="19"/>
      <c r="H758" s="19"/>
      <c r="I758" s="19"/>
      <c r="J758" s="19"/>
      <c r="K758" s="19"/>
      <c r="L758" s="19"/>
      <c r="M758" s="19"/>
    </row>
    <row r="759" spans="1:13" s="2" customFormat="1" ht="11.25">
      <c r="A759" s="6"/>
      <c r="B759" s="19"/>
      <c r="C759" s="27"/>
      <c r="E759" s="19"/>
      <c r="F759" s="19"/>
      <c r="G759" s="19"/>
      <c r="H759" s="19"/>
      <c r="I759" s="19"/>
      <c r="J759" s="19"/>
      <c r="K759" s="19"/>
      <c r="L759" s="19"/>
      <c r="M759" s="19"/>
    </row>
    <row r="760" spans="1:13" s="2" customFormat="1" ht="11.25">
      <c r="A760" s="6"/>
      <c r="B760" s="19"/>
      <c r="C760" s="27"/>
      <c r="E760" s="19"/>
      <c r="F760" s="19"/>
      <c r="G760" s="19"/>
      <c r="H760" s="19"/>
      <c r="I760" s="19"/>
      <c r="J760" s="19"/>
      <c r="K760" s="19"/>
      <c r="L760" s="19"/>
      <c r="M760" s="19"/>
    </row>
    <row r="761" spans="1:13" s="2" customFormat="1" ht="11.25">
      <c r="A761" s="6"/>
      <c r="B761" s="19"/>
      <c r="C761" s="27"/>
      <c r="E761" s="19"/>
      <c r="F761" s="19"/>
      <c r="G761" s="19"/>
      <c r="H761" s="19"/>
      <c r="I761" s="19"/>
      <c r="J761" s="19"/>
      <c r="K761" s="19"/>
      <c r="L761" s="19"/>
      <c r="M761" s="19"/>
    </row>
    <row r="762" spans="1:13" s="2" customFormat="1" ht="11.25">
      <c r="A762" s="6"/>
      <c r="B762" s="19"/>
      <c r="C762" s="27"/>
      <c r="E762" s="19"/>
      <c r="F762" s="19"/>
      <c r="G762" s="19"/>
      <c r="H762" s="19"/>
      <c r="I762" s="19"/>
      <c r="J762" s="19"/>
      <c r="K762" s="19"/>
      <c r="L762" s="19"/>
      <c r="M762" s="19"/>
    </row>
    <row r="763" spans="1:13" s="2" customFormat="1" ht="11.25">
      <c r="A763" s="6"/>
      <c r="B763" s="19"/>
      <c r="C763" s="27"/>
      <c r="E763" s="19"/>
      <c r="F763" s="19"/>
      <c r="G763" s="19"/>
      <c r="H763" s="19"/>
      <c r="I763" s="19"/>
      <c r="J763" s="19"/>
      <c r="K763" s="19"/>
      <c r="L763" s="19"/>
      <c r="M763" s="19"/>
    </row>
    <row r="764" spans="1:13" s="2" customFormat="1" ht="11.25">
      <c r="A764" s="6"/>
      <c r="B764" s="19"/>
      <c r="C764" s="27"/>
      <c r="E764" s="19"/>
      <c r="F764" s="19"/>
      <c r="G764" s="19"/>
      <c r="H764" s="19"/>
      <c r="I764" s="19"/>
      <c r="J764" s="19"/>
      <c r="K764" s="19"/>
      <c r="L764" s="19"/>
      <c r="M764" s="19"/>
    </row>
    <row r="765" spans="1:13" s="2" customFormat="1" ht="11.25">
      <c r="A765" s="6"/>
      <c r="B765" s="19"/>
      <c r="C765" s="27"/>
      <c r="E765" s="19"/>
      <c r="F765" s="19"/>
      <c r="G765" s="19"/>
      <c r="H765" s="19"/>
      <c r="I765" s="19"/>
      <c r="J765" s="19"/>
      <c r="K765" s="19"/>
      <c r="L765" s="19"/>
      <c r="M765" s="19"/>
    </row>
    <row r="766" spans="1:13" s="2" customFormat="1" ht="11.25">
      <c r="A766" s="6"/>
      <c r="B766" s="19"/>
      <c r="C766" s="27"/>
      <c r="E766" s="19"/>
      <c r="F766" s="19"/>
      <c r="G766" s="19"/>
      <c r="H766" s="19"/>
      <c r="I766" s="19"/>
      <c r="J766" s="19"/>
      <c r="K766" s="19"/>
      <c r="L766" s="19"/>
      <c r="M766" s="19"/>
    </row>
    <row r="767" spans="1:13" s="2" customFormat="1" ht="11.25">
      <c r="A767" s="6"/>
      <c r="B767" s="19"/>
      <c r="C767" s="27"/>
      <c r="E767" s="19"/>
      <c r="F767" s="19"/>
      <c r="G767" s="19"/>
      <c r="H767" s="19"/>
      <c r="I767" s="19"/>
      <c r="J767" s="19"/>
      <c r="K767" s="19"/>
      <c r="L767" s="19"/>
      <c r="M767" s="19"/>
    </row>
    <row r="768" spans="1:13" s="2" customFormat="1" ht="11.25">
      <c r="A768" s="6"/>
      <c r="B768" s="19"/>
      <c r="C768" s="27"/>
      <c r="E768" s="19"/>
      <c r="F768" s="19"/>
      <c r="G768" s="19"/>
      <c r="H768" s="19"/>
      <c r="I768" s="19"/>
      <c r="J768" s="19"/>
      <c r="K768" s="19"/>
      <c r="L768" s="19"/>
      <c r="M768" s="19"/>
    </row>
    <row r="769" spans="1:13" s="2" customFormat="1" ht="11.25">
      <c r="A769" s="6"/>
      <c r="B769" s="19"/>
      <c r="C769" s="27"/>
      <c r="E769" s="19"/>
      <c r="F769" s="19"/>
      <c r="G769" s="19"/>
      <c r="H769" s="19"/>
      <c r="I769" s="19"/>
      <c r="J769" s="19"/>
      <c r="K769" s="19"/>
      <c r="L769" s="19"/>
      <c r="M769" s="19"/>
    </row>
    <row r="770" spans="1:13" s="2" customFormat="1" ht="11.25">
      <c r="A770" s="6"/>
      <c r="B770" s="19"/>
      <c r="C770" s="27"/>
      <c r="E770" s="19"/>
      <c r="F770" s="19"/>
      <c r="G770" s="19"/>
      <c r="H770" s="19"/>
      <c r="I770" s="19"/>
      <c r="J770" s="19"/>
      <c r="K770" s="19"/>
      <c r="L770" s="19"/>
      <c r="M770" s="19"/>
    </row>
    <row r="771" spans="1:13" s="2" customFormat="1" ht="11.25">
      <c r="A771" s="6"/>
      <c r="B771" s="19"/>
      <c r="C771" s="27"/>
      <c r="E771" s="19"/>
      <c r="F771" s="19"/>
      <c r="G771" s="19"/>
      <c r="H771" s="19"/>
      <c r="I771" s="19"/>
      <c r="J771" s="19"/>
      <c r="K771" s="19"/>
      <c r="L771" s="19"/>
      <c r="M771" s="19"/>
    </row>
    <row r="772" spans="1:13" s="2" customFormat="1" ht="11.25">
      <c r="A772" s="6"/>
      <c r="B772" s="19"/>
      <c r="C772" s="27"/>
      <c r="E772" s="19"/>
      <c r="F772" s="19"/>
      <c r="G772" s="19"/>
      <c r="H772" s="19"/>
      <c r="I772" s="19"/>
      <c r="J772" s="19"/>
      <c r="K772" s="19"/>
      <c r="L772" s="19"/>
      <c r="M772" s="19"/>
    </row>
    <row r="773" spans="1:13" s="2" customFormat="1" ht="11.25">
      <c r="A773" s="6"/>
      <c r="B773" s="19"/>
      <c r="C773" s="27"/>
      <c r="E773" s="19"/>
      <c r="F773" s="19"/>
      <c r="G773" s="19"/>
      <c r="H773" s="19"/>
      <c r="I773" s="19"/>
      <c r="J773" s="19"/>
      <c r="K773" s="19"/>
      <c r="L773" s="19"/>
      <c r="M773" s="19"/>
    </row>
    <row r="774" spans="1:13" s="2" customFormat="1" ht="11.25">
      <c r="A774" s="6"/>
      <c r="B774" s="19"/>
      <c r="C774" s="27"/>
      <c r="E774" s="19"/>
      <c r="F774" s="19"/>
      <c r="G774" s="19"/>
      <c r="H774" s="19"/>
      <c r="I774" s="19"/>
      <c r="J774" s="19"/>
      <c r="K774" s="19"/>
      <c r="L774" s="19"/>
      <c r="M774" s="19"/>
    </row>
    <row r="775" spans="1:13" s="2" customFormat="1" ht="11.25">
      <c r="A775" s="6"/>
      <c r="B775" s="19"/>
      <c r="C775" s="27"/>
      <c r="E775" s="19"/>
      <c r="F775" s="19"/>
      <c r="G775" s="19"/>
      <c r="H775" s="19"/>
      <c r="I775" s="19"/>
      <c r="J775" s="19"/>
      <c r="K775" s="19"/>
      <c r="L775" s="19"/>
      <c r="M775" s="19"/>
    </row>
    <row r="776" spans="1:13" s="2" customFormat="1" ht="11.25">
      <c r="A776" s="6"/>
      <c r="B776" s="19"/>
      <c r="C776" s="27"/>
      <c r="E776" s="19"/>
      <c r="F776" s="19"/>
      <c r="G776" s="19"/>
      <c r="H776" s="19"/>
      <c r="I776" s="19"/>
      <c r="J776" s="19"/>
      <c r="K776" s="19"/>
      <c r="L776" s="19"/>
      <c r="M776" s="19"/>
    </row>
    <row r="777" spans="1:13" s="2" customFormat="1" ht="11.25">
      <c r="A777" s="6"/>
      <c r="B777" s="19"/>
      <c r="C777" s="27"/>
      <c r="E777" s="19"/>
      <c r="F777" s="19"/>
      <c r="G777" s="19"/>
      <c r="H777" s="19"/>
      <c r="I777" s="19"/>
      <c r="J777" s="19"/>
      <c r="K777" s="19"/>
      <c r="L777" s="19"/>
      <c r="M777" s="19"/>
    </row>
    <row r="778" spans="1:13" s="2" customFormat="1" ht="11.25">
      <c r="A778" s="6"/>
      <c r="B778" s="19"/>
      <c r="C778" s="27"/>
      <c r="E778" s="19"/>
      <c r="F778" s="19"/>
      <c r="G778" s="19"/>
      <c r="H778" s="19"/>
      <c r="I778" s="19"/>
      <c r="J778" s="19"/>
      <c r="K778" s="19"/>
      <c r="L778" s="19"/>
      <c r="M778" s="19"/>
    </row>
    <row r="779" spans="1:13" s="2" customFormat="1" ht="11.25">
      <c r="A779" s="6"/>
      <c r="B779" s="19"/>
      <c r="C779" s="27"/>
      <c r="E779" s="19"/>
      <c r="F779" s="19"/>
      <c r="G779" s="19"/>
      <c r="H779" s="19"/>
      <c r="I779" s="19"/>
      <c r="J779" s="19"/>
      <c r="K779" s="19"/>
      <c r="L779" s="19"/>
      <c r="M779" s="19"/>
    </row>
    <row r="780" spans="1:13" s="2" customFormat="1" ht="11.25">
      <c r="A780" s="6"/>
      <c r="B780" s="19"/>
      <c r="C780" s="27"/>
      <c r="E780" s="19"/>
      <c r="F780" s="19"/>
      <c r="G780" s="19"/>
      <c r="H780" s="19"/>
      <c r="I780" s="19"/>
      <c r="J780" s="19"/>
      <c r="K780" s="19"/>
      <c r="L780" s="19"/>
      <c r="M780" s="19"/>
    </row>
    <row r="781" spans="1:13" s="2" customFormat="1" ht="11.25">
      <c r="A781" s="6"/>
      <c r="B781" s="19"/>
      <c r="C781" s="27"/>
      <c r="E781" s="19"/>
      <c r="F781" s="19"/>
      <c r="G781" s="19"/>
      <c r="H781" s="19"/>
      <c r="I781" s="19"/>
      <c r="J781" s="19"/>
      <c r="K781" s="19"/>
      <c r="L781" s="19"/>
      <c r="M781" s="19"/>
    </row>
    <row r="782" spans="1:13" s="2" customFormat="1" ht="11.25">
      <c r="A782" s="6"/>
      <c r="B782" s="19"/>
      <c r="C782" s="27"/>
      <c r="E782" s="19"/>
      <c r="F782" s="19"/>
      <c r="G782" s="19"/>
      <c r="H782" s="19"/>
      <c r="I782" s="19"/>
      <c r="J782" s="19"/>
      <c r="K782" s="19"/>
      <c r="L782" s="19"/>
      <c r="M782" s="19"/>
    </row>
    <row r="783" spans="1:13" s="2" customFormat="1" ht="11.25">
      <c r="A783" s="6"/>
      <c r="B783" s="19"/>
      <c r="C783" s="27"/>
      <c r="E783" s="19"/>
      <c r="F783" s="19"/>
      <c r="G783" s="19"/>
      <c r="H783" s="19"/>
      <c r="I783" s="19"/>
      <c r="J783" s="19"/>
      <c r="K783" s="19"/>
      <c r="L783" s="19"/>
      <c r="M783" s="19"/>
    </row>
    <row r="784" spans="1:13" s="2" customFormat="1" ht="11.25">
      <c r="A784" s="6"/>
      <c r="B784" s="19"/>
      <c r="C784" s="27"/>
      <c r="E784" s="19"/>
      <c r="F784" s="19"/>
      <c r="G784" s="19"/>
      <c r="H784" s="19"/>
      <c r="I784" s="19"/>
      <c r="J784" s="19"/>
      <c r="K784" s="19"/>
      <c r="L784" s="19"/>
      <c r="M784" s="19"/>
    </row>
    <row r="785" spans="1:13" s="2" customFormat="1" ht="11.25">
      <c r="A785" s="6"/>
      <c r="B785" s="19"/>
      <c r="C785" s="27"/>
      <c r="E785" s="19"/>
      <c r="F785" s="19"/>
      <c r="G785" s="19"/>
      <c r="H785" s="19"/>
      <c r="I785" s="19"/>
      <c r="J785" s="19"/>
      <c r="K785" s="19"/>
      <c r="L785" s="19"/>
      <c r="M785" s="19"/>
    </row>
    <row r="786" spans="1:13" s="2" customFormat="1" ht="11.25">
      <c r="A786" s="6"/>
      <c r="B786" s="19"/>
      <c r="C786" s="27"/>
      <c r="E786" s="19"/>
      <c r="F786" s="19"/>
      <c r="G786" s="19"/>
      <c r="H786" s="19"/>
      <c r="I786" s="19"/>
      <c r="J786" s="19"/>
      <c r="K786" s="19"/>
      <c r="L786" s="19"/>
      <c r="M786" s="19"/>
    </row>
    <row r="787" spans="1:13" s="2" customFormat="1" ht="11.25">
      <c r="A787" s="6"/>
      <c r="B787" s="19"/>
      <c r="C787" s="27"/>
      <c r="E787" s="19"/>
      <c r="F787" s="19"/>
      <c r="G787" s="19"/>
      <c r="H787" s="19"/>
      <c r="I787" s="19"/>
      <c r="J787" s="19"/>
      <c r="K787" s="19"/>
      <c r="L787" s="19"/>
      <c r="M787" s="19"/>
    </row>
    <row r="788" spans="1:13" s="2" customFormat="1" ht="11.25">
      <c r="A788" s="6"/>
      <c r="B788" s="19"/>
      <c r="C788" s="27"/>
      <c r="E788" s="19"/>
      <c r="F788" s="19"/>
      <c r="G788" s="19"/>
      <c r="H788" s="19"/>
      <c r="I788" s="19"/>
      <c r="J788" s="19"/>
      <c r="K788" s="19"/>
      <c r="L788" s="19"/>
      <c r="M788" s="19"/>
    </row>
    <row r="789" spans="1:13" s="2" customFormat="1" ht="11.25">
      <c r="A789" s="6"/>
      <c r="B789" s="19"/>
      <c r="C789" s="27"/>
      <c r="E789" s="19"/>
      <c r="F789" s="19"/>
      <c r="G789" s="19"/>
      <c r="H789" s="19"/>
      <c r="I789" s="19"/>
      <c r="J789" s="19"/>
      <c r="K789" s="19"/>
      <c r="L789" s="19"/>
      <c r="M789" s="19"/>
    </row>
    <row r="790" spans="1:13" s="2" customFormat="1" ht="11.25">
      <c r="A790" s="6"/>
      <c r="B790" s="19"/>
      <c r="C790" s="27"/>
      <c r="E790" s="19"/>
      <c r="F790" s="19"/>
      <c r="G790" s="19"/>
      <c r="H790" s="19"/>
      <c r="I790" s="19"/>
      <c r="J790" s="19"/>
      <c r="K790" s="19"/>
      <c r="L790" s="19"/>
      <c r="M790" s="19"/>
    </row>
    <row r="791" spans="1:13" s="2" customFormat="1" ht="11.25">
      <c r="A791" s="6"/>
      <c r="B791" s="19"/>
      <c r="C791" s="27"/>
      <c r="E791" s="19"/>
      <c r="F791" s="19"/>
      <c r="G791" s="19"/>
      <c r="H791" s="19"/>
      <c r="I791" s="19"/>
      <c r="J791" s="19"/>
      <c r="K791" s="19"/>
      <c r="L791" s="19"/>
      <c r="M791" s="19"/>
    </row>
    <row r="792" spans="1:13" s="2" customFormat="1" ht="11.25">
      <c r="A792" s="6"/>
      <c r="B792" s="19"/>
      <c r="C792" s="27"/>
      <c r="E792" s="19"/>
      <c r="F792" s="19"/>
      <c r="G792" s="19"/>
      <c r="H792" s="19"/>
      <c r="I792" s="19"/>
      <c r="J792" s="19"/>
      <c r="K792" s="19"/>
      <c r="L792" s="19"/>
      <c r="M792" s="19"/>
    </row>
    <row r="793" spans="1:13" s="2" customFormat="1" ht="11.25">
      <c r="A793" s="6"/>
      <c r="B793" s="19"/>
      <c r="C793" s="27"/>
      <c r="E793" s="19"/>
      <c r="F793" s="19"/>
      <c r="G793" s="19"/>
      <c r="H793" s="19"/>
      <c r="I793" s="19"/>
      <c r="J793" s="19"/>
      <c r="K793" s="19"/>
      <c r="L793" s="19"/>
      <c r="M793" s="19"/>
    </row>
    <row r="794" spans="1:13" s="2" customFormat="1" ht="11.25">
      <c r="A794" s="6"/>
      <c r="B794" s="19"/>
      <c r="C794" s="27"/>
      <c r="E794" s="19"/>
      <c r="F794" s="19"/>
      <c r="G794" s="19"/>
      <c r="H794" s="19"/>
      <c r="I794" s="19"/>
      <c r="J794" s="19"/>
      <c r="K794" s="19"/>
      <c r="L794" s="19"/>
      <c r="M794" s="19"/>
    </row>
    <row r="795" spans="1:13" s="2" customFormat="1" ht="11.25">
      <c r="A795" s="6"/>
      <c r="B795" s="19"/>
      <c r="C795" s="27"/>
      <c r="E795" s="19"/>
      <c r="F795" s="19"/>
      <c r="G795" s="19"/>
      <c r="H795" s="19"/>
      <c r="I795" s="19"/>
      <c r="J795" s="19"/>
      <c r="K795" s="19"/>
      <c r="L795" s="19"/>
      <c r="M795" s="19"/>
    </row>
    <row r="796" spans="1:13" s="2" customFormat="1" ht="11.25">
      <c r="A796" s="6"/>
      <c r="B796" s="19"/>
      <c r="C796" s="27"/>
      <c r="E796" s="19"/>
      <c r="F796" s="19"/>
      <c r="G796" s="19"/>
      <c r="H796" s="19"/>
      <c r="I796" s="19"/>
      <c r="J796" s="19"/>
      <c r="K796" s="19"/>
      <c r="L796" s="19"/>
      <c r="M796" s="19"/>
    </row>
    <row r="797" spans="1:13" s="2" customFormat="1" ht="11.25">
      <c r="A797" s="6"/>
      <c r="B797" s="19"/>
      <c r="C797" s="27"/>
      <c r="E797" s="19"/>
      <c r="F797" s="19"/>
      <c r="G797" s="19"/>
      <c r="H797" s="19"/>
      <c r="I797" s="19"/>
      <c r="J797" s="19"/>
      <c r="K797" s="19"/>
      <c r="L797" s="19"/>
      <c r="M797" s="19"/>
    </row>
    <row r="798" spans="1:13" s="2" customFormat="1" ht="11.25">
      <c r="A798" s="6"/>
      <c r="B798" s="19"/>
      <c r="C798" s="27"/>
      <c r="E798" s="19"/>
      <c r="F798" s="19"/>
      <c r="G798" s="19"/>
      <c r="H798" s="19"/>
      <c r="I798" s="19"/>
      <c r="J798" s="19"/>
      <c r="K798" s="19"/>
      <c r="L798" s="19"/>
      <c r="M798" s="19"/>
    </row>
    <row r="799" spans="1:13" s="2" customFormat="1" ht="11.25">
      <c r="A799" s="6"/>
      <c r="B799" s="19"/>
      <c r="C799" s="27"/>
      <c r="E799" s="19"/>
      <c r="F799" s="19"/>
      <c r="G799" s="19"/>
      <c r="H799" s="19"/>
      <c r="I799" s="19"/>
      <c r="J799" s="19"/>
      <c r="K799" s="19"/>
      <c r="L799" s="19"/>
      <c r="M799" s="19"/>
    </row>
    <row r="800" spans="1:13" s="2" customFormat="1" ht="11.25">
      <c r="A800" s="6"/>
      <c r="B800" s="19"/>
      <c r="C800" s="27"/>
      <c r="E800" s="19"/>
      <c r="F800" s="19"/>
      <c r="G800" s="19"/>
      <c r="H800" s="19"/>
      <c r="I800" s="19"/>
      <c r="J800" s="19"/>
      <c r="K800" s="19"/>
      <c r="L800" s="19"/>
      <c r="M800" s="19"/>
    </row>
    <row r="801" spans="1:13" s="2" customFormat="1" ht="11.25">
      <c r="A801" s="6"/>
      <c r="B801" s="19"/>
      <c r="C801" s="27"/>
      <c r="E801" s="19"/>
      <c r="F801" s="19"/>
      <c r="G801" s="19"/>
      <c r="H801" s="19"/>
      <c r="I801" s="19"/>
      <c r="J801" s="19"/>
      <c r="K801" s="19"/>
      <c r="L801" s="19"/>
      <c r="M801" s="19"/>
    </row>
    <row r="802" spans="1:13" s="2" customFormat="1" ht="11.25">
      <c r="A802" s="6"/>
      <c r="B802" s="19"/>
      <c r="C802" s="27"/>
      <c r="E802" s="19"/>
      <c r="F802" s="19"/>
      <c r="G802" s="19"/>
      <c r="H802" s="19"/>
      <c r="I802" s="19"/>
      <c r="J802" s="19"/>
      <c r="K802" s="19"/>
      <c r="L802" s="19"/>
      <c r="M802" s="19"/>
    </row>
    <row r="803" spans="1:13" s="2" customFormat="1" ht="11.25">
      <c r="A803" s="6"/>
      <c r="B803" s="19"/>
      <c r="C803" s="27"/>
      <c r="E803" s="19"/>
      <c r="F803" s="19"/>
      <c r="G803" s="19"/>
      <c r="H803" s="19"/>
      <c r="I803" s="19"/>
      <c r="J803" s="19"/>
      <c r="K803" s="19"/>
      <c r="L803" s="19"/>
      <c r="M803" s="19"/>
    </row>
    <row r="804" spans="1:13" s="2" customFormat="1" ht="11.25">
      <c r="A804" s="6"/>
      <c r="B804" s="19"/>
      <c r="C804" s="27"/>
      <c r="E804" s="19"/>
      <c r="F804" s="19"/>
      <c r="G804" s="19"/>
      <c r="H804" s="19"/>
      <c r="I804" s="19"/>
      <c r="J804" s="19"/>
      <c r="K804" s="19"/>
      <c r="L804" s="19"/>
      <c r="M804" s="19"/>
    </row>
    <row r="805" spans="1:13" s="2" customFormat="1" ht="11.25">
      <c r="A805" s="6"/>
      <c r="B805" s="19"/>
      <c r="C805" s="27"/>
      <c r="E805" s="19"/>
      <c r="F805" s="19"/>
      <c r="G805" s="19"/>
      <c r="H805" s="19"/>
      <c r="I805" s="19"/>
      <c r="J805" s="19"/>
      <c r="K805" s="19"/>
      <c r="L805" s="19"/>
      <c r="M805" s="19"/>
    </row>
    <row r="806" spans="1:13" s="2" customFormat="1" ht="11.25">
      <c r="A806" s="6"/>
      <c r="B806" s="19"/>
      <c r="C806" s="27"/>
      <c r="E806" s="19"/>
      <c r="F806" s="19"/>
      <c r="G806" s="19"/>
      <c r="H806" s="19"/>
      <c r="I806" s="19"/>
      <c r="J806" s="19"/>
      <c r="K806" s="19"/>
      <c r="L806" s="19"/>
      <c r="M806" s="19"/>
    </row>
    <row r="807" spans="1:13" s="2" customFormat="1" ht="11.25">
      <c r="A807" s="6"/>
      <c r="B807" s="19"/>
      <c r="C807" s="27"/>
      <c r="E807" s="19"/>
      <c r="F807" s="19"/>
      <c r="G807" s="19"/>
      <c r="H807" s="19"/>
      <c r="I807" s="19"/>
      <c r="J807" s="19"/>
      <c r="K807" s="19"/>
      <c r="L807" s="19"/>
      <c r="M807" s="19"/>
    </row>
    <row r="808" spans="1:13" s="2" customFormat="1" ht="11.25">
      <c r="A808" s="6"/>
      <c r="B808" s="19"/>
      <c r="C808" s="27"/>
      <c r="E808" s="19"/>
      <c r="F808" s="19"/>
      <c r="G808" s="19"/>
      <c r="H808" s="19"/>
      <c r="I808" s="19"/>
      <c r="J808" s="19"/>
      <c r="K808" s="19"/>
      <c r="L808" s="19"/>
      <c r="M808" s="19"/>
    </row>
    <row r="809" spans="1:13" s="2" customFormat="1" ht="11.25">
      <c r="A809" s="6"/>
      <c r="B809" s="19"/>
      <c r="C809" s="27"/>
      <c r="E809" s="19"/>
      <c r="F809" s="19"/>
      <c r="G809" s="19"/>
      <c r="H809" s="19"/>
      <c r="I809" s="19"/>
      <c r="J809" s="19"/>
      <c r="K809" s="19"/>
      <c r="L809" s="19"/>
      <c r="M809" s="19"/>
    </row>
    <row r="810" spans="1:13" s="2" customFormat="1" ht="11.25">
      <c r="A810" s="6"/>
      <c r="B810" s="19"/>
      <c r="C810" s="27"/>
      <c r="E810" s="19"/>
      <c r="F810" s="19"/>
      <c r="G810" s="19"/>
      <c r="H810" s="19"/>
      <c r="I810" s="19"/>
      <c r="J810" s="19"/>
      <c r="K810" s="19"/>
      <c r="L810" s="19"/>
      <c r="M810" s="19"/>
    </row>
    <row r="811" spans="1:13" s="2" customFormat="1" ht="11.25">
      <c r="A811" s="6"/>
      <c r="B811" s="19"/>
      <c r="C811" s="27"/>
      <c r="E811" s="19"/>
      <c r="F811" s="19"/>
      <c r="G811" s="19"/>
      <c r="H811" s="19"/>
      <c r="I811" s="19"/>
      <c r="J811" s="19"/>
      <c r="K811" s="19"/>
      <c r="L811" s="19"/>
      <c r="M811" s="19"/>
    </row>
    <row r="812" spans="1:13" s="2" customFormat="1" ht="11.25">
      <c r="A812" s="6"/>
      <c r="B812" s="19"/>
      <c r="C812" s="27"/>
      <c r="E812" s="19"/>
      <c r="F812" s="19"/>
      <c r="G812" s="19"/>
      <c r="H812" s="19"/>
      <c r="I812" s="19"/>
      <c r="J812" s="19"/>
      <c r="K812" s="19"/>
      <c r="L812" s="19"/>
      <c r="M812" s="19"/>
    </row>
    <row r="813" spans="1:13" s="2" customFormat="1" ht="11.25">
      <c r="A813" s="6"/>
      <c r="B813" s="19"/>
      <c r="C813" s="27"/>
      <c r="E813" s="19"/>
      <c r="F813" s="19"/>
      <c r="G813" s="19"/>
      <c r="H813" s="19"/>
      <c r="I813" s="19"/>
      <c r="J813" s="19"/>
      <c r="K813" s="19"/>
      <c r="L813" s="19"/>
      <c r="M813" s="19"/>
    </row>
    <row r="814" spans="1:13" s="2" customFormat="1" ht="11.25">
      <c r="A814" s="6"/>
      <c r="B814" s="19"/>
      <c r="C814" s="27"/>
      <c r="E814" s="19"/>
      <c r="F814" s="19"/>
      <c r="G814" s="19"/>
      <c r="H814" s="19"/>
      <c r="I814" s="19"/>
      <c r="J814" s="19"/>
      <c r="K814" s="19"/>
      <c r="L814" s="19"/>
      <c r="M814" s="19"/>
    </row>
    <row r="815" spans="1:13" s="2" customFormat="1" ht="11.25">
      <c r="A815" s="6"/>
      <c r="B815" s="19"/>
      <c r="C815" s="27"/>
      <c r="E815" s="19"/>
      <c r="F815" s="19"/>
      <c r="G815" s="19"/>
      <c r="H815" s="19"/>
      <c r="I815" s="19"/>
      <c r="J815" s="19"/>
      <c r="K815" s="19"/>
      <c r="L815" s="19"/>
      <c r="M815" s="19"/>
    </row>
    <row r="816" spans="1:13" s="2" customFormat="1" ht="11.25">
      <c r="A816" s="6"/>
      <c r="B816" s="19"/>
      <c r="C816" s="27"/>
      <c r="E816" s="19"/>
      <c r="F816" s="19"/>
      <c r="G816" s="19"/>
      <c r="H816" s="19"/>
      <c r="I816" s="19"/>
      <c r="J816" s="19"/>
      <c r="K816" s="19"/>
      <c r="L816" s="19"/>
      <c r="M816" s="19"/>
    </row>
    <row r="817" spans="1:13" s="2" customFormat="1" ht="11.25">
      <c r="A817" s="6"/>
      <c r="B817" s="19"/>
      <c r="C817" s="27"/>
      <c r="E817" s="19"/>
      <c r="F817" s="19"/>
      <c r="G817" s="19"/>
      <c r="H817" s="19"/>
      <c r="I817" s="19"/>
      <c r="J817" s="19"/>
      <c r="K817" s="19"/>
      <c r="L817" s="19"/>
      <c r="M817" s="19"/>
    </row>
    <row r="818" spans="1:13" s="2" customFormat="1" ht="11.25">
      <c r="A818" s="6"/>
      <c r="B818" s="19"/>
      <c r="C818" s="27"/>
      <c r="E818" s="19"/>
      <c r="F818" s="19"/>
      <c r="G818" s="19"/>
      <c r="H818" s="19"/>
      <c r="I818" s="19"/>
      <c r="J818" s="19"/>
      <c r="K818" s="19"/>
      <c r="L818" s="19"/>
      <c r="M818" s="19"/>
    </row>
    <row r="819" spans="1:13" s="2" customFormat="1" ht="11.25">
      <c r="A819" s="6"/>
      <c r="B819" s="19"/>
      <c r="C819" s="27"/>
      <c r="E819" s="19"/>
      <c r="F819" s="19"/>
      <c r="G819" s="19"/>
      <c r="H819" s="19"/>
      <c r="I819" s="19"/>
      <c r="J819" s="19"/>
      <c r="K819" s="19"/>
      <c r="L819" s="19"/>
      <c r="M819" s="19"/>
    </row>
    <row r="820" spans="1:13" s="2" customFormat="1" ht="11.25">
      <c r="A820" s="6"/>
      <c r="B820" s="19"/>
      <c r="C820" s="27"/>
      <c r="E820" s="19"/>
      <c r="F820" s="19"/>
      <c r="G820" s="19"/>
      <c r="H820" s="19"/>
      <c r="I820" s="19"/>
      <c r="J820" s="19"/>
      <c r="K820" s="19"/>
      <c r="L820" s="19"/>
      <c r="M820" s="19"/>
    </row>
    <row r="821" spans="1:13" s="2" customFormat="1" ht="11.25">
      <c r="A821" s="6"/>
      <c r="B821" s="19"/>
      <c r="C821" s="27"/>
      <c r="E821" s="19"/>
      <c r="F821" s="19"/>
      <c r="G821" s="19"/>
      <c r="H821" s="19"/>
      <c r="I821" s="19"/>
      <c r="J821" s="19"/>
      <c r="K821" s="19"/>
      <c r="L821" s="19"/>
      <c r="M821" s="19"/>
    </row>
    <row r="822" spans="1:13" s="2" customFormat="1" ht="11.25">
      <c r="A822" s="6"/>
      <c r="B822" s="19"/>
      <c r="C822" s="27"/>
      <c r="E822" s="19"/>
      <c r="F822" s="19"/>
      <c r="G822" s="19"/>
      <c r="H822" s="19"/>
      <c r="I822" s="19"/>
      <c r="J822" s="19"/>
      <c r="K822" s="19"/>
      <c r="L822" s="19"/>
      <c r="M822" s="19"/>
    </row>
    <row r="823" spans="1:13" s="2" customFormat="1" ht="11.25">
      <c r="A823" s="6"/>
      <c r="B823" s="19"/>
      <c r="C823" s="27"/>
      <c r="E823" s="19"/>
      <c r="F823" s="19"/>
      <c r="G823" s="19"/>
      <c r="H823" s="19"/>
      <c r="I823" s="19"/>
      <c r="J823" s="19"/>
      <c r="K823" s="19"/>
      <c r="L823" s="19"/>
      <c r="M823" s="19"/>
    </row>
    <row r="824" spans="1:13" s="2" customFormat="1" ht="11.25">
      <c r="A824" s="6"/>
      <c r="B824" s="19"/>
      <c r="C824" s="27"/>
      <c r="E824" s="19"/>
      <c r="F824" s="19"/>
      <c r="G824" s="19"/>
      <c r="H824" s="19"/>
      <c r="I824" s="19"/>
      <c r="J824" s="19"/>
      <c r="K824" s="19"/>
      <c r="L824" s="19"/>
      <c r="M824" s="19"/>
    </row>
    <row r="825" spans="1:13" s="2" customFormat="1" ht="11.25">
      <c r="A825" s="6"/>
      <c r="B825" s="19"/>
      <c r="C825" s="27"/>
      <c r="E825" s="19"/>
      <c r="F825" s="19"/>
      <c r="G825" s="19"/>
      <c r="H825" s="19"/>
      <c r="I825" s="19"/>
      <c r="J825" s="19"/>
      <c r="K825" s="19"/>
      <c r="L825" s="19"/>
      <c r="M825" s="19"/>
    </row>
    <row r="826" spans="1:13" s="2" customFormat="1" ht="11.25">
      <c r="A826" s="6"/>
      <c r="B826" s="19"/>
      <c r="C826" s="27"/>
      <c r="E826" s="19"/>
      <c r="F826" s="19"/>
      <c r="G826" s="19"/>
      <c r="H826" s="19"/>
      <c r="I826" s="19"/>
      <c r="J826" s="19"/>
      <c r="K826" s="19"/>
      <c r="L826" s="19"/>
      <c r="M826" s="19"/>
    </row>
    <row r="827" spans="1:13" s="2" customFormat="1" ht="11.25">
      <c r="A827" s="6"/>
      <c r="B827" s="19"/>
      <c r="C827" s="27"/>
      <c r="E827" s="19"/>
      <c r="F827" s="19"/>
      <c r="G827" s="19"/>
      <c r="H827" s="19"/>
      <c r="I827" s="19"/>
      <c r="J827" s="19"/>
      <c r="K827" s="19"/>
      <c r="L827" s="19"/>
      <c r="M827" s="19"/>
    </row>
    <row r="828" spans="1:13" s="2" customFormat="1" ht="11.25">
      <c r="A828" s="6"/>
      <c r="B828" s="19"/>
      <c r="C828" s="27"/>
      <c r="E828" s="19"/>
      <c r="F828" s="19"/>
      <c r="G828" s="19"/>
      <c r="H828" s="19"/>
      <c r="I828" s="19"/>
      <c r="J828" s="19"/>
      <c r="K828" s="19"/>
      <c r="L828" s="19"/>
      <c r="M828" s="19"/>
    </row>
    <row r="829" spans="1:13" s="2" customFormat="1" ht="11.25">
      <c r="A829" s="6"/>
      <c r="B829" s="19"/>
      <c r="C829" s="27"/>
      <c r="E829" s="19"/>
      <c r="F829" s="19"/>
      <c r="G829" s="19"/>
      <c r="H829" s="19"/>
      <c r="I829" s="19"/>
      <c r="J829" s="19"/>
      <c r="K829" s="19"/>
      <c r="L829" s="19"/>
      <c r="M829" s="19"/>
    </row>
    <row r="830" spans="1:13" s="2" customFormat="1" ht="11.25">
      <c r="A830" s="6"/>
      <c r="B830" s="19"/>
      <c r="C830" s="27"/>
      <c r="E830" s="19"/>
      <c r="F830" s="19"/>
      <c r="G830" s="19"/>
      <c r="H830" s="19"/>
      <c r="I830" s="19"/>
      <c r="J830" s="19"/>
      <c r="K830" s="19"/>
      <c r="L830" s="19"/>
      <c r="M830" s="19"/>
    </row>
    <row r="831" spans="1:13" s="2" customFormat="1" ht="11.25">
      <c r="A831" s="6"/>
      <c r="B831" s="19"/>
      <c r="C831" s="27"/>
      <c r="E831" s="19"/>
      <c r="F831" s="19"/>
      <c r="G831" s="19"/>
      <c r="H831" s="19"/>
      <c r="I831" s="19"/>
      <c r="J831" s="19"/>
      <c r="K831" s="19"/>
      <c r="L831" s="19"/>
      <c r="M831" s="19"/>
    </row>
    <row r="832" spans="1:13" s="2" customFormat="1" ht="11.25">
      <c r="A832" s="6"/>
      <c r="B832" s="19"/>
      <c r="C832" s="27"/>
      <c r="E832" s="19"/>
      <c r="F832" s="19"/>
      <c r="G832" s="19"/>
      <c r="H832" s="19"/>
      <c r="I832" s="19"/>
      <c r="J832" s="19"/>
      <c r="K832" s="19"/>
      <c r="L832" s="19"/>
      <c r="M832" s="19"/>
    </row>
    <row r="833" spans="1:13" s="2" customFormat="1" ht="11.25">
      <c r="A833" s="6"/>
      <c r="B833" s="19"/>
      <c r="C833" s="27"/>
      <c r="E833" s="19"/>
      <c r="F833" s="19"/>
      <c r="G833" s="19"/>
      <c r="H833" s="19"/>
      <c r="I833" s="19"/>
      <c r="J833" s="19"/>
      <c r="K833" s="19"/>
      <c r="L833" s="19"/>
      <c r="M833" s="19"/>
    </row>
    <row r="834" spans="1:13" s="2" customFormat="1" ht="11.25">
      <c r="A834" s="6"/>
      <c r="B834" s="19"/>
      <c r="C834" s="27"/>
      <c r="E834" s="19"/>
      <c r="F834" s="19"/>
      <c r="G834" s="19"/>
      <c r="H834" s="19"/>
      <c r="I834" s="19"/>
      <c r="J834" s="19"/>
      <c r="K834" s="19"/>
      <c r="L834" s="19"/>
      <c r="M834" s="19"/>
    </row>
    <row r="835" spans="1:13" s="2" customFormat="1" ht="11.25">
      <c r="A835" s="6"/>
      <c r="B835" s="19"/>
      <c r="C835" s="27"/>
      <c r="E835" s="19"/>
      <c r="F835" s="19"/>
      <c r="G835" s="19"/>
      <c r="H835" s="19"/>
      <c r="I835" s="19"/>
      <c r="J835" s="19"/>
      <c r="K835" s="19"/>
      <c r="L835" s="19"/>
      <c r="M835" s="19"/>
    </row>
    <row r="836" spans="1:13" s="2" customFormat="1" ht="11.25">
      <c r="A836" s="6"/>
      <c r="B836" s="19"/>
      <c r="C836" s="27"/>
      <c r="E836" s="19"/>
      <c r="F836" s="19"/>
      <c r="G836" s="19"/>
      <c r="H836" s="19"/>
      <c r="I836" s="19"/>
      <c r="J836" s="19"/>
      <c r="K836" s="19"/>
      <c r="L836" s="19"/>
      <c r="M836" s="19"/>
    </row>
    <row r="837" spans="1:13" s="2" customFormat="1" ht="11.25">
      <c r="A837" s="6"/>
      <c r="B837" s="19"/>
      <c r="C837" s="27"/>
      <c r="E837" s="19"/>
      <c r="F837" s="19"/>
      <c r="G837" s="19"/>
      <c r="H837" s="19"/>
      <c r="I837" s="19"/>
      <c r="J837" s="19"/>
      <c r="K837" s="19"/>
      <c r="L837" s="19"/>
      <c r="M837" s="19"/>
    </row>
    <row r="838" spans="1:13" s="2" customFormat="1" ht="11.25">
      <c r="A838" s="6"/>
      <c r="B838" s="19"/>
      <c r="C838" s="27"/>
      <c r="E838" s="19"/>
      <c r="F838" s="19"/>
      <c r="G838" s="19"/>
      <c r="H838" s="19"/>
      <c r="I838" s="19"/>
      <c r="J838" s="19"/>
      <c r="K838" s="19"/>
      <c r="L838" s="19"/>
      <c r="M838" s="19"/>
    </row>
    <row r="839" spans="1:13" s="2" customFormat="1" ht="11.25">
      <c r="A839" s="6"/>
      <c r="B839" s="19"/>
      <c r="C839" s="27"/>
      <c r="E839" s="19"/>
      <c r="F839" s="19"/>
      <c r="G839" s="19"/>
      <c r="H839" s="19"/>
      <c r="I839" s="19"/>
      <c r="J839" s="19"/>
      <c r="K839" s="19"/>
      <c r="L839" s="19"/>
      <c r="M839" s="19"/>
    </row>
    <row r="840" spans="1:13" s="2" customFormat="1" ht="11.25">
      <c r="A840" s="6"/>
      <c r="B840" s="19"/>
      <c r="C840" s="27"/>
      <c r="E840" s="19"/>
      <c r="F840" s="19"/>
      <c r="G840" s="19"/>
      <c r="H840" s="19"/>
      <c r="I840" s="19"/>
      <c r="J840" s="19"/>
      <c r="K840" s="19"/>
      <c r="L840" s="19"/>
      <c r="M840" s="19"/>
    </row>
    <row r="841" spans="1:13" s="2" customFormat="1" ht="11.25">
      <c r="A841" s="6"/>
      <c r="B841" s="19"/>
      <c r="C841" s="27"/>
      <c r="E841" s="19"/>
      <c r="F841" s="19"/>
      <c r="G841" s="19"/>
      <c r="H841" s="19"/>
      <c r="I841" s="19"/>
      <c r="J841" s="19"/>
      <c r="K841" s="19"/>
      <c r="L841" s="19"/>
      <c r="M841" s="19"/>
    </row>
    <row r="842" spans="1:13" s="2" customFormat="1" ht="11.25">
      <c r="A842" s="6"/>
      <c r="B842" s="19"/>
      <c r="C842" s="27"/>
      <c r="E842" s="19"/>
      <c r="F842" s="19"/>
      <c r="G842" s="19"/>
      <c r="H842" s="19"/>
      <c r="I842" s="19"/>
      <c r="J842" s="19"/>
      <c r="K842" s="19"/>
      <c r="L842" s="19"/>
      <c r="M842" s="19"/>
    </row>
    <row r="843" spans="1:13" s="2" customFormat="1" ht="11.25">
      <c r="A843" s="6"/>
      <c r="B843" s="19"/>
      <c r="C843" s="27"/>
      <c r="E843" s="19"/>
      <c r="F843" s="19"/>
      <c r="G843" s="19"/>
      <c r="H843" s="19"/>
      <c r="I843" s="19"/>
      <c r="J843" s="19"/>
      <c r="K843" s="19"/>
      <c r="L843" s="19"/>
      <c r="M843" s="19"/>
    </row>
    <row r="844" spans="1:13" s="2" customFormat="1" ht="11.25">
      <c r="A844" s="6"/>
      <c r="B844" s="19"/>
      <c r="C844" s="27"/>
      <c r="E844" s="19"/>
      <c r="F844" s="19"/>
      <c r="G844" s="19"/>
      <c r="H844" s="19"/>
      <c r="I844" s="19"/>
      <c r="J844" s="19"/>
      <c r="K844" s="19"/>
      <c r="L844" s="19"/>
      <c r="M844" s="19"/>
    </row>
    <row r="845" spans="1:13" s="2" customFormat="1" ht="11.25">
      <c r="A845" s="6"/>
      <c r="B845" s="19"/>
      <c r="C845" s="27"/>
      <c r="E845" s="19"/>
      <c r="F845" s="19"/>
      <c r="G845" s="19"/>
      <c r="H845" s="19"/>
      <c r="I845" s="19"/>
      <c r="J845" s="19"/>
      <c r="K845" s="19"/>
      <c r="L845" s="19"/>
      <c r="M845" s="19"/>
    </row>
    <row r="846" spans="1:13" s="2" customFormat="1" ht="11.25">
      <c r="A846" s="6"/>
      <c r="B846" s="19"/>
      <c r="C846" s="27"/>
      <c r="E846" s="19"/>
      <c r="F846" s="19"/>
      <c r="G846" s="19"/>
      <c r="H846" s="19"/>
      <c r="I846" s="19"/>
      <c r="J846" s="19"/>
      <c r="K846" s="19"/>
      <c r="L846" s="19"/>
      <c r="M846" s="19"/>
    </row>
    <row r="847" spans="1:13" s="2" customFormat="1" ht="11.25">
      <c r="A847" s="6"/>
      <c r="B847" s="19"/>
      <c r="C847" s="27"/>
      <c r="E847" s="19"/>
      <c r="F847" s="19"/>
      <c r="G847" s="19"/>
      <c r="H847" s="19"/>
      <c r="I847" s="19"/>
      <c r="J847" s="19"/>
      <c r="K847" s="19"/>
      <c r="L847" s="19"/>
      <c r="M847" s="19"/>
    </row>
    <row r="848" spans="1:13" s="2" customFormat="1" ht="11.25">
      <c r="A848" s="6"/>
      <c r="B848" s="19"/>
      <c r="C848" s="27"/>
      <c r="E848" s="19"/>
      <c r="F848" s="19"/>
      <c r="G848" s="19"/>
      <c r="H848" s="19"/>
      <c r="I848" s="19"/>
      <c r="J848" s="19"/>
      <c r="K848" s="19"/>
      <c r="L848" s="19"/>
      <c r="M848" s="19"/>
    </row>
    <row r="849" spans="1:13" s="2" customFormat="1" ht="11.25">
      <c r="A849" s="6"/>
      <c r="B849" s="19"/>
      <c r="C849" s="27"/>
      <c r="E849" s="19"/>
      <c r="F849" s="19"/>
      <c r="G849" s="19"/>
      <c r="H849" s="19"/>
      <c r="I849" s="19"/>
      <c r="J849" s="19"/>
      <c r="K849" s="19"/>
      <c r="L849" s="19"/>
      <c r="M849" s="19"/>
    </row>
    <row r="850" spans="1:13" s="2" customFormat="1" ht="11.25">
      <c r="A850" s="6"/>
      <c r="B850" s="19"/>
      <c r="C850" s="27"/>
      <c r="E850" s="19"/>
      <c r="F850" s="19"/>
      <c r="G850" s="19"/>
      <c r="H850" s="19"/>
      <c r="I850" s="19"/>
      <c r="J850" s="19"/>
      <c r="K850" s="19"/>
      <c r="L850" s="19"/>
      <c r="M850" s="19"/>
    </row>
    <row r="851" spans="1:13" s="2" customFormat="1" ht="11.25">
      <c r="A851" s="6"/>
      <c r="B851" s="19"/>
      <c r="C851" s="27"/>
      <c r="E851" s="19"/>
      <c r="F851" s="19"/>
      <c r="G851" s="19"/>
      <c r="H851" s="19"/>
      <c r="I851" s="19"/>
      <c r="J851" s="19"/>
      <c r="K851" s="19"/>
      <c r="L851" s="19"/>
      <c r="M851" s="19"/>
    </row>
    <row r="852" spans="1:13" s="2" customFormat="1" ht="11.25">
      <c r="A852" s="6"/>
      <c r="B852" s="19"/>
      <c r="C852" s="27"/>
      <c r="E852" s="19"/>
      <c r="F852" s="19"/>
      <c r="G852" s="19"/>
      <c r="H852" s="19"/>
      <c r="I852" s="19"/>
      <c r="J852" s="19"/>
      <c r="K852" s="19"/>
      <c r="L852" s="19"/>
      <c r="M852" s="19"/>
    </row>
    <row r="853" spans="1:13" s="2" customFormat="1" ht="11.25">
      <c r="A853" s="6"/>
      <c r="B853" s="19"/>
      <c r="C853" s="27"/>
      <c r="E853" s="19"/>
      <c r="F853" s="19"/>
      <c r="G853" s="19"/>
      <c r="H853" s="19"/>
      <c r="I853" s="19"/>
      <c r="J853" s="19"/>
      <c r="K853" s="19"/>
      <c r="L853" s="19"/>
      <c r="M853" s="19"/>
    </row>
    <row r="854" spans="1:13" s="2" customFormat="1" ht="11.25">
      <c r="A854" s="6"/>
      <c r="B854" s="19"/>
      <c r="C854" s="27"/>
      <c r="E854" s="19"/>
      <c r="F854" s="19"/>
      <c r="G854" s="19"/>
      <c r="H854" s="19"/>
      <c r="I854" s="19"/>
      <c r="J854" s="19"/>
      <c r="K854" s="19"/>
      <c r="L854" s="19"/>
      <c r="M854" s="19"/>
    </row>
    <row r="855" spans="1:13" s="2" customFormat="1" ht="11.25">
      <c r="A855" s="6"/>
      <c r="B855" s="19"/>
      <c r="C855" s="27"/>
      <c r="E855" s="19"/>
      <c r="F855" s="19"/>
      <c r="G855" s="19"/>
      <c r="H855" s="19"/>
      <c r="I855" s="19"/>
      <c r="J855" s="19"/>
      <c r="K855" s="19"/>
      <c r="L855" s="19"/>
      <c r="M855" s="19"/>
    </row>
    <row r="856" spans="1:13" s="2" customFormat="1" ht="11.25">
      <c r="A856" s="6"/>
      <c r="B856" s="19"/>
      <c r="C856" s="27"/>
      <c r="E856" s="19"/>
      <c r="F856" s="19"/>
      <c r="G856" s="19"/>
      <c r="H856" s="19"/>
      <c r="I856" s="19"/>
      <c r="J856" s="19"/>
      <c r="K856" s="19"/>
      <c r="L856" s="19"/>
      <c r="M856" s="19"/>
    </row>
    <row r="857" spans="1:13" s="2" customFormat="1" ht="11.25">
      <c r="A857" s="6"/>
      <c r="B857" s="19"/>
      <c r="C857" s="27"/>
      <c r="E857" s="19"/>
      <c r="F857" s="19"/>
      <c r="G857" s="19"/>
      <c r="H857" s="19"/>
      <c r="I857" s="19"/>
      <c r="J857" s="19"/>
      <c r="K857" s="19"/>
      <c r="L857" s="19"/>
      <c r="M857" s="19"/>
    </row>
    <row r="858" spans="1:13" s="2" customFormat="1" ht="11.25">
      <c r="A858" s="6"/>
      <c r="B858" s="19"/>
      <c r="C858" s="27"/>
      <c r="E858" s="19"/>
      <c r="F858" s="19"/>
      <c r="G858" s="19"/>
      <c r="H858" s="19"/>
      <c r="I858" s="19"/>
      <c r="J858" s="19"/>
      <c r="K858" s="19"/>
      <c r="L858" s="19"/>
      <c r="M858" s="19"/>
    </row>
    <row r="859" spans="1:13" s="2" customFormat="1" ht="11.25">
      <c r="A859" s="6"/>
      <c r="B859" s="19"/>
      <c r="C859" s="27"/>
      <c r="E859" s="19"/>
      <c r="F859" s="19"/>
      <c r="G859" s="19"/>
      <c r="H859" s="19"/>
      <c r="I859" s="19"/>
      <c r="J859" s="19"/>
      <c r="K859" s="19"/>
      <c r="L859" s="19"/>
      <c r="M859" s="19"/>
    </row>
    <row r="860" spans="1:13" s="2" customFormat="1" ht="11.25">
      <c r="A860" s="6"/>
      <c r="B860" s="19"/>
      <c r="C860" s="27"/>
      <c r="E860" s="19"/>
      <c r="F860" s="19"/>
      <c r="G860" s="19"/>
      <c r="H860" s="19"/>
      <c r="I860" s="19"/>
      <c r="J860" s="19"/>
      <c r="K860" s="19"/>
      <c r="L860" s="19"/>
      <c r="M860" s="19"/>
    </row>
    <row r="861" spans="1:13" s="2" customFormat="1" ht="11.25">
      <c r="A861" s="6"/>
      <c r="B861" s="19"/>
      <c r="C861" s="27"/>
      <c r="E861" s="19"/>
      <c r="F861" s="19"/>
      <c r="G861" s="19"/>
      <c r="H861" s="19"/>
      <c r="I861" s="19"/>
      <c r="J861" s="19"/>
      <c r="K861" s="19"/>
      <c r="L861" s="19"/>
      <c r="M861" s="19"/>
    </row>
    <row r="862" spans="1:13" s="2" customFormat="1" ht="11.25">
      <c r="A862" s="6"/>
      <c r="B862" s="19"/>
      <c r="C862" s="27"/>
      <c r="E862" s="19"/>
      <c r="F862" s="19"/>
      <c r="G862" s="19"/>
      <c r="H862" s="19"/>
      <c r="I862" s="19"/>
      <c r="J862" s="19"/>
      <c r="K862" s="19"/>
      <c r="L862" s="19"/>
      <c r="M862" s="19"/>
    </row>
    <row r="863" spans="1:13" s="2" customFormat="1" ht="11.25">
      <c r="A863" s="6"/>
      <c r="B863" s="19"/>
      <c r="C863" s="27"/>
      <c r="E863" s="19"/>
      <c r="F863" s="19"/>
      <c r="G863" s="19"/>
      <c r="H863" s="19"/>
      <c r="I863" s="19"/>
      <c r="J863" s="19"/>
      <c r="K863" s="19"/>
      <c r="L863" s="19"/>
      <c r="M863" s="19"/>
    </row>
    <row r="864" spans="1:13" s="2" customFormat="1" ht="11.25">
      <c r="A864" s="6"/>
      <c r="B864" s="19"/>
      <c r="C864" s="27"/>
      <c r="E864" s="19"/>
      <c r="F864" s="19"/>
      <c r="G864" s="19"/>
      <c r="H864" s="19"/>
      <c r="I864" s="19"/>
      <c r="J864" s="19"/>
      <c r="K864" s="19"/>
      <c r="L864" s="19"/>
      <c r="M864" s="19"/>
    </row>
    <row r="865" spans="1:13" s="2" customFormat="1" ht="11.25">
      <c r="A865" s="6"/>
      <c r="B865" s="19"/>
      <c r="C865" s="27"/>
      <c r="E865" s="19"/>
      <c r="F865" s="19"/>
      <c r="G865" s="19"/>
      <c r="H865" s="19"/>
      <c r="I865" s="19"/>
      <c r="J865" s="19"/>
      <c r="K865" s="19"/>
      <c r="L865" s="19"/>
      <c r="M865" s="19"/>
    </row>
    <row r="866" spans="1:13" s="2" customFormat="1" ht="11.25">
      <c r="A866" s="6"/>
      <c r="B866" s="19"/>
      <c r="C866" s="27"/>
      <c r="E866" s="19"/>
      <c r="F866" s="19"/>
      <c r="G866" s="19"/>
      <c r="H866" s="19"/>
      <c r="I866" s="19"/>
      <c r="J866" s="19"/>
      <c r="K866" s="19"/>
      <c r="L866" s="19"/>
      <c r="M866" s="19"/>
    </row>
    <row r="867" spans="1:13" s="2" customFormat="1" ht="11.25">
      <c r="A867" s="6"/>
      <c r="B867" s="19"/>
      <c r="C867" s="27"/>
      <c r="E867" s="19"/>
      <c r="F867" s="19"/>
      <c r="G867" s="19"/>
      <c r="H867" s="19"/>
      <c r="I867" s="19"/>
      <c r="J867" s="19"/>
      <c r="K867" s="19"/>
      <c r="L867" s="19"/>
      <c r="M867" s="19"/>
    </row>
    <row r="868" spans="1:13" s="2" customFormat="1" ht="11.25">
      <c r="A868" s="6"/>
      <c r="B868" s="19"/>
      <c r="C868" s="27"/>
      <c r="E868" s="19"/>
      <c r="F868" s="19"/>
      <c r="G868" s="19"/>
      <c r="H868" s="19"/>
      <c r="I868" s="19"/>
      <c r="J868" s="19"/>
      <c r="K868" s="19"/>
      <c r="L868" s="19"/>
      <c r="M868" s="19"/>
    </row>
    <row r="869" spans="1:13" s="2" customFormat="1" ht="11.25">
      <c r="A869" s="6"/>
      <c r="B869" s="19"/>
      <c r="C869" s="27"/>
      <c r="E869" s="19"/>
      <c r="F869" s="19"/>
      <c r="G869" s="19"/>
      <c r="H869" s="19"/>
      <c r="I869" s="19"/>
      <c r="J869" s="19"/>
      <c r="K869" s="19"/>
      <c r="L869" s="19"/>
      <c r="M869" s="19"/>
    </row>
    <row r="870" spans="1:13" s="2" customFormat="1" ht="11.25">
      <c r="A870" s="6"/>
      <c r="B870" s="19"/>
      <c r="C870" s="27"/>
      <c r="E870" s="19"/>
      <c r="F870" s="19"/>
      <c r="G870" s="19"/>
      <c r="H870" s="19"/>
      <c r="I870" s="19"/>
      <c r="J870" s="19"/>
      <c r="K870" s="19"/>
      <c r="L870" s="19"/>
      <c r="M870" s="19"/>
    </row>
    <row r="871" spans="1:13" s="2" customFormat="1" ht="11.25">
      <c r="A871" s="6"/>
      <c r="B871" s="19"/>
      <c r="C871" s="27"/>
      <c r="E871" s="19"/>
      <c r="F871" s="19"/>
      <c r="G871" s="19"/>
      <c r="H871" s="19"/>
      <c r="I871" s="19"/>
      <c r="J871" s="19"/>
      <c r="K871" s="19"/>
      <c r="L871" s="19"/>
      <c r="M871" s="19"/>
    </row>
    <row r="872" spans="1:13" s="2" customFormat="1" ht="11.25">
      <c r="A872" s="6"/>
      <c r="B872" s="19"/>
      <c r="C872" s="27"/>
      <c r="E872" s="19"/>
      <c r="F872" s="19"/>
      <c r="G872" s="19"/>
      <c r="H872" s="19"/>
      <c r="I872" s="19"/>
      <c r="J872" s="19"/>
      <c r="K872" s="19"/>
      <c r="L872" s="19"/>
      <c r="M872" s="19"/>
    </row>
    <row r="873" spans="1:13" s="2" customFormat="1" ht="11.25">
      <c r="A873" s="6"/>
      <c r="B873" s="19"/>
      <c r="C873" s="27"/>
      <c r="E873" s="19"/>
      <c r="F873" s="19"/>
      <c r="G873" s="19"/>
      <c r="H873" s="19"/>
      <c r="I873" s="19"/>
      <c r="J873" s="19"/>
      <c r="K873" s="19"/>
      <c r="L873" s="19"/>
      <c r="M873" s="19"/>
    </row>
    <row r="874" spans="1:13" s="2" customFormat="1" ht="11.25">
      <c r="A874" s="6"/>
      <c r="B874" s="19"/>
      <c r="C874" s="27"/>
      <c r="E874" s="19"/>
      <c r="F874" s="19"/>
      <c r="G874" s="19"/>
      <c r="H874" s="19"/>
      <c r="I874" s="19"/>
      <c r="J874" s="19"/>
      <c r="K874" s="19"/>
      <c r="L874" s="19"/>
      <c r="M874" s="19"/>
    </row>
    <row r="875" spans="1:13" s="2" customFormat="1" ht="11.25">
      <c r="A875" s="6"/>
      <c r="B875" s="19"/>
      <c r="C875" s="27"/>
      <c r="E875" s="19"/>
      <c r="F875" s="19"/>
      <c r="G875" s="19"/>
      <c r="H875" s="19"/>
      <c r="I875" s="19"/>
      <c r="J875" s="19"/>
      <c r="K875" s="19"/>
      <c r="L875" s="19"/>
      <c r="M875" s="19"/>
    </row>
    <row r="876" spans="1:13" s="2" customFormat="1" ht="11.25">
      <c r="A876" s="6"/>
      <c r="B876" s="19"/>
      <c r="C876" s="27"/>
      <c r="E876" s="19"/>
      <c r="F876" s="19"/>
      <c r="G876" s="19"/>
      <c r="H876" s="19"/>
      <c r="I876" s="19"/>
      <c r="J876" s="19"/>
      <c r="K876" s="19"/>
      <c r="L876" s="19"/>
      <c r="M876" s="19"/>
    </row>
    <row r="877" spans="1:13" s="2" customFormat="1" ht="11.25">
      <c r="A877" s="6"/>
      <c r="B877" s="19"/>
      <c r="C877" s="27"/>
      <c r="E877" s="19"/>
      <c r="F877" s="19"/>
      <c r="G877" s="19"/>
      <c r="H877" s="19"/>
      <c r="I877" s="19"/>
      <c r="J877" s="19"/>
      <c r="K877" s="19"/>
      <c r="L877" s="19"/>
      <c r="M877" s="19"/>
    </row>
    <row r="878" spans="1:13" s="2" customFormat="1" ht="11.25">
      <c r="A878" s="6"/>
      <c r="B878" s="19"/>
      <c r="C878" s="27"/>
      <c r="E878" s="19"/>
      <c r="F878" s="19"/>
      <c r="G878" s="19"/>
      <c r="H878" s="19"/>
      <c r="I878" s="19"/>
      <c r="J878" s="19"/>
      <c r="K878" s="19"/>
      <c r="L878" s="19"/>
      <c r="M878" s="19"/>
    </row>
    <row r="879" spans="1:13" s="2" customFormat="1" ht="11.25">
      <c r="A879" s="6"/>
      <c r="B879" s="19"/>
      <c r="C879" s="27"/>
      <c r="E879" s="19"/>
      <c r="F879" s="19"/>
      <c r="G879" s="19"/>
      <c r="H879" s="19"/>
      <c r="I879" s="19"/>
      <c r="J879" s="19"/>
      <c r="K879" s="19"/>
      <c r="L879" s="19"/>
      <c r="M879" s="19"/>
    </row>
    <row r="880" spans="1:13" s="2" customFormat="1" ht="11.25">
      <c r="A880" s="6"/>
      <c r="B880" s="19"/>
      <c r="C880" s="27"/>
      <c r="E880" s="19"/>
      <c r="F880" s="19"/>
      <c r="G880" s="19"/>
      <c r="H880" s="19"/>
      <c r="I880" s="19"/>
      <c r="J880" s="19"/>
      <c r="K880" s="19"/>
      <c r="L880" s="19"/>
      <c r="M880" s="19"/>
    </row>
    <row r="881" spans="1:13" s="2" customFormat="1" ht="11.25">
      <c r="A881" s="6"/>
      <c r="B881" s="19"/>
      <c r="C881" s="27"/>
      <c r="E881" s="19"/>
      <c r="F881" s="19"/>
      <c r="G881" s="19"/>
      <c r="H881" s="19"/>
      <c r="I881" s="19"/>
      <c r="J881" s="19"/>
      <c r="K881" s="19"/>
      <c r="L881" s="19"/>
      <c r="M881" s="19"/>
    </row>
    <row r="882" spans="1:13" s="2" customFormat="1" ht="11.25">
      <c r="A882" s="6"/>
      <c r="B882" s="19"/>
      <c r="C882" s="27"/>
      <c r="E882" s="19"/>
      <c r="F882" s="19"/>
      <c r="G882" s="19"/>
      <c r="H882" s="19"/>
      <c r="I882" s="19"/>
      <c r="J882" s="19"/>
      <c r="K882" s="19"/>
      <c r="L882" s="19"/>
      <c r="M882" s="19"/>
    </row>
    <row r="883" spans="1:13" s="2" customFormat="1" ht="11.25">
      <c r="A883" s="6"/>
      <c r="B883" s="19"/>
      <c r="C883" s="27"/>
      <c r="E883" s="19"/>
      <c r="F883" s="19"/>
      <c r="G883" s="19"/>
      <c r="H883" s="19"/>
      <c r="I883" s="19"/>
      <c r="J883" s="19"/>
      <c r="K883" s="19"/>
      <c r="L883" s="19"/>
      <c r="M883" s="19"/>
    </row>
    <row r="884" spans="1:13" s="2" customFormat="1" ht="11.25">
      <c r="A884" s="6"/>
      <c r="B884" s="19"/>
      <c r="C884" s="27"/>
      <c r="E884" s="19"/>
      <c r="F884" s="19"/>
      <c r="G884" s="19"/>
      <c r="H884" s="19"/>
      <c r="I884" s="19"/>
      <c r="J884" s="19"/>
      <c r="K884" s="19"/>
      <c r="L884" s="19"/>
      <c r="M884" s="19"/>
    </row>
    <row r="885" spans="1:13" s="2" customFormat="1" ht="11.25">
      <c r="A885" s="6"/>
      <c r="B885" s="19"/>
      <c r="C885" s="27"/>
      <c r="E885" s="19"/>
      <c r="F885" s="19"/>
      <c r="G885" s="19"/>
      <c r="H885" s="19"/>
      <c r="I885" s="19"/>
      <c r="J885" s="19"/>
      <c r="K885" s="19"/>
      <c r="L885" s="19"/>
      <c r="M885" s="19"/>
    </row>
    <row r="886" spans="1:13" s="2" customFormat="1" ht="11.25">
      <c r="A886" s="6"/>
      <c r="B886" s="19"/>
      <c r="C886" s="27"/>
      <c r="E886" s="19"/>
      <c r="F886" s="19"/>
      <c r="G886" s="19"/>
      <c r="H886" s="19"/>
      <c r="I886" s="19"/>
      <c r="J886" s="19"/>
      <c r="K886" s="19"/>
      <c r="L886" s="19"/>
      <c r="M886" s="19"/>
    </row>
    <row r="887" spans="1:13" s="2" customFormat="1" ht="11.25">
      <c r="A887" s="6"/>
      <c r="B887" s="19"/>
      <c r="C887" s="27"/>
      <c r="E887" s="19"/>
      <c r="F887" s="19"/>
      <c r="G887" s="19"/>
      <c r="H887" s="19"/>
      <c r="I887" s="19"/>
      <c r="J887" s="19"/>
      <c r="K887" s="19"/>
      <c r="L887" s="19"/>
      <c r="M887" s="19"/>
    </row>
    <row r="888" spans="1:13" s="2" customFormat="1" ht="11.25">
      <c r="A888" s="6"/>
      <c r="B888" s="19"/>
      <c r="C888" s="27"/>
      <c r="E888" s="19"/>
      <c r="F888" s="19"/>
      <c r="G888" s="19"/>
      <c r="H888" s="19"/>
      <c r="I888" s="19"/>
      <c r="J888" s="19"/>
      <c r="K888" s="19"/>
      <c r="L888" s="19"/>
      <c r="M888" s="19"/>
    </row>
    <row r="889" spans="1:13" s="2" customFormat="1" ht="11.25">
      <c r="A889" s="6"/>
      <c r="B889" s="19"/>
      <c r="C889" s="27"/>
      <c r="E889" s="19"/>
      <c r="F889" s="19"/>
      <c r="G889" s="19"/>
      <c r="H889" s="19"/>
      <c r="I889" s="19"/>
      <c r="J889" s="19"/>
      <c r="K889" s="19"/>
      <c r="L889" s="19"/>
      <c r="M889" s="19"/>
    </row>
    <row r="890" spans="1:13" s="2" customFormat="1" ht="11.25">
      <c r="A890" s="6"/>
      <c r="B890" s="19"/>
      <c r="C890" s="27"/>
      <c r="E890" s="19"/>
      <c r="F890" s="19"/>
      <c r="G890" s="19"/>
      <c r="H890" s="19"/>
      <c r="I890" s="19"/>
      <c r="J890" s="19"/>
      <c r="K890" s="19"/>
      <c r="L890" s="19"/>
      <c r="M890" s="19"/>
    </row>
    <row r="891" spans="1:13" s="2" customFormat="1" ht="11.25">
      <c r="A891" s="6"/>
      <c r="B891" s="19"/>
      <c r="C891" s="27"/>
      <c r="E891" s="19"/>
      <c r="F891" s="19"/>
      <c r="G891" s="19"/>
      <c r="H891" s="19"/>
      <c r="I891" s="19"/>
      <c r="J891" s="19"/>
      <c r="K891" s="19"/>
      <c r="L891" s="19"/>
      <c r="M891" s="19"/>
    </row>
    <row r="892" spans="1:13" s="2" customFormat="1" ht="11.25">
      <c r="A892" s="6"/>
      <c r="B892" s="19"/>
      <c r="C892" s="27"/>
      <c r="E892" s="19"/>
      <c r="F892" s="19"/>
      <c r="G892" s="19"/>
      <c r="H892" s="19"/>
      <c r="I892" s="19"/>
      <c r="J892" s="19"/>
      <c r="K892" s="19"/>
      <c r="L892" s="19"/>
      <c r="M892" s="19"/>
    </row>
    <row r="893" spans="1:13" s="2" customFormat="1" ht="11.25">
      <c r="A893" s="6"/>
      <c r="B893" s="19"/>
      <c r="C893" s="27"/>
      <c r="E893" s="19"/>
      <c r="F893" s="19"/>
      <c r="G893" s="19"/>
      <c r="H893" s="19"/>
      <c r="I893" s="19"/>
      <c r="J893" s="19"/>
      <c r="K893" s="19"/>
      <c r="L893" s="19"/>
      <c r="M893" s="19"/>
    </row>
    <row r="894" spans="1:13" s="2" customFormat="1" ht="11.25">
      <c r="A894" s="6"/>
      <c r="B894" s="19"/>
      <c r="C894" s="27"/>
      <c r="E894" s="19"/>
      <c r="F894" s="19"/>
      <c r="G894" s="19"/>
      <c r="H894" s="19"/>
      <c r="I894" s="19"/>
      <c r="J894" s="19"/>
      <c r="K894" s="19"/>
      <c r="L894" s="19"/>
      <c r="M894" s="19"/>
    </row>
    <row r="895" spans="1:13" s="2" customFormat="1" ht="11.25">
      <c r="A895" s="6"/>
      <c r="B895" s="19"/>
      <c r="C895" s="27"/>
      <c r="E895" s="19"/>
      <c r="F895" s="19"/>
      <c r="G895" s="19"/>
      <c r="H895" s="19"/>
      <c r="I895" s="19"/>
      <c r="J895" s="19"/>
      <c r="K895" s="19"/>
      <c r="L895" s="19"/>
      <c r="M895" s="19"/>
    </row>
    <row r="896" spans="1:13" s="2" customFormat="1" ht="11.25">
      <c r="A896" s="6"/>
      <c r="B896" s="19"/>
      <c r="C896" s="27"/>
      <c r="E896" s="19"/>
      <c r="F896" s="19"/>
      <c r="G896" s="19"/>
      <c r="H896" s="19"/>
      <c r="I896" s="19"/>
      <c r="J896" s="19"/>
      <c r="K896" s="19"/>
      <c r="L896" s="19"/>
      <c r="M896" s="19"/>
    </row>
    <row r="897" spans="1:13" s="2" customFormat="1" ht="11.25">
      <c r="A897" s="6"/>
      <c r="B897" s="19"/>
      <c r="C897" s="27"/>
      <c r="E897" s="19"/>
      <c r="F897" s="19"/>
      <c r="G897" s="19"/>
      <c r="H897" s="19"/>
      <c r="I897" s="19"/>
      <c r="J897" s="19"/>
      <c r="K897" s="19"/>
      <c r="L897" s="19"/>
      <c r="M897" s="19"/>
    </row>
    <row r="898" spans="1:13" s="2" customFormat="1" ht="11.25">
      <c r="A898" s="6"/>
      <c r="B898" s="19"/>
      <c r="C898" s="27"/>
      <c r="E898" s="19"/>
      <c r="F898" s="19"/>
      <c r="G898" s="19"/>
      <c r="H898" s="19"/>
      <c r="I898" s="19"/>
      <c r="J898" s="19"/>
      <c r="K898" s="19"/>
      <c r="L898" s="19"/>
      <c r="M898" s="19"/>
    </row>
    <row r="899" spans="1:13" s="2" customFormat="1" ht="11.25">
      <c r="A899" s="6"/>
      <c r="B899" s="19"/>
      <c r="C899" s="27"/>
      <c r="E899" s="19"/>
      <c r="F899" s="19"/>
      <c r="G899" s="19"/>
      <c r="H899" s="19"/>
      <c r="I899" s="19"/>
      <c r="J899" s="19"/>
      <c r="K899" s="19"/>
      <c r="L899" s="19"/>
      <c r="M899" s="19"/>
    </row>
    <row r="900" spans="1:13" s="2" customFormat="1" ht="11.25">
      <c r="A900" s="6"/>
      <c r="B900" s="19"/>
      <c r="C900" s="27"/>
      <c r="E900" s="19"/>
      <c r="F900" s="19"/>
      <c r="G900" s="19"/>
      <c r="H900" s="19"/>
      <c r="I900" s="19"/>
      <c r="J900" s="19"/>
      <c r="K900" s="19"/>
      <c r="L900" s="19"/>
      <c r="M900" s="19"/>
    </row>
    <row r="901" spans="1:13" s="2" customFormat="1" ht="11.25">
      <c r="A901" s="6"/>
      <c r="B901" s="19"/>
      <c r="C901" s="27"/>
      <c r="E901" s="19"/>
      <c r="F901" s="19"/>
      <c r="G901" s="19"/>
      <c r="H901" s="19"/>
      <c r="I901" s="19"/>
      <c r="J901" s="19"/>
      <c r="K901" s="19"/>
      <c r="L901" s="19"/>
      <c r="M901" s="19"/>
    </row>
    <row r="902" spans="1:13" s="2" customFormat="1" ht="11.25">
      <c r="A902" s="6"/>
      <c r="B902" s="19"/>
      <c r="C902" s="27"/>
      <c r="E902" s="19"/>
      <c r="F902" s="19"/>
      <c r="G902" s="19"/>
      <c r="H902" s="19"/>
      <c r="I902" s="19"/>
      <c r="J902" s="19"/>
      <c r="K902" s="19"/>
      <c r="L902" s="19"/>
      <c r="M902" s="19"/>
    </row>
    <row r="903" spans="1:13" s="2" customFormat="1" ht="11.25">
      <c r="A903" s="6"/>
      <c r="B903" s="19"/>
      <c r="C903" s="27"/>
      <c r="E903" s="19"/>
      <c r="F903" s="19"/>
      <c r="G903" s="19"/>
      <c r="H903" s="19"/>
      <c r="I903" s="19"/>
      <c r="J903" s="19"/>
      <c r="K903" s="19"/>
      <c r="L903" s="19"/>
      <c r="M903" s="19"/>
    </row>
    <row r="904" spans="1:13" s="2" customFormat="1" ht="11.25">
      <c r="A904" s="6"/>
      <c r="B904" s="19"/>
      <c r="C904" s="27"/>
      <c r="E904" s="19"/>
      <c r="F904" s="19"/>
      <c r="G904" s="19"/>
      <c r="H904" s="19"/>
      <c r="I904" s="19"/>
      <c r="J904" s="19"/>
      <c r="K904" s="19"/>
      <c r="L904" s="19"/>
      <c r="M904" s="19"/>
    </row>
    <row r="905" spans="1:13" s="2" customFormat="1" ht="11.25">
      <c r="A905" s="6"/>
      <c r="B905" s="19"/>
      <c r="C905" s="27"/>
      <c r="E905" s="19"/>
      <c r="F905" s="19"/>
      <c r="G905" s="19"/>
      <c r="H905" s="19"/>
      <c r="I905" s="19"/>
      <c r="J905" s="19"/>
      <c r="K905" s="19"/>
      <c r="L905" s="19"/>
      <c r="M905" s="19"/>
    </row>
    <row r="906" spans="1:13" s="2" customFormat="1" ht="11.25">
      <c r="A906" s="6"/>
      <c r="B906" s="19"/>
      <c r="C906" s="27"/>
      <c r="E906" s="19"/>
      <c r="F906" s="19"/>
      <c r="G906" s="19"/>
      <c r="H906" s="19"/>
      <c r="I906" s="19"/>
      <c r="J906" s="19"/>
      <c r="K906" s="19"/>
      <c r="L906" s="19"/>
      <c r="M906" s="19"/>
    </row>
    <row r="907" spans="1:13" s="2" customFormat="1" ht="11.25">
      <c r="A907" s="6"/>
      <c r="B907" s="19"/>
      <c r="C907" s="27"/>
      <c r="E907" s="19"/>
      <c r="F907" s="19"/>
      <c r="G907" s="19"/>
      <c r="H907" s="19"/>
      <c r="I907" s="19"/>
      <c r="J907" s="19"/>
      <c r="K907" s="19"/>
      <c r="L907" s="19"/>
      <c r="M907" s="19"/>
    </row>
    <row r="908" spans="1:13" s="2" customFormat="1" ht="11.25">
      <c r="A908" s="6"/>
      <c r="B908" s="19"/>
      <c r="C908" s="27"/>
      <c r="E908" s="19"/>
      <c r="F908" s="19"/>
      <c r="G908" s="19"/>
      <c r="H908" s="19"/>
      <c r="I908" s="19"/>
      <c r="J908" s="19"/>
      <c r="K908" s="19"/>
      <c r="L908" s="19"/>
      <c r="M908" s="19"/>
    </row>
    <row r="909" spans="1:13" s="2" customFormat="1" ht="11.25">
      <c r="A909" s="6"/>
      <c r="B909" s="19"/>
      <c r="C909" s="27"/>
      <c r="E909" s="19"/>
      <c r="F909" s="19"/>
      <c r="G909" s="19"/>
      <c r="H909" s="19"/>
      <c r="I909" s="19"/>
      <c r="J909" s="19"/>
      <c r="K909" s="19"/>
      <c r="L909" s="19"/>
      <c r="M909" s="19"/>
    </row>
    <row r="910" spans="1:13" s="2" customFormat="1" ht="11.25">
      <c r="A910" s="6"/>
      <c r="B910" s="19"/>
      <c r="C910" s="27"/>
      <c r="E910" s="19"/>
      <c r="F910" s="19"/>
      <c r="G910" s="19"/>
      <c r="H910" s="19"/>
      <c r="I910" s="19"/>
      <c r="J910" s="19"/>
      <c r="K910" s="19"/>
      <c r="L910" s="19"/>
      <c r="M910" s="19"/>
    </row>
    <row r="911" spans="1:13" s="2" customFormat="1" ht="11.25">
      <c r="A911" s="6"/>
      <c r="B911" s="19"/>
      <c r="C911" s="27"/>
      <c r="E911" s="19"/>
      <c r="F911" s="19"/>
      <c r="G911" s="19"/>
      <c r="H911" s="19"/>
      <c r="I911" s="19"/>
      <c r="J911" s="19"/>
      <c r="K911" s="19"/>
      <c r="L911" s="19"/>
      <c r="M911" s="19"/>
    </row>
    <row r="912" spans="1:13" s="2" customFormat="1" ht="11.25">
      <c r="A912" s="6"/>
      <c r="B912" s="19"/>
      <c r="C912" s="27"/>
      <c r="E912" s="19"/>
      <c r="F912" s="19"/>
      <c r="G912" s="19"/>
      <c r="H912" s="19"/>
      <c r="I912" s="19"/>
      <c r="J912" s="19"/>
      <c r="K912" s="19"/>
      <c r="L912" s="19"/>
      <c r="M912" s="19"/>
    </row>
    <row r="913" spans="1:13" s="2" customFormat="1" ht="11.25">
      <c r="A913" s="6"/>
      <c r="B913" s="19"/>
      <c r="C913" s="27"/>
      <c r="E913" s="19"/>
      <c r="F913" s="19"/>
      <c r="G913" s="19"/>
      <c r="H913" s="19"/>
      <c r="I913" s="19"/>
      <c r="J913" s="19"/>
      <c r="K913" s="19"/>
      <c r="L913" s="19"/>
      <c r="M913" s="19"/>
    </row>
    <row r="914" spans="1:13" s="2" customFormat="1" ht="11.25">
      <c r="A914" s="6"/>
      <c r="B914" s="19"/>
      <c r="C914" s="27"/>
      <c r="E914" s="19"/>
      <c r="F914" s="19"/>
      <c r="G914" s="19"/>
      <c r="H914" s="19"/>
      <c r="I914" s="19"/>
      <c r="J914" s="19"/>
      <c r="K914" s="19"/>
      <c r="L914" s="19"/>
      <c r="M914" s="19"/>
    </row>
    <row r="915" spans="1:13" s="2" customFormat="1" ht="11.25">
      <c r="A915" s="6"/>
      <c r="B915" s="19"/>
      <c r="C915" s="27"/>
      <c r="E915" s="19"/>
      <c r="F915" s="19"/>
      <c r="G915" s="19"/>
      <c r="H915" s="19"/>
      <c r="I915" s="19"/>
      <c r="J915" s="19"/>
      <c r="K915" s="19"/>
      <c r="L915" s="19"/>
      <c r="M915" s="19"/>
    </row>
    <row r="916" spans="1:13" s="2" customFormat="1" ht="11.25">
      <c r="A916" s="6"/>
      <c r="B916" s="19"/>
      <c r="C916" s="27"/>
      <c r="E916" s="19"/>
      <c r="F916" s="19"/>
      <c r="G916" s="19"/>
      <c r="H916" s="19"/>
      <c r="I916" s="19"/>
      <c r="J916" s="19"/>
      <c r="K916" s="19"/>
      <c r="L916" s="19"/>
      <c r="M916" s="19"/>
    </row>
    <row r="917" spans="1:13" s="2" customFormat="1" ht="11.25">
      <c r="A917" s="6"/>
      <c r="B917" s="19"/>
      <c r="C917" s="27"/>
      <c r="E917" s="19"/>
      <c r="F917" s="19"/>
      <c r="G917" s="19"/>
      <c r="H917" s="19"/>
      <c r="I917" s="19"/>
      <c r="J917" s="19"/>
      <c r="K917" s="19"/>
      <c r="L917" s="19"/>
      <c r="M917" s="19"/>
    </row>
    <row r="918" spans="1:13" s="2" customFormat="1" ht="11.25">
      <c r="A918" s="6"/>
      <c r="B918" s="19"/>
      <c r="C918" s="27"/>
      <c r="E918" s="19"/>
      <c r="F918" s="19"/>
      <c r="G918" s="19"/>
      <c r="H918" s="19"/>
      <c r="I918" s="19"/>
      <c r="J918" s="19"/>
      <c r="K918" s="19"/>
      <c r="L918" s="19"/>
      <c r="M918" s="19"/>
    </row>
    <row r="919" spans="1:13" s="2" customFormat="1" ht="11.25">
      <c r="A919" s="6"/>
      <c r="B919" s="19"/>
      <c r="C919" s="27"/>
      <c r="E919" s="19"/>
      <c r="F919" s="19"/>
      <c r="G919" s="19"/>
      <c r="H919" s="19"/>
      <c r="I919" s="19"/>
      <c r="J919" s="19"/>
      <c r="K919" s="19"/>
      <c r="L919" s="19"/>
      <c r="M919" s="19"/>
    </row>
    <row r="920" spans="1:13" s="2" customFormat="1" ht="11.25">
      <c r="A920" s="6"/>
      <c r="B920" s="19"/>
      <c r="C920" s="27"/>
      <c r="E920" s="19"/>
      <c r="F920" s="19"/>
      <c r="G920" s="19"/>
      <c r="H920" s="19"/>
      <c r="I920" s="19"/>
      <c r="J920" s="19"/>
      <c r="K920" s="19"/>
      <c r="L920" s="19"/>
      <c r="M920" s="19"/>
    </row>
  </sheetData>
  <sheetProtection/>
  <mergeCells count="20">
    <mergeCell ref="A12:A14"/>
    <mergeCell ref="B12:B14"/>
    <mergeCell ref="C12:C14"/>
    <mergeCell ref="D12:D14"/>
    <mergeCell ref="E12:M12"/>
    <mergeCell ref="N12:V12"/>
    <mergeCell ref="E13:F13"/>
    <mergeCell ref="G13:H13"/>
    <mergeCell ref="I13:I14"/>
    <mergeCell ref="J13:J14"/>
    <mergeCell ref="S13:S14"/>
    <mergeCell ref="T13:T14"/>
    <mergeCell ref="U13:U14"/>
    <mergeCell ref="V13:V14"/>
    <mergeCell ref="K13:K14"/>
    <mergeCell ref="L13:L14"/>
    <mergeCell ref="M13:M14"/>
    <mergeCell ref="N13:O13"/>
    <mergeCell ref="P13:Q13"/>
    <mergeCell ref="R13:R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V6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11.421875" style="24" customWidth="1"/>
    <col min="3" max="3" width="9.421875" style="31" customWidth="1"/>
    <col min="4" max="4" width="41.8515625" style="0" customWidth="1"/>
    <col min="6" max="6" width="9.421875" style="0" customWidth="1"/>
    <col min="8" max="8" width="9.421875" style="0" customWidth="1"/>
    <col min="9" max="9" width="16.421875" style="0" customWidth="1"/>
    <col min="12" max="12" width="11.7109375" style="0" bestFit="1" customWidth="1"/>
    <col min="14" max="22" width="11.421875" style="3" customWidth="1"/>
  </cols>
  <sheetData>
    <row r="1" spans="1:3" s="2" customFormat="1" ht="11.25">
      <c r="A1" s="6"/>
      <c r="B1" s="19"/>
      <c r="C1" s="27"/>
    </row>
    <row r="2" spans="1:3" s="2" customFormat="1" ht="11.25">
      <c r="A2" s="6"/>
      <c r="B2" s="19"/>
      <c r="C2" s="27"/>
    </row>
    <row r="3" spans="1:3" s="2" customFormat="1" ht="11.25">
      <c r="A3" s="6"/>
      <c r="B3" s="19"/>
      <c r="C3" s="27"/>
    </row>
    <row r="4" spans="1:3" s="2" customFormat="1" ht="11.25">
      <c r="A4" s="6"/>
      <c r="B4" s="19"/>
      <c r="C4" s="27"/>
    </row>
    <row r="5" spans="1:22" s="1" customFormat="1" ht="11.25">
      <c r="A5" s="6"/>
      <c r="B5" s="19"/>
      <c r="C5" s="2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1.25">
      <c r="A6" s="6"/>
      <c r="B6" s="19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13" ht="15.75">
      <c r="A7" s="4" t="s">
        <v>22</v>
      </c>
      <c r="B7" s="19"/>
      <c r="C7" s="2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4" t="s">
        <v>38</v>
      </c>
      <c r="B8" s="19"/>
      <c r="C8" s="27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74</v>
      </c>
      <c r="B9" s="19"/>
      <c r="C9" s="2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12" t="s">
        <v>78</v>
      </c>
      <c r="B10" s="20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3.5" thickBot="1">
      <c r="A11" s="10"/>
      <c r="B11" s="21"/>
      <c r="C11" s="29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ht="21.75" customHeight="1" thickBot="1">
      <c r="A12" s="168" t="s">
        <v>24</v>
      </c>
      <c r="B12" s="169" t="s">
        <v>25</v>
      </c>
      <c r="C12" s="170" t="s">
        <v>23</v>
      </c>
      <c r="D12" s="157" t="s">
        <v>26</v>
      </c>
      <c r="E12" s="157" t="s">
        <v>79</v>
      </c>
      <c r="F12" s="157"/>
      <c r="G12" s="157"/>
      <c r="H12" s="157"/>
      <c r="I12" s="157"/>
      <c r="J12" s="157"/>
      <c r="K12" s="157"/>
      <c r="L12" s="157"/>
      <c r="M12" s="158"/>
      <c r="N12" s="5"/>
    </row>
    <row r="13" spans="1:14" ht="13.5" customHeight="1" thickBot="1">
      <c r="A13" s="168"/>
      <c r="B13" s="169"/>
      <c r="C13" s="170"/>
      <c r="D13" s="157"/>
      <c r="E13" s="165" t="s">
        <v>18</v>
      </c>
      <c r="F13" s="166"/>
      <c r="G13" s="167" t="s">
        <v>19</v>
      </c>
      <c r="H13" s="165"/>
      <c r="I13" s="159" t="s">
        <v>21</v>
      </c>
      <c r="J13" s="161" t="s">
        <v>29</v>
      </c>
      <c r="K13" s="161" t="s">
        <v>30</v>
      </c>
      <c r="L13" s="161" t="s">
        <v>31</v>
      </c>
      <c r="M13" s="163" t="s">
        <v>32</v>
      </c>
      <c r="N13" s="5"/>
    </row>
    <row r="14" spans="1:14" ht="13.5" thickBot="1">
      <c r="A14" s="168"/>
      <c r="B14" s="169"/>
      <c r="C14" s="170"/>
      <c r="D14" s="157"/>
      <c r="E14" s="15" t="s">
        <v>28</v>
      </c>
      <c r="F14" s="16" t="s">
        <v>27</v>
      </c>
      <c r="G14" s="15" t="s">
        <v>28</v>
      </c>
      <c r="H14" s="16" t="s">
        <v>27</v>
      </c>
      <c r="I14" s="160"/>
      <c r="J14" s="162"/>
      <c r="K14" s="162"/>
      <c r="L14" s="162"/>
      <c r="M14" s="164"/>
      <c r="N14" s="5"/>
    </row>
    <row r="15" spans="1:13" s="131" customFormat="1" ht="12.75">
      <c r="A15" s="68">
        <v>2006</v>
      </c>
      <c r="B15" s="69">
        <v>4</v>
      </c>
      <c r="C15" s="70">
        <v>1501</v>
      </c>
      <c r="D15" s="71" t="s">
        <v>34</v>
      </c>
      <c r="E15" s="75" t="s">
        <v>35</v>
      </c>
      <c r="F15" s="76" t="s">
        <v>35</v>
      </c>
      <c r="G15" s="75" t="s">
        <v>35</v>
      </c>
      <c r="H15" s="76" t="s">
        <v>35</v>
      </c>
      <c r="I15" s="77" t="s">
        <v>35</v>
      </c>
      <c r="J15" s="75" t="s">
        <v>35</v>
      </c>
      <c r="K15" s="75" t="s">
        <v>35</v>
      </c>
      <c r="L15" s="76" t="s">
        <v>35</v>
      </c>
      <c r="M15" s="78" t="s">
        <v>35</v>
      </c>
    </row>
    <row r="16" spans="1:13" s="131" customFormat="1" ht="12.75">
      <c r="A16" s="57">
        <v>2007</v>
      </c>
      <c r="B16" s="58">
        <v>1</v>
      </c>
      <c r="C16" s="59">
        <v>1501</v>
      </c>
      <c r="D16" s="60" t="s">
        <v>34</v>
      </c>
      <c r="E16" s="64" t="s">
        <v>35</v>
      </c>
      <c r="F16" s="65" t="s">
        <v>35</v>
      </c>
      <c r="G16" s="64" t="s">
        <v>35</v>
      </c>
      <c r="H16" s="65" t="s">
        <v>35</v>
      </c>
      <c r="I16" s="66" t="s">
        <v>35</v>
      </c>
      <c r="J16" s="64" t="s">
        <v>35</v>
      </c>
      <c r="K16" s="64" t="s">
        <v>35</v>
      </c>
      <c r="L16" s="65" t="s">
        <v>35</v>
      </c>
      <c r="M16" s="67" t="s">
        <v>35</v>
      </c>
    </row>
    <row r="17" spans="1:13" s="131" customFormat="1" ht="12.75">
      <c r="A17" s="68">
        <v>2007</v>
      </c>
      <c r="B17" s="69">
        <v>2</v>
      </c>
      <c r="C17" s="70">
        <v>1501</v>
      </c>
      <c r="D17" s="71" t="s">
        <v>34</v>
      </c>
      <c r="E17" s="75" t="s">
        <v>35</v>
      </c>
      <c r="F17" s="76" t="s">
        <v>35</v>
      </c>
      <c r="G17" s="75" t="s">
        <v>35</v>
      </c>
      <c r="H17" s="76" t="s">
        <v>35</v>
      </c>
      <c r="I17" s="77" t="s">
        <v>35</v>
      </c>
      <c r="J17" s="75" t="s">
        <v>35</v>
      </c>
      <c r="K17" s="75" t="s">
        <v>35</v>
      </c>
      <c r="L17" s="76" t="s">
        <v>35</v>
      </c>
      <c r="M17" s="78" t="s">
        <v>35</v>
      </c>
    </row>
    <row r="18" spans="1:13" s="131" customFormat="1" ht="12.75">
      <c r="A18" s="57">
        <v>2007</v>
      </c>
      <c r="B18" s="58">
        <v>3</v>
      </c>
      <c r="C18" s="59">
        <v>1501</v>
      </c>
      <c r="D18" s="60" t="s">
        <v>34</v>
      </c>
      <c r="E18" s="64" t="s">
        <v>35</v>
      </c>
      <c r="F18" s="65" t="s">
        <v>35</v>
      </c>
      <c r="G18" s="64" t="s">
        <v>35</v>
      </c>
      <c r="H18" s="65" t="s">
        <v>35</v>
      </c>
      <c r="I18" s="66" t="s">
        <v>35</v>
      </c>
      <c r="J18" s="64" t="s">
        <v>35</v>
      </c>
      <c r="K18" s="64" t="s">
        <v>35</v>
      </c>
      <c r="L18" s="65" t="s">
        <v>35</v>
      </c>
      <c r="M18" s="67" t="s">
        <v>35</v>
      </c>
    </row>
    <row r="19" spans="1:13" s="131" customFormat="1" ht="12.75">
      <c r="A19" s="68">
        <v>2007</v>
      </c>
      <c r="B19" s="69">
        <v>4</v>
      </c>
      <c r="C19" s="70">
        <v>1501</v>
      </c>
      <c r="D19" s="71" t="s">
        <v>34</v>
      </c>
      <c r="E19" s="75" t="s">
        <v>35</v>
      </c>
      <c r="F19" s="76" t="s">
        <v>35</v>
      </c>
      <c r="G19" s="75" t="s">
        <v>35</v>
      </c>
      <c r="H19" s="76" t="s">
        <v>35</v>
      </c>
      <c r="I19" s="77" t="s">
        <v>35</v>
      </c>
      <c r="J19" s="75" t="s">
        <v>35</v>
      </c>
      <c r="K19" s="75" t="s">
        <v>35</v>
      </c>
      <c r="L19" s="76" t="s">
        <v>35</v>
      </c>
      <c r="M19" s="78" t="s">
        <v>35</v>
      </c>
    </row>
    <row r="20" spans="1:13" s="131" customFormat="1" ht="12.75">
      <c r="A20" s="57">
        <v>2008</v>
      </c>
      <c r="B20" s="58">
        <v>1</v>
      </c>
      <c r="C20" s="59">
        <v>1501</v>
      </c>
      <c r="D20" s="60" t="s">
        <v>34</v>
      </c>
      <c r="E20" s="64" t="s">
        <v>35</v>
      </c>
      <c r="F20" s="65" t="s">
        <v>35</v>
      </c>
      <c r="G20" s="64" t="s">
        <v>35</v>
      </c>
      <c r="H20" s="65" t="s">
        <v>35</v>
      </c>
      <c r="I20" s="66" t="s">
        <v>35</v>
      </c>
      <c r="J20" s="64" t="s">
        <v>35</v>
      </c>
      <c r="K20" s="64" t="s">
        <v>35</v>
      </c>
      <c r="L20" s="65" t="s">
        <v>35</v>
      </c>
      <c r="M20" s="67" t="s">
        <v>35</v>
      </c>
    </row>
    <row r="21" spans="1:13" s="131" customFormat="1" ht="12.75">
      <c r="A21" s="68">
        <v>2008</v>
      </c>
      <c r="B21" s="69">
        <v>2</v>
      </c>
      <c r="C21" s="70">
        <v>1501</v>
      </c>
      <c r="D21" s="71" t="s">
        <v>34</v>
      </c>
      <c r="E21" s="75" t="s">
        <v>35</v>
      </c>
      <c r="F21" s="76" t="s">
        <v>35</v>
      </c>
      <c r="G21" s="75" t="s">
        <v>35</v>
      </c>
      <c r="H21" s="76" t="s">
        <v>35</v>
      </c>
      <c r="I21" s="77" t="s">
        <v>35</v>
      </c>
      <c r="J21" s="75" t="s">
        <v>35</v>
      </c>
      <c r="K21" s="75" t="s">
        <v>35</v>
      </c>
      <c r="L21" s="76" t="s">
        <v>35</v>
      </c>
      <c r="M21" s="78" t="s">
        <v>35</v>
      </c>
    </row>
    <row r="22" spans="1:13" s="131" customFormat="1" ht="12.75">
      <c r="A22" s="57">
        <v>2008</v>
      </c>
      <c r="B22" s="58">
        <v>3</v>
      </c>
      <c r="C22" s="59">
        <v>1501</v>
      </c>
      <c r="D22" s="60" t="s">
        <v>34</v>
      </c>
      <c r="E22" s="64" t="s">
        <v>35</v>
      </c>
      <c r="F22" s="65" t="s">
        <v>35</v>
      </c>
      <c r="G22" s="64" t="s">
        <v>35</v>
      </c>
      <c r="H22" s="65" t="s">
        <v>35</v>
      </c>
      <c r="I22" s="66" t="s">
        <v>35</v>
      </c>
      <c r="J22" s="64" t="s">
        <v>35</v>
      </c>
      <c r="K22" s="64" t="s">
        <v>35</v>
      </c>
      <c r="L22" s="65" t="s">
        <v>35</v>
      </c>
      <c r="M22" s="67" t="s">
        <v>35</v>
      </c>
    </row>
    <row r="23" spans="1:13" s="131" customFormat="1" ht="12.75">
      <c r="A23" s="68">
        <v>2008</v>
      </c>
      <c r="B23" s="69">
        <v>4</v>
      </c>
      <c r="C23" s="70">
        <v>1501</v>
      </c>
      <c r="D23" s="71" t="s">
        <v>34</v>
      </c>
      <c r="E23" s="75">
        <v>-2.8771100854486753</v>
      </c>
      <c r="F23" s="76">
        <v>-6.951210295619303</v>
      </c>
      <c r="G23" s="75">
        <v>-4.2643161632737066</v>
      </c>
      <c r="H23" s="76">
        <v>-8.155438372522095</v>
      </c>
      <c r="I23" s="77">
        <v>-1.8690960725654127</v>
      </c>
      <c r="J23" s="75">
        <v>-0.06502574894716728</v>
      </c>
      <c r="K23" s="75">
        <v>-2.453580495323404</v>
      </c>
      <c r="L23" s="76">
        <v>-1.118231938555303</v>
      </c>
      <c r="M23" s="78">
        <v>-2.7239444684875935</v>
      </c>
    </row>
    <row r="24" spans="1:13" s="131" customFormat="1" ht="12.75">
      <c r="A24" s="57">
        <v>2009</v>
      </c>
      <c r="B24" s="58">
        <v>1</v>
      </c>
      <c r="C24" s="59">
        <v>1501</v>
      </c>
      <c r="D24" s="60" t="s">
        <v>34</v>
      </c>
      <c r="E24" s="64">
        <v>-2.0299575743433995</v>
      </c>
      <c r="F24" s="65">
        <v>-9.115045446040904</v>
      </c>
      <c r="G24" s="64">
        <v>-1.7526620474778043</v>
      </c>
      <c r="H24" s="65">
        <v>-8.646060696652691</v>
      </c>
      <c r="I24" s="66">
        <v>-5.489762533012188</v>
      </c>
      <c r="J24" s="64">
        <v>-3.2556166618276206</v>
      </c>
      <c r="K24" s="64">
        <v>-6.220258424077841</v>
      </c>
      <c r="L24" s="65">
        <v>-3.3073748592338914</v>
      </c>
      <c r="M24" s="67">
        <v>-7.957055358733234</v>
      </c>
    </row>
    <row r="25" spans="1:13" s="131" customFormat="1" ht="12.75">
      <c r="A25" s="68">
        <v>2009</v>
      </c>
      <c r="B25" s="69">
        <v>2</v>
      </c>
      <c r="C25" s="70">
        <v>1501</v>
      </c>
      <c r="D25" s="71" t="s">
        <v>34</v>
      </c>
      <c r="E25" s="75">
        <v>-3.3344198928847324</v>
      </c>
      <c r="F25" s="76">
        <v>-11.743670359513015</v>
      </c>
      <c r="G25" s="75">
        <v>-1.587460607143354</v>
      </c>
      <c r="H25" s="76">
        <v>-9.951538908411194</v>
      </c>
      <c r="I25" s="77">
        <v>-8.6037031995167</v>
      </c>
      <c r="J25" s="75">
        <v>-4.796867547000094</v>
      </c>
      <c r="K25" s="75">
        <v>-9.85487865025223</v>
      </c>
      <c r="L25" s="76">
        <v>-4.981001032710186</v>
      </c>
      <c r="M25" s="78">
        <v>-12.69956617888327</v>
      </c>
    </row>
    <row r="26" spans="1:13" s="131" customFormat="1" ht="12.75">
      <c r="A26" s="57">
        <v>2009</v>
      </c>
      <c r="B26" s="58">
        <v>3</v>
      </c>
      <c r="C26" s="59">
        <v>1501</v>
      </c>
      <c r="D26" s="60" t="s">
        <v>34</v>
      </c>
      <c r="E26" s="64">
        <v>-4.7732540087767505</v>
      </c>
      <c r="F26" s="65">
        <v>-13.389357419169212</v>
      </c>
      <c r="G26" s="64">
        <v>-2.8453336381419447</v>
      </c>
      <c r="H26" s="65">
        <v>-11.440337724047644</v>
      </c>
      <c r="I26" s="66">
        <v>-11.716912795717349</v>
      </c>
      <c r="J26" s="64">
        <v>-5.908876314881828</v>
      </c>
      <c r="K26" s="64">
        <v>-13.63244768439803</v>
      </c>
      <c r="L26" s="65">
        <v>-6.470276372917705</v>
      </c>
      <c r="M26" s="67">
        <v>-17.6950630269036</v>
      </c>
    </row>
    <row r="27" spans="1:13" s="131" customFormat="1" ht="12.75">
      <c r="A27" s="68">
        <v>2009</v>
      </c>
      <c r="B27" s="69">
        <v>4</v>
      </c>
      <c r="C27" s="70">
        <v>1501</v>
      </c>
      <c r="D27" s="71" t="s">
        <v>34</v>
      </c>
      <c r="E27" s="75">
        <v>-4.045209877466327</v>
      </c>
      <c r="F27" s="76">
        <v>-11.130418546107968</v>
      </c>
      <c r="G27" s="75">
        <v>-2.071728914994775</v>
      </c>
      <c r="H27" s="76">
        <v>-9.174259010390518</v>
      </c>
      <c r="I27" s="77">
        <v>-13.39226283294187</v>
      </c>
      <c r="J27" s="75">
        <v>-6.016308953318116</v>
      </c>
      <c r="K27" s="75">
        <v>-15.840445636147981</v>
      </c>
      <c r="L27" s="76">
        <v>-6.925667806025848</v>
      </c>
      <c r="M27" s="78">
        <v>-20.875916419852004</v>
      </c>
    </row>
    <row r="28" spans="1:13" s="131" customFormat="1" ht="12.75">
      <c r="A28" s="57">
        <v>2010</v>
      </c>
      <c r="B28" s="58">
        <v>1</v>
      </c>
      <c r="C28" s="59">
        <v>1501</v>
      </c>
      <c r="D28" s="60" t="s">
        <v>34</v>
      </c>
      <c r="E28" s="64">
        <v>-3.0317597774670246</v>
      </c>
      <c r="F28" s="65">
        <v>-7.0451551296855985</v>
      </c>
      <c r="G28" s="64">
        <v>-2.114608411246588</v>
      </c>
      <c r="H28" s="65">
        <v>-6.305703975142418</v>
      </c>
      <c r="I28" s="66">
        <v>-12.143980296184454</v>
      </c>
      <c r="J28" s="64">
        <v>-4.906482214881624</v>
      </c>
      <c r="K28" s="64">
        <v>-14.585225722092755</v>
      </c>
      <c r="L28" s="65">
        <v>-5.831584700287462</v>
      </c>
      <c r="M28" s="67">
        <v>-19.640951643610073</v>
      </c>
    </row>
    <row r="29" spans="1:13" s="131" customFormat="1" ht="12.75">
      <c r="A29" s="68">
        <v>2010</v>
      </c>
      <c r="B29" s="69">
        <v>2</v>
      </c>
      <c r="C29" s="70">
        <v>1501</v>
      </c>
      <c r="D29" s="71" t="s">
        <v>34</v>
      </c>
      <c r="E29" s="75">
        <v>1.8596342022219048</v>
      </c>
      <c r="F29" s="76">
        <v>-0.2574402340949855</v>
      </c>
      <c r="G29" s="75">
        <v>1.786369674855437</v>
      </c>
      <c r="H29" s="76">
        <v>-0.6185786354684919</v>
      </c>
      <c r="I29" s="77">
        <v>-9.502713987279376</v>
      </c>
      <c r="J29" s="75">
        <v>-3.8550408267392644</v>
      </c>
      <c r="K29" s="75">
        <v>-11.463059633379691</v>
      </c>
      <c r="L29" s="76">
        <v>-4.551217462015833</v>
      </c>
      <c r="M29" s="78">
        <v>-15.595884283663652</v>
      </c>
    </row>
    <row r="30" spans="1:13" s="131" customFormat="1" ht="12.75">
      <c r="A30" s="57">
        <v>2010</v>
      </c>
      <c r="B30" s="58">
        <v>3</v>
      </c>
      <c r="C30" s="59">
        <v>1501</v>
      </c>
      <c r="D30" s="60" t="s">
        <v>34</v>
      </c>
      <c r="E30" s="64">
        <v>5.23883180460758</v>
      </c>
      <c r="F30" s="65">
        <v>4.991685636067489</v>
      </c>
      <c r="G30" s="64">
        <v>5.3035492571468446</v>
      </c>
      <c r="H30" s="65">
        <v>4.574060705957939</v>
      </c>
      <c r="I30" s="66">
        <v>-5.613840953796223</v>
      </c>
      <c r="J30" s="64">
        <v>-2.20439415434297</v>
      </c>
      <c r="K30" s="64">
        <v>-6.838859580932278</v>
      </c>
      <c r="L30" s="65">
        <v>-3.491863254556271</v>
      </c>
      <c r="M30" s="67">
        <v>-8.361421511588096</v>
      </c>
    </row>
    <row r="31" spans="1:13" s="131" customFormat="1" ht="12.75">
      <c r="A31" s="68">
        <v>2010</v>
      </c>
      <c r="B31" s="69">
        <v>4</v>
      </c>
      <c r="C31" s="70">
        <v>1501</v>
      </c>
      <c r="D31" s="71" t="s">
        <v>34</v>
      </c>
      <c r="E31" s="75">
        <v>8.871828998804364</v>
      </c>
      <c r="F31" s="76">
        <v>8.700573464318273</v>
      </c>
      <c r="G31" s="75">
        <v>10.243093782905511</v>
      </c>
      <c r="H31" s="76">
        <v>9.736550591797922</v>
      </c>
      <c r="I31" s="77">
        <v>-2.0527238724842634</v>
      </c>
      <c r="J31" s="75">
        <v>-0.9402502630818876</v>
      </c>
      <c r="K31" s="75">
        <v>-2.465072390229328</v>
      </c>
      <c r="L31" s="76">
        <v>-2.9337375760590034</v>
      </c>
      <c r="M31" s="78">
        <v>-0.8533849957792272</v>
      </c>
    </row>
    <row r="32" spans="1:13" s="131" customFormat="1" ht="12.75">
      <c r="A32" s="57">
        <v>2011</v>
      </c>
      <c r="B32" s="58">
        <v>1</v>
      </c>
      <c r="C32" s="59">
        <v>1501</v>
      </c>
      <c r="D32" s="60" t="s">
        <v>34</v>
      </c>
      <c r="E32" s="64">
        <v>12.188962247659529</v>
      </c>
      <c r="F32" s="65">
        <v>10.680099880920025</v>
      </c>
      <c r="G32" s="64">
        <v>13.404983541196636</v>
      </c>
      <c r="H32" s="65">
        <v>11.81334889683965</v>
      </c>
      <c r="I32" s="66">
        <v>-0.6260695700733621</v>
      </c>
      <c r="J32" s="64">
        <v>-0.8744131329122773</v>
      </c>
      <c r="K32" s="64">
        <v>-0.5328099151103771</v>
      </c>
      <c r="L32" s="65">
        <v>-3.4162619295706076</v>
      </c>
      <c r="M32" s="67">
        <v>3.257188603192729</v>
      </c>
    </row>
    <row r="33" spans="1:13" s="131" customFormat="1" ht="12.75">
      <c r="A33" s="68">
        <v>2011</v>
      </c>
      <c r="B33" s="69">
        <v>2</v>
      </c>
      <c r="C33" s="70">
        <v>1501</v>
      </c>
      <c r="D33" s="71" t="s">
        <v>34</v>
      </c>
      <c r="E33" s="75">
        <v>11.376369918042073</v>
      </c>
      <c r="F33" s="76">
        <v>9.700716206236626</v>
      </c>
      <c r="G33" s="75">
        <v>11.873609674948105</v>
      </c>
      <c r="H33" s="76">
        <v>10.172181178005623</v>
      </c>
      <c r="I33" s="77">
        <v>-0.35821400023290373</v>
      </c>
      <c r="J33" s="75">
        <v>-0.5214068991613363</v>
      </c>
      <c r="K33" s="75">
        <v>-0.296701077327044</v>
      </c>
      <c r="L33" s="76">
        <v>-3.765107814078117</v>
      </c>
      <c r="M33" s="78">
        <v>4.382810551940719</v>
      </c>
    </row>
    <row r="34" spans="1:13" s="131" customFormat="1" ht="12.75">
      <c r="A34" s="57">
        <v>2011</v>
      </c>
      <c r="B34" s="58">
        <v>3</v>
      </c>
      <c r="C34" s="59">
        <v>1501</v>
      </c>
      <c r="D34" s="60" t="s">
        <v>34</v>
      </c>
      <c r="E34" s="64">
        <v>13.77601100602799</v>
      </c>
      <c r="F34" s="65">
        <v>10.416870381629085</v>
      </c>
      <c r="G34" s="64">
        <v>13.428771128198047</v>
      </c>
      <c r="H34" s="65">
        <v>10.067879325699725</v>
      </c>
      <c r="I34" s="66">
        <v>-0.5702665104881266</v>
      </c>
      <c r="J34" s="64">
        <v>-0.5003215799077587</v>
      </c>
      <c r="K34" s="64">
        <v>-0.5966480152250986</v>
      </c>
      <c r="L34" s="65">
        <v>-3.6805226510921107</v>
      </c>
      <c r="M34" s="67">
        <v>3.670958976377281</v>
      </c>
    </row>
    <row r="35" spans="1:13" s="131" customFormat="1" ht="12.75">
      <c r="A35" s="68">
        <v>2011</v>
      </c>
      <c r="B35" s="69">
        <v>4</v>
      </c>
      <c r="C35" s="70">
        <v>1501</v>
      </c>
      <c r="D35" s="71" t="s">
        <v>34</v>
      </c>
      <c r="E35" s="75">
        <v>12.232250009581014</v>
      </c>
      <c r="F35" s="76">
        <v>8.032491112548179</v>
      </c>
      <c r="G35" s="75">
        <v>10.064648340258842</v>
      </c>
      <c r="H35" s="76">
        <v>5.915057554586856</v>
      </c>
      <c r="I35" s="77">
        <v>-0.7229042910478545</v>
      </c>
      <c r="J35" s="75">
        <v>0.33459541327625075</v>
      </c>
      <c r="K35" s="75">
        <v>-1.1210041609054144</v>
      </c>
      <c r="L35" s="76">
        <v>-3.223680441227106</v>
      </c>
      <c r="M35" s="78">
        <v>2.610012587478594</v>
      </c>
    </row>
    <row r="36" spans="1:13" s="131" customFormat="1" ht="12.75">
      <c r="A36" s="57">
        <v>2012</v>
      </c>
      <c r="B36" s="58">
        <v>1</v>
      </c>
      <c r="C36" s="59">
        <v>1501</v>
      </c>
      <c r="D36" s="60" t="s">
        <v>34</v>
      </c>
      <c r="E36" s="64">
        <v>9.765382245382792</v>
      </c>
      <c r="F36" s="65">
        <v>5.400821358829777</v>
      </c>
      <c r="G36" s="64">
        <v>7.272363526612025</v>
      </c>
      <c r="H36" s="65">
        <v>2.8700889701312127</v>
      </c>
      <c r="I36" s="66">
        <v>-0.07635976897132357</v>
      </c>
      <c r="J36" s="64">
        <v>2.450574357187496</v>
      </c>
      <c r="K36" s="64">
        <v>-1.022032224611924</v>
      </c>
      <c r="L36" s="65">
        <v>-2.275790452865112</v>
      </c>
      <c r="M36" s="67">
        <v>2.7868694211421685</v>
      </c>
    </row>
    <row r="37" spans="1:13" s="131" customFormat="1" ht="12.75">
      <c r="A37" s="68">
        <v>2012</v>
      </c>
      <c r="B37" s="69">
        <v>2</v>
      </c>
      <c r="C37" s="70">
        <v>1501</v>
      </c>
      <c r="D37" s="71" t="s">
        <v>34</v>
      </c>
      <c r="E37" s="75">
        <v>9.154442645758731</v>
      </c>
      <c r="F37" s="76">
        <v>4.356552976197281</v>
      </c>
      <c r="G37" s="75">
        <v>7.519814559752147</v>
      </c>
      <c r="H37" s="76">
        <v>2.7140773021569364</v>
      </c>
      <c r="I37" s="77">
        <v>0.5120145892818062</v>
      </c>
      <c r="J37" s="75">
        <v>3.140083840990382</v>
      </c>
      <c r="K37" s="75">
        <v>-0.47636101651034046</v>
      </c>
      <c r="L37" s="76">
        <v>-1.6193538763431992</v>
      </c>
      <c r="M37" s="78">
        <v>3.24650069188277</v>
      </c>
    </row>
    <row r="38" spans="1:13" s="131" customFormat="1" ht="12.75">
      <c r="A38" s="57">
        <v>2012</v>
      </c>
      <c r="B38" s="58">
        <v>3</v>
      </c>
      <c r="C38" s="59">
        <v>1501</v>
      </c>
      <c r="D38" s="60" t="s">
        <v>34</v>
      </c>
      <c r="E38" s="64">
        <v>8.26618839564075</v>
      </c>
      <c r="F38" s="65">
        <v>4.506977250000355</v>
      </c>
      <c r="G38" s="64">
        <v>5.748065111159106</v>
      </c>
      <c r="H38" s="65">
        <v>1.8361916054045135</v>
      </c>
      <c r="I38" s="66">
        <v>0.8394450166637313</v>
      </c>
      <c r="J38" s="64">
        <v>3.3794432762675797</v>
      </c>
      <c r="K38" s="64">
        <v>-0.1195081247747587</v>
      </c>
      <c r="L38" s="65">
        <v>-1.0234415106357697</v>
      </c>
      <c r="M38" s="67">
        <v>3.1995896046042027</v>
      </c>
    </row>
    <row r="39" spans="1:13" s="131" customFormat="1" ht="12.75">
      <c r="A39" s="68">
        <v>2012</v>
      </c>
      <c r="B39" s="69">
        <v>4</v>
      </c>
      <c r="C39" s="70">
        <v>1501</v>
      </c>
      <c r="D39" s="71" t="s">
        <v>34</v>
      </c>
      <c r="E39" s="75">
        <v>9.001442347380028</v>
      </c>
      <c r="F39" s="76">
        <v>7.049415620215016</v>
      </c>
      <c r="G39" s="75">
        <v>7.004230739014083</v>
      </c>
      <c r="H39" s="76">
        <v>4.543281189592507</v>
      </c>
      <c r="I39" s="77">
        <v>1.0660018248345393</v>
      </c>
      <c r="J39" s="75">
        <v>2.670855446238085</v>
      </c>
      <c r="K39" s="75">
        <v>0.45295469424060375</v>
      </c>
      <c r="L39" s="76">
        <v>-0.6851929863786133</v>
      </c>
      <c r="M39" s="78">
        <v>3.2672220088207693</v>
      </c>
    </row>
    <row r="40" spans="1:13" s="131" customFormat="1" ht="12.75">
      <c r="A40" s="57">
        <v>2013</v>
      </c>
      <c r="B40" s="58">
        <v>1</v>
      </c>
      <c r="C40" s="59">
        <v>1501</v>
      </c>
      <c r="D40" s="60" t="s">
        <v>34</v>
      </c>
      <c r="E40" s="64">
        <v>6.997578784659808</v>
      </c>
      <c r="F40" s="65">
        <v>6.229303420389631</v>
      </c>
      <c r="G40" s="64">
        <v>5.865555017888591</v>
      </c>
      <c r="H40" s="65">
        <v>4.617276860693131</v>
      </c>
      <c r="I40" s="66">
        <v>0.2462120459690631</v>
      </c>
      <c r="J40" s="64">
        <v>1.276052547993034</v>
      </c>
      <c r="K40" s="64">
        <v>-0.15271423834518627</v>
      </c>
      <c r="L40" s="65">
        <v>0.18478652276066043</v>
      </c>
      <c r="M40" s="67">
        <v>0.32223753547833134</v>
      </c>
    </row>
    <row r="41" spans="1:13" s="131" customFormat="1" ht="12.75">
      <c r="A41" s="68">
        <v>2013</v>
      </c>
      <c r="B41" s="69">
        <v>2</v>
      </c>
      <c r="C41" s="70">
        <v>1501</v>
      </c>
      <c r="D41" s="71" t="s">
        <v>34</v>
      </c>
      <c r="E41" s="75">
        <v>5.40151780362641</v>
      </c>
      <c r="F41" s="76">
        <v>6.0795870309859446</v>
      </c>
      <c r="G41" s="75">
        <v>4.293741498283721</v>
      </c>
      <c r="H41" s="76">
        <v>4.567039920423377</v>
      </c>
      <c r="I41" s="77">
        <v>-0.4373618733904405</v>
      </c>
      <c r="J41" s="75">
        <v>0.9422025949346713</v>
      </c>
      <c r="K41" s="75">
        <v>-0.9750475235841827</v>
      </c>
      <c r="L41" s="76">
        <v>1.0532858429820546</v>
      </c>
      <c r="M41" s="78">
        <v>-2.2596898099677687</v>
      </c>
    </row>
    <row r="42" spans="1:13" s="131" customFormat="1" ht="12.75">
      <c r="A42" s="57">
        <v>2006</v>
      </c>
      <c r="B42" s="58">
        <v>4</v>
      </c>
      <c r="C42" s="59">
        <v>1511</v>
      </c>
      <c r="D42" s="60" t="s">
        <v>39</v>
      </c>
      <c r="E42" s="64" t="s">
        <v>35</v>
      </c>
      <c r="F42" s="65" t="s">
        <v>35</v>
      </c>
      <c r="G42" s="64" t="s">
        <v>35</v>
      </c>
      <c r="H42" s="65" t="s">
        <v>35</v>
      </c>
      <c r="I42" s="66" t="s">
        <v>35</v>
      </c>
      <c r="J42" s="64" t="s">
        <v>35</v>
      </c>
      <c r="K42" s="64" t="s">
        <v>35</v>
      </c>
      <c r="L42" s="65" t="s">
        <v>35</v>
      </c>
      <c r="M42" s="67" t="s">
        <v>35</v>
      </c>
    </row>
    <row r="43" spans="1:13" s="131" customFormat="1" ht="12.75">
      <c r="A43" s="68">
        <v>2007</v>
      </c>
      <c r="B43" s="69">
        <v>1</v>
      </c>
      <c r="C43" s="70">
        <v>1511</v>
      </c>
      <c r="D43" s="71" t="s">
        <v>39</v>
      </c>
      <c r="E43" s="75" t="s">
        <v>35</v>
      </c>
      <c r="F43" s="76" t="s">
        <v>35</v>
      </c>
      <c r="G43" s="75" t="s">
        <v>35</v>
      </c>
      <c r="H43" s="76" t="s">
        <v>35</v>
      </c>
      <c r="I43" s="77" t="s">
        <v>35</v>
      </c>
      <c r="J43" s="75" t="s">
        <v>35</v>
      </c>
      <c r="K43" s="75" t="s">
        <v>35</v>
      </c>
      <c r="L43" s="76" t="s">
        <v>35</v>
      </c>
      <c r="M43" s="78" t="s">
        <v>35</v>
      </c>
    </row>
    <row r="44" spans="1:13" s="131" customFormat="1" ht="12.75">
      <c r="A44" s="57">
        <v>2007</v>
      </c>
      <c r="B44" s="58">
        <v>2</v>
      </c>
      <c r="C44" s="59">
        <v>1511</v>
      </c>
      <c r="D44" s="60" t="s">
        <v>39</v>
      </c>
      <c r="E44" s="64" t="s">
        <v>35</v>
      </c>
      <c r="F44" s="65" t="s">
        <v>35</v>
      </c>
      <c r="G44" s="64" t="s">
        <v>35</v>
      </c>
      <c r="H44" s="65" t="s">
        <v>35</v>
      </c>
      <c r="I44" s="66" t="s">
        <v>35</v>
      </c>
      <c r="J44" s="64" t="s">
        <v>35</v>
      </c>
      <c r="K44" s="64" t="s">
        <v>35</v>
      </c>
      <c r="L44" s="65" t="s">
        <v>35</v>
      </c>
      <c r="M44" s="67" t="s">
        <v>35</v>
      </c>
    </row>
    <row r="45" spans="1:13" s="131" customFormat="1" ht="12.75">
      <c r="A45" s="68">
        <v>2007</v>
      </c>
      <c r="B45" s="69">
        <v>3</v>
      </c>
      <c r="C45" s="70">
        <v>1511</v>
      </c>
      <c r="D45" s="71" t="s">
        <v>39</v>
      </c>
      <c r="E45" s="75" t="s">
        <v>35</v>
      </c>
      <c r="F45" s="76" t="s">
        <v>35</v>
      </c>
      <c r="G45" s="75" t="s">
        <v>35</v>
      </c>
      <c r="H45" s="76" t="s">
        <v>35</v>
      </c>
      <c r="I45" s="77" t="s">
        <v>35</v>
      </c>
      <c r="J45" s="75" t="s">
        <v>35</v>
      </c>
      <c r="K45" s="75" t="s">
        <v>35</v>
      </c>
      <c r="L45" s="76" t="s">
        <v>35</v>
      </c>
      <c r="M45" s="78" t="s">
        <v>35</v>
      </c>
    </row>
    <row r="46" spans="1:13" s="131" customFormat="1" ht="12.75">
      <c r="A46" s="57">
        <v>2007</v>
      </c>
      <c r="B46" s="58">
        <v>4</v>
      </c>
      <c r="C46" s="59">
        <v>1511</v>
      </c>
      <c r="D46" s="60" t="s">
        <v>39</v>
      </c>
      <c r="E46" s="64" t="s">
        <v>35</v>
      </c>
      <c r="F46" s="65" t="s">
        <v>35</v>
      </c>
      <c r="G46" s="64" t="s">
        <v>35</v>
      </c>
      <c r="H46" s="65" t="s">
        <v>35</v>
      </c>
      <c r="I46" s="66" t="s">
        <v>35</v>
      </c>
      <c r="J46" s="64" t="s">
        <v>35</v>
      </c>
      <c r="K46" s="64" t="s">
        <v>35</v>
      </c>
      <c r="L46" s="65" t="s">
        <v>35</v>
      </c>
      <c r="M46" s="67" t="s">
        <v>35</v>
      </c>
    </row>
    <row r="47" spans="1:13" s="131" customFormat="1" ht="12.75">
      <c r="A47" s="68">
        <v>2008</v>
      </c>
      <c r="B47" s="69">
        <v>1</v>
      </c>
      <c r="C47" s="70">
        <v>1511</v>
      </c>
      <c r="D47" s="71" t="s">
        <v>39</v>
      </c>
      <c r="E47" s="75" t="s">
        <v>35</v>
      </c>
      <c r="F47" s="76" t="s">
        <v>35</v>
      </c>
      <c r="G47" s="75" t="s">
        <v>35</v>
      </c>
      <c r="H47" s="76" t="s">
        <v>35</v>
      </c>
      <c r="I47" s="77" t="s">
        <v>35</v>
      </c>
      <c r="J47" s="75" t="s">
        <v>35</v>
      </c>
      <c r="K47" s="75" t="s">
        <v>35</v>
      </c>
      <c r="L47" s="76" t="s">
        <v>35</v>
      </c>
      <c r="M47" s="78" t="s">
        <v>35</v>
      </c>
    </row>
    <row r="48" spans="1:13" s="131" customFormat="1" ht="12.75">
      <c r="A48" s="57">
        <v>2008</v>
      </c>
      <c r="B48" s="58">
        <v>2</v>
      </c>
      <c r="C48" s="59">
        <v>1511</v>
      </c>
      <c r="D48" s="60" t="s">
        <v>39</v>
      </c>
      <c r="E48" s="64" t="s">
        <v>35</v>
      </c>
      <c r="F48" s="65" t="s">
        <v>35</v>
      </c>
      <c r="G48" s="64" t="s">
        <v>35</v>
      </c>
      <c r="H48" s="65" t="s">
        <v>35</v>
      </c>
      <c r="I48" s="66" t="s">
        <v>35</v>
      </c>
      <c r="J48" s="64" t="s">
        <v>35</v>
      </c>
      <c r="K48" s="64" t="s">
        <v>35</v>
      </c>
      <c r="L48" s="65" t="s">
        <v>35</v>
      </c>
      <c r="M48" s="67" t="s">
        <v>35</v>
      </c>
    </row>
    <row r="49" spans="1:13" s="131" customFormat="1" ht="12.75">
      <c r="A49" s="68">
        <v>2008</v>
      </c>
      <c r="B49" s="69">
        <v>3</v>
      </c>
      <c r="C49" s="70">
        <v>1511</v>
      </c>
      <c r="D49" s="71" t="s">
        <v>39</v>
      </c>
      <c r="E49" s="75" t="s">
        <v>35</v>
      </c>
      <c r="F49" s="76" t="s">
        <v>35</v>
      </c>
      <c r="G49" s="75" t="s">
        <v>35</v>
      </c>
      <c r="H49" s="76" t="s">
        <v>35</v>
      </c>
      <c r="I49" s="77" t="s">
        <v>35</v>
      </c>
      <c r="J49" s="75" t="s">
        <v>35</v>
      </c>
      <c r="K49" s="75" t="s">
        <v>35</v>
      </c>
      <c r="L49" s="76" t="s">
        <v>35</v>
      </c>
      <c r="M49" s="78" t="s">
        <v>35</v>
      </c>
    </row>
    <row r="50" spans="1:13" s="131" customFormat="1" ht="12.75">
      <c r="A50" s="57">
        <v>2008</v>
      </c>
      <c r="B50" s="58">
        <v>4</v>
      </c>
      <c r="C50" s="59">
        <v>1511</v>
      </c>
      <c r="D50" s="60" t="s">
        <v>39</v>
      </c>
      <c r="E50" s="64">
        <v>10.288266877268516</v>
      </c>
      <c r="F50" s="65">
        <v>6.979819698519352</v>
      </c>
      <c r="G50" s="64">
        <v>6.80025501223962</v>
      </c>
      <c r="H50" s="65">
        <v>3.6292259448190034</v>
      </c>
      <c r="I50" s="66">
        <v>7.445612319726225</v>
      </c>
      <c r="J50" s="64">
        <v>10.987191774854054</v>
      </c>
      <c r="K50" s="64">
        <v>6.064621343390075</v>
      </c>
      <c r="L50" s="65">
        <v>-0.901082103061257</v>
      </c>
      <c r="M50" s="67">
        <v>20.37256245716779</v>
      </c>
    </row>
    <row r="51" spans="1:13" s="131" customFormat="1" ht="12.75">
      <c r="A51" s="68">
        <v>2009</v>
      </c>
      <c r="B51" s="69">
        <v>1</v>
      </c>
      <c r="C51" s="70">
        <v>1511</v>
      </c>
      <c r="D51" s="71" t="s">
        <v>39</v>
      </c>
      <c r="E51" s="75">
        <v>9.375289845664113</v>
      </c>
      <c r="F51" s="76">
        <v>6.937628772260207</v>
      </c>
      <c r="G51" s="75">
        <v>6.092673915940305</v>
      </c>
      <c r="H51" s="76">
        <v>3.7090362251827047</v>
      </c>
      <c r="I51" s="77">
        <v>3.4918752223935368</v>
      </c>
      <c r="J51" s="75">
        <v>5.271565495207664</v>
      </c>
      <c r="K51" s="75">
        <v>2.7923730213806452</v>
      </c>
      <c r="L51" s="76">
        <v>-2.571382868111638</v>
      </c>
      <c r="M51" s="78">
        <v>12.333080646101791</v>
      </c>
    </row>
    <row r="52" spans="1:13" s="131" customFormat="1" ht="12.75">
      <c r="A52" s="57">
        <v>2009</v>
      </c>
      <c r="B52" s="58">
        <v>2</v>
      </c>
      <c r="C52" s="59">
        <v>1511</v>
      </c>
      <c r="D52" s="60" t="s">
        <v>39</v>
      </c>
      <c r="E52" s="64">
        <v>8.083208357796835</v>
      </c>
      <c r="F52" s="65">
        <v>5.221493516877951</v>
      </c>
      <c r="G52" s="64">
        <v>4.753387587124824</v>
      </c>
      <c r="H52" s="65">
        <v>1.9562186660263992</v>
      </c>
      <c r="I52" s="66">
        <v>-1.4111418047882185</v>
      </c>
      <c r="J52" s="64">
        <v>-3.2859323531774787</v>
      </c>
      <c r="K52" s="64">
        <v>-0.6582131449036854</v>
      </c>
      <c r="L52" s="65">
        <v>-4.898218829516554</v>
      </c>
      <c r="M52" s="67">
        <v>3.384733158355213</v>
      </c>
    </row>
    <row r="53" spans="1:13" s="131" customFormat="1" ht="12.75">
      <c r="A53" s="68">
        <v>2009</v>
      </c>
      <c r="B53" s="69">
        <v>3</v>
      </c>
      <c r="C53" s="70">
        <v>1511</v>
      </c>
      <c r="D53" s="71" t="s">
        <v>39</v>
      </c>
      <c r="E53" s="75">
        <v>11.285254025748849</v>
      </c>
      <c r="F53" s="76">
        <v>7.574246715766897</v>
      </c>
      <c r="G53" s="75">
        <v>6.677981928745869</v>
      </c>
      <c r="H53" s="76">
        <v>3.095233257098662</v>
      </c>
      <c r="I53" s="77">
        <v>-6.1294672960215735</v>
      </c>
      <c r="J53" s="75">
        <v>-9.17208427978381</v>
      </c>
      <c r="K53" s="75">
        <v>-4.904958547426153</v>
      </c>
      <c r="L53" s="76">
        <v>-8.206722821380774</v>
      </c>
      <c r="M53" s="78">
        <v>-3.364074617480617</v>
      </c>
    </row>
    <row r="54" spans="1:13" s="131" customFormat="1" ht="12.75">
      <c r="A54" s="57">
        <v>2009</v>
      </c>
      <c r="B54" s="58">
        <v>4</v>
      </c>
      <c r="C54" s="59">
        <v>1511</v>
      </c>
      <c r="D54" s="60" t="s">
        <v>39</v>
      </c>
      <c r="E54" s="64">
        <v>11.66403106911722</v>
      </c>
      <c r="F54" s="65">
        <v>9.696866755061961</v>
      </c>
      <c r="G54" s="64">
        <v>7.871308178616387</v>
      </c>
      <c r="H54" s="65">
        <v>5.992683285172262</v>
      </c>
      <c r="I54" s="66">
        <v>-4.8343798343798206</v>
      </c>
      <c r="J54" s="64">
        <v>-9.875961689433188</v>
      </c>
      <c r="K54" s="64">
        <v>-2.7772438977513025</v>
      </c>
      <c r="L54" s="65">
        <v>-4.071443068804559</v>
      </c>
      <c r="M54" s="67">
        <v>-5.807152838879981</v>
      </c>
    </row>
    <row r="55" spans="1:13" s="131" customFormat="1" ht="12.75">
      <c r="A55" s="68">
        <v>2010</v>
      </c>
      <c r="B55" s="69">
        <v>1</v>
      </c>
      <c r="C55" s="70">
        <v>1511</v>
      </c>
      <c r="D55" s="71" t="s">
        <v>39</v>
      </c>
      <c r="E55" s="75">
        <v>12.015809187471248</v>
      </c>
      <c r="F55" s="76">
        <v>11.40556955715908</v>
      </c>
      <c r="G55" s="75">
        <v>8.785775718239197</v>
      </c>
      <c r="H55" s="76">
        <v>8.214443778814061</v>
      </c>
      <c r="I55" s="77">
        <v>-3.9379283471244753</v>
      </c>
      <c r="J55" s="75">
        <v>-7.291749860234797</v>
      </c>
      <c r="K55" s="75">
        <v>-2.5879251591332753</v>
      </c>
      <c r="L55" s="76">
        <v>-3.5340475310922326</v>
      </c>
      <c r="M55" s="78">
        <v>-4.4487126245847275</v>
      </c>
    </row>
    <row r="56" spans="1:13" s="131" customFormat="1" ht="12.75">
      <c r="A56" s="57">
        <v>2010</v>
      </c>
      <c r="B56" s="58">
        <v>2</v>
      </c>
      <c r="C56" s="59">
        <v>1511</v>
      </c>
      <c r="D56" s="60" t="s">
        <v>39</v>
      </c>
      <c r="E56" s="64">
        <v>13.116889883018356</v>
      </c>
      <c r="F56" s="65">
        <v>13.674154051836496</v>
      </c>
      <c r="G56" s="64">
        <v>11.013128176573517</v>
      </c>
      <c r="H56" s="65">
        <v>11.563791313816573</v>
      </c>
      <c r="I56" s="66">
        <v>-1.2678917505311915</v>
      </c>
      <c r="J56" s="64">
        <v>-1.6614055490945412</v>
      </c>
      <c r="K56" s="64">
        <v>-1.1140342330052788</v>
      </c>
      <c r="L56" s="65">
        <v>-1.4590301003344353</v>
      </c>
      <c r="M56" s="67">
        <v>-1.0260749986777395</v>
      </c>
    </row>
    <row r="57" spans="1:13" s="131" customFormat="1" ht="12.75">
      <c r="A57" s="68">
        <v>2010</v>
      </c>
      <c r="B57" s="69">
        <v>3</v>
      </c>
      <c r="C57" s="70">
        <v>1511</v>
      </c>
      <c r="D57" s="71" t="s">
        <v>39</v>
      </c>
      <c r="E57" s="75">
        <v>9.811710112092232</v>
      </c>
      <c r="F57" s="76">
        <v>11.840735518946289</v>
      </c>
      <c r="G57" s="75">
        <v>9.954747249449781</v>
      </c>
      <c r="H57" s="76">
        <v>11.968429805425874</v>
      </c>
      <c r="I57" s="77">
        <v>2.454325599214613</v>
      </c>
      <c r="J57" s="75">
        <v>3.5012073128664944</v>
      </c>
      <c r="K57" s="75">
        <v>2.0519110286074005</v>
      </c>
      <c r="L57" s="76">
        <v>1.860983662793192</v>
      </c>
      <c r="M57" s="78">
        <v>3.2046415790044414</v>
      </c>
    </row>
    <row r="58" spans="1:13" s="131" customFormat="1" ht="12.75">
      <c r="A58" s="57">
        <v>2010</v>
      </c>
      <c r="B58" s="58">
        <v>4</v>
      </c>
      <c r="C58" s="59">
        <v>1511</v>
      </c>
      <c r="D58" s="60" t="s">
        <v>39</v>
      </c>
      <c r="E58" s="64">
        <v>8.319157513779052</v>
      </c>
      <c r="F58" s="65">
        <v>9.304520122377147</v>
      </c>
      <c r="G58" s="64">
        <v>10.177122508282842</v>
      </c>
      <c r="H58" s="65">
        <v>11.104546254920278</v>
      </c>
      <c r="I58" s="66">
        <v>3.793837106452158</v>
      </c>
      <c r="J58" s="64">
        <v>5.348432055749108</v>
      </c>
      <c r="K58" s="64">
        <v>3.205825178742061</v>
      </c>
      <c r="L58" s="65">
        <v>1.2398442789438135</v>
      </c>
      <c r="M58" s="67">
        <v>7.110280784658518</v>
      </c>
    </row>
    <row r="59" spans="1:13" s="131" customFormat="1" ht="12.75">
      <c r="A59" s="68">
        <v>2011</v>
      </c>
      <c r="B59" s="69">
        <v>1</v>
      </c>
      <c r="C59" s="70">
        <v>1511</v>
      </c>
      <c r="D59" s="71" t="s">
        <v>39</v>
      </c>
      <c r="E59" s="75">
        <v>13.504830881626596</v>
      </c>
      <c r="F59" s="76">
        <v>11.630602291369009</v>
      </c>
      <c r="G59" s="75">
        <v>13.191974289251496</v>
      </c>
      <c r="H59" s="76">
        <v>11.363365114332113</v>
      </c>
      <c r="I59" s="77">
        <v>5.225607864659132</v>
      </c>
      <c r="J59" s="75">
        <v>6.331840110268772</v>
      </c>
      <c r="K59" s="75">
        <v>4.801821722055388</v>
      </c>
      <c r="L59" s="76">
        <v>2.7061526678580528</v>
      </c>
      <c r="M59" s="78">
        <v>8.44244037594395</v>
      </c>
    </row>
    <row r="60" spans="1:13" s="131" customFormat="1" ht="12.75">
      <c r="A60" s="57">
        <v>2011</v>
      </c>
      <c r="B60" s="58">
        <v>2</v>
      </c>
      <c r="C60" s="59">
        <v>1511</v>
      </c>
      <c r="D60" s="60" t="s">
        <v>39</v>
      </c>
      <c r="E60" s="64">
        <v>15.917290786721416</v>
      </c>
      <c r="F60" s="65">
        <v>12.982982209473871</v>
      </c>
      <c r="G60" s="64">
        <v>10.814087978150688</v>
      </c>
      <c r="H60" s="65">
        <v>8.11631749155226</v>
      </c>
      <c r="I60" s="66">
        <v>5.3968404124491665</v>
      </c>
      <c r="J60" s="64">
        <v>4.958607872951526</v>
      </c>
      <c r="K60" s="64">
        <v>5.567233790974191</v>
      </c>
      <c r="L60" s="65">
        <v>2.3545882652411754</v>
      </c>
      <c r="M60" s="67">
        <v>9.228878319884593</v>
      </c>
    </row>
    <row r="61" spans="1:13" s="131" customFormat="1" ht="12.75">
      <c r="A61" s="68">
        <v>2011</v>
      </c>
      <c r="B61" s="69">
        <v>3</v>
      </c>
      <c r="C61" s="70">
        <v>1511</v>
      </c>
      <c r="D61" s="71" t="s">
        <v>39</v>
      </c>
      <c r="E61" s="75">
        <v>19.241221893566074</v>
      </c>
      <c r="F61" s="76">
        <v>15.202657728983127</v>
      </c>
      <c r="G61" s="75">
        <v>10.809959018982607</v>
      </c>
      <c r="H61" s="76">
        <v>7.169028935270871</v>
      </c>
      <c r="I61" s="77">
        <v>5.106571936056836</v>
      </c>
      <c r="J61" s="75">
        <v>4.115980669888386</v>
      </c>
      <c r="K61" s="75">
        <v>5.492756447735969</v>
      </c>
      <c r="L61" s="76">
        <v>0.8882340559882129</v>
      </c>
      <c r="M61" s="78">
        <v>10.371460095623398</v>
      </c>
    </row>
    <row r="62" spans="1:13" s="131" customFormat="1" ht="12.75">
      <c r="A62" s="57">
        <v>2011</v>
      </c>
      <c r="B62" s="58">
        <v>4</v>
      </c>
      <c r="C62" s="59">
        <v>1511</v>
      </c>
      <c r="D62" s="60" t="s">
        <v>39</v>
      </c>
      <c r="E62" s="64">
        <v>26.144490685143083</v>
      </c>
      <c r="F62" s="65">
        <v>20.61876021826945</v>
      </c>
      <c r="G62" s="64">
        <v>10.659948716822232</v>
      </c>
      <c r="H62" s="65">
        <v>5.815499790826806</v>
      </c>
      <c r="I62" s="66">
        <v>5.087751623750503</v>
      </c>
      <c r="J62" s="64">
        <v>4.506366793451311</v>
      </c>
      <c r="K62" s="64">
        <v>5.312220661473632</v>
      </c>
      <c r="L62" s="65">
        <v>0.6896551724137945</v>
      </c>
      <c r="M62" s="67">
        <v>10.485815420920307</v>
      </c>
    </row>
    <row r="63" spans="1:13" s="131" customFormat="1" ht="12.75">
      <c r="A63" s="68">
        <v>2012</v>
      </c>
      <c r="B63" s="69">
        <v>1</v>
      </c>
      <c r="C63" s="70">
        <v>1511</v>
      </c>
      <c r="D63" s="71" t="s">
        <v>39</v>
      </c>
      <c r="E63" s="75">
        <v>18.00244843865744</v>
      </c>
      <c r="F63" s="76">
        <v>13.716674561497255</v>
      </c>
      <c r="G63" s="75">
        <v>3.344564821832696</v>
      </c>
      <c r="H63" s="76">
        <v>-0.492622322631564</v>
      </c>
      <c r="I63" s="77">
        <v>3.9161885757046377</v>
      </c>
      <c r="J63" s="75">
        <v>1.1423478894920125</v>
      </c>
      <c r="K63" s="75">
        <v>4.994331779821093</v>
      </c>
      <c r="L63" s="76">
        <v>-0.05385698898003888</v>
      </c>
      <c r="M63" s="78">
        <v>8.716998146385446</v>
      </c>
    </row>
    <row r="64" spans="1:13" s="131" customFormat="1" ht="12.75">
      <c r="A64" s="57">
        <v>2012</v>
      </c>
      <c r="B64" s="58">
        <v>2</v>
      </c>
      <c r="C64" s="59">
        <v>1511</v>
      </c>
      <c r="D64" s="60" t="s">
        <v>39</v>
      </c>
      <c r="E64" s="64">
        <v>15.42726434523889</v>
      </c>
      <c r="F64" s="65">
        <v>11.681289569374286</v>
      </c>
      <c r="G64" s="64">
        <v>4.392339809942802</v>
      </c>
      <c r="H64" s="65">
        <v>0.8649404988954057</v>
      </c>
      <c r="I64" s="66">
        <v>3.2536014001705027</v>
      </c>
      <c r="J64" s="64">
        <v>-0.7484909456740629</v>
      </c>
      <c r="K64" s="64">
        <v>4.800721819482878</v>
      </c>
      <c r="L64" s="65">
        <v>0.2404045428168633</v>
      </c>
      <c r="M64" s="67">
        <v>6.810176125244616</v>
      </c>
    </row>
    <row r="65" spans="1:13" s="131" customFormat="1" ht="12.75">
      <c r="A65" s="68">
        <v>2012</v>
      </c>
      <c r="B65" s="69">
        <v>3</v>
      </c>
      <c r="C65" s="70">
        <v>1511</v>
      </c>
      <c r="D65" s="71" t="s">
        <v>39</v>
      </c>
      <c r="E65" s="75">
        <v>13.17682635922981</v>
      </c>
      <c r="F65" s="76">
        <v>9.139301910954778</v>
      </c>
      <c r="G65" s="75">
        <v>4.369441433165244</v>
      </c>
      <c r="H65" s="76">
        <v>0.4906166880703555</v>
      </c>
      <c r="I65" s="77">
        <v>3.3175460832054693</v>
      </c>
      <c r="J65" s="75">
        <v>-2.120678617157501</v>
      </c>
      <c r="K65" s="75">
        <v>5.409982449117834</v>
      </c>
      <c r="L65" s="76">
        <v>1.4562296586831502</v>
      </c>
      <c r="M65" s="78">
        <v>5.441043461703221</v>
      </c>
    </row>
    <row r="66" spans="1:13" s="131" customFormat="1" ht="12.75">
      <c r="A66" s="57">
        <v>2012</v>
      </c>
      <c r="B66" s="58">
        <v>4</v>
      </c>
      <c r="C66" s="59">
        <v>1511</v>
      </c>
      <c r="D66" s="60" t="s">
        <v>39</v>
      </c>
      <c r="E66" s="64">
        <v>6.712436553083956</v>
      </c>
      <c r="F66" s="65">
        <v>4.353847533019217</v>
      </c>
      <c r="G66" s="64">
        <v>2.4841452225332628</v>
      </c>
      <c r="H66" s="65">
        <v>0.2327683057613772</v>
      </c>
      <c r="I66" s="66">
        <v>2.35606110417077</v>
      </c>
      <c r="J66" s="64">
        <v>-3.7582087190442315</v>
      </c>
      <c r="K66" s="64">
        <v>4.698678307263249</v>
      </c>
      <c r="L66" s="65">
        <v>0.5645496056454924</v>
      </c>
      <c r="M66" s="67">
        <v>4.359938710126765</v>
      </c>
    </row>
    <row r="67" spans="1:13" s="131" customFormat="1" ht="12.75">
      <c r="A67" s="68">
        <v>2013</v>
      </c>
      <c r="B67" s="69">
        <v>1</v>
      </c>
      <c r="C67" s="70">
        <v>1511</v>
      </c>
      <c r="D67" s="71" t="s">
        <v>39</v>
      </c>
      <c r="E67" s="75">
        <v>6.203426629606468</v>
      </c>
      <c r="F67" s="76">
        <v>5.051421229423125</v>
      </c>
      <c r="G67" s="75">
        <v>4.759056664106698</v>
      </c>
      <c r="H67" s="76">
        <v>3.6341035367204677</v>
      </c>
      <c r="I67" s="77">
        <v>2.2519966831056504</v>
      </c>
      <c r="J67" s="75">
        <v>-2.0666453059916656</v>
      </c>
      <c r="K67" s="75">
        <v>3.8689940615440177</v>
      </c>
      <c r="L67" s="76">
        <v>0.36891191709846893</v>
      </c>
      <c r="M67" s="78">
        <v>4.34542186995992</v>
      </c>
    </row>
    <row r="68" spans="1:13" s="131" customFormat="1" ht="12.75">
      <c r="A68" s="57">
        <v>2013</v>
      </c>
      <c r="B68" s="58">
        <v>2</v>
      </c>
      <c r="C68" s="59">
        <v>1511</v>
      </c>
      <c r="D68" s="60" t="s">
        <v>39</v>
      </c>
      <c r="E68" s="64">
        <v>5.1042443665098025</v>
      </c>
      <c r="F68" s="65">
        <v>3.740633501417223</v>
      </c>
      <c r="G68" s="64">
        <v>5.723126943095691</v>
      </c>
      <c r="H68" s="65">
        <v>4.38132494077581</v>
      </c>
      <c r="I68" s="66">
        <v>1.9927851182197642</v>
      </c>
      <c r="J68" s="64">
        <v>-1.3217645150826907</v>
      </c>
      <c r="K68" s="64">
        <v>3.206270039187764</v>
      </c>
      <c r="L68" s="65">
        <v>-0.8642077406549875</v>
      </c>
      <c r="M68" s="67">
        <v>5.157566874312924</v>
      </c>
    </row>
    <row r="69" spans="1:13" s="131" customFormat="1" ht="12.75">
      <c r="A69" s="68">
        <v>2006</v>
      </c>
      <c r="B69" s="69">
        <v>4</v>
      </c>
      <c r="C69" s="70">
        <v>1543</v>
      </c>
      <c r="D69" s="71" t="s">
        <v>40</v>
      </c>
      <c r="E69" s="75" t="s">
        <v>35</v>
      </c>
      <c r="F69" s="76" t="s">
        <v>35</v>
      </c>
      <c r="G69" s="75" t="s">
        <v>35</v>
      </c>
      <c r="H69" s="76" t="s">
        <v>35</v>
      </c>
      <c r="I69" s="77" t="s">
        <v>35</v>
      </c>
      <c r="J69" s="75" t="s">
        <v>35</v>
      </c>
      <c r="K69" s="75" t="s">
        <v>35</v>
      </c>
      <c r="L69" s="76" t="s">
        <v>35</v>
      </c>
      <c r="M69" s="78" t="s">
        <v>35</v>
      </c>
    </row>
    <row r="70" spans="1:13" s="131" customFormat="1" ht="12.75">
      <c r="A70" s="57">
        <v>2007</v>
      </c>
      <c r="B70" s="58">
        <v>1</v>
      </c>
      <c r="C70" s="59">
        <v>1543</v>
      </c>
      <c r="D70" s="60" t="s">
        <v>40</v>
      </c>
      <c r="E70" s="64" t="s">
        <v>35</v>
      </c>
      <c r="F70" s="65" t="s">
        <v>35</v>
      </c>
      <c r="G70" s="64" t="s">
        <v>35</v>
      </c>
      <c r="H70" s="65" t="s">
        <v>35</v>
      </c>
      <c r="I70" s="66" t="s">
        <v>35</v>
      </c>
      <c r="J70" s="64" t="s">
        <v>35</v>
      </c>
      <c r="K70" s="64" t="s">
        <v>35</v>
      </c>
      <c r="L70" s="65" t="s">
        <v>35</v>
      </c>
      <c r="M70" s="67" t="s">
        <v>35</v>
      </c>
    </row>
    <row r="71" spans="1:13" s="131" customFormat="1" ht="12.75">
      <c r="A71" s="68">
        <v>2007</v>
      </c>
      <c r="B71" s="69">
        <v>2</v>
      </c>
      <c r="C71" s="70">
        <v>1543</v>
      </c>
      <c r="D71" s="71" t="s">
        <v>40</v>
      </c>
      <c r="E71" s="75" t="s">
        <v>35</v>
      </c>
      <c r="F71" s="76" t="s">
        <v>35</v>
      </c>
      <c r="G71" s="75" t="s">
        <v>35</v>
      </c>
      <c r="H71" s="76" t="s">
        <v>35</v>
      </c>
      <c r="I71" s="77" t="s">
        <v>35</v>
      </c>
      <c r="J71" s="75" t="s">
        <v>35</v>
      </c>
      <c r="K71" s="75" t="s">
        <v>35</v>
      </c>
      <c r="L71" s="76" t="s">
        <v>35</v>
      </c>
      <c r="M71" s="78" t="s">
        <v>35</v>
      </c>
    </row>
    <row r="72" spans="1:13" s="131" customFormat="1" ht="12.75">
      <c r="A72" s="57">
        <v>2007</v>
      </c>
      <c r="B72" s="58">
        <v>3</v>
      </c>
      <c r="C72" s="59">
        <v>1543</v>
      </c>
      <c r="D72" s="60" t="s">
        <v>40</v>
      </c>
      <c r="E72" s="64" t="s">
        <v>35</v>
      </c>
      <c r="F72" s="65" t="s">
        <v>35</v>
      </c>
      <c r="G72" s="64" t="s">
        <v>35</v>
      </c>
      <c r="H72" s="65" t="s">
        <v>35</v>
      </c>
      <c r="I72" s="66" t="s">
        <v>35</v>
      </c>
      <c r="J72" s="64" t="s">
        <v>35</v>
      </c>
      <c r="K72" s="64" t="s">
        <v>35</v>
      </c>
      <c r="L72" s="65" t="s">
        <v>35</v>
      </c>
      <c r="M72" s="67" t="s">
        <v>35</v>
      </c>
    </row>
    <row r="73" spans="1:13" s="131" customFormat="1" ht="12.75">
      <c r="A73" s="68">
        <v>2007</v>
      </c>
      <c r="B73" s="69">
        <v>4</v>
      </c>
      <c r="C73" s="70">
        <v>1543</v>
      </c>
      <c r="D73" s="71" t="s">
        <v>40</v>
      </c>
      <c r="E73" s="75" t="s">
        <v>35</v>
      </c>
      <c r="F73" s="76" t="s">
        <v>35</v>
      </c>
      <c r="G73" s="75" t="s">
        <v>35</v>
      </c>
      <c r="H73" s="76" t="s">
        <v>35</v>
      </c>
      <c r="I73" s="77" t="s">
        <v>35</v>
      </c>
      <c r="J73" s="75" t="s">
        <v>35</v>
      </c>
      <c r="K73" s="75" t="s">
        <v>35</v>
      </c>
      <c r="L73" s="76" t="s">
        <v>35</v>
      </c>
      <c r="M73" s="78" t="s">
        <v>35</v>
      </c>
    </row>
    <row r="74" spans="1:13" s="131" customFormat="1" ht="12.75">
      <c r="A74" s="57">
        <v>2008</v>
      </c>
      <c r="B74" s="58">
        <v>1</v>
      </c>
      <c r="C74" s="59">
        <v>1543</v>
      </c>
      <c r="D74" s="60" t="s">
        <v>40</v>
      </c>
      <c r="E74" s="64" t="s">
        <v>35</v>
      </c>
      <c r="F74" s="65" t="s">
        <v>35</v>
      </c>
      <c r="G74" s="64" t="s">
        <v>35</v>
      </c>
      <c r="H74" s="65" t="s">
        <v>35</v>
      </c>
      <c r="I74" s="66" t="s">
        <v>35</v>
      </c>
      <c r="J74" s="64" t="s">
        <v>35</v>
      </c>
      <c r="K74" s="64" t="s">
        <v>35</v>
      </c>
      <c r="L74" s="65" t="s">
        <v>35</v>
      </c>
      <c r="M74" s="67" t="s">
        <v>35</v>
      </c>
    </row>
    <row r="75" spans="1:13" s="131" customFormat="1" ht="12.75">
      <c r="A75" s="68">
        <v>2008</v>
      </c>
      <c r="B75" s="69">
        <v>2</v>
      </c>
      <c r="C75" s="70">
        <v>1543</v>
      </c>
      <c r="D75" s="71" t="s">
        <v>40</v>
      </c>
      <c r="E75" s="75" t="s">
        <v>35</v>
      </c>
      <c r="F75" s="76" t="s">
        <v>35</v>
      </c>
      <c r="G75" s="75" t="s">
        <v>35</v>
      </c>
      <c r="H75" s="76" t="s">
        <v>35</v>
      </c>
      <c r="I75" s="77" t="s">
        <v>35</v>
      </c>
      <c r="J75" s="75" t="s">
        <v>35</v>
      </c>
      <c r="K75" s="75" t="s">
        <v>35</v>
      </c>
      <c r="L75" s="76" t="s">
        <v>35</v>
      </c>
      <c r="M75" s="78" t="s">
        <v>35</v>
      </c>
    </row>
    <row r="76" spans="1:13" s="131" customFormat="1" ht="12.75">
      <c r="A76" s="57">
        <v>2008</v>
      </c>
      <c r="B76" s="58">
        <v>3</v>
      </c>
      <c r="C76" s="59">
        <v>1543</v>
      </c>
      <c r="D76" s="60" t="s">
        <v>40</v>
      </c>
      <c r="E76" s="64" t="s">
        <v>35</v>
      </c>
      <c r="F76" s="65" t="s">
        <v>35</v>
      </c>
      <c r="G76" s="64" t="s">
        <v>35</v>
      </c>
      <c r="H76" s="65" t="s">
        <v>35</v>
      </c>
      <c r="I76" s="66" t="s">
        <v>35</v>
      </c>
      <c r="J76" s="64" t="s">
        <v>35</v>
      </c>
      <c r="K76" s="64" t="s">
        <v>35</v>
      </c>
      <c r="L76" s="65" t="s">
        <v>35</v>
      </c>
      <c r="M76" s="67" t="s">
        <v>35</v>
      </c>
    </row>
    <row r="77" spans="1:13" s="131" customFormat="1" ht="12.75">
      <c r="A77" s="68">
        <v>2008</v>
      </c>
      <c r="B77" s="69">
        <v>4</v>
      </c>
      <c r="C77" s="70">
        <v>1543</v>
      </c>
      <c r="D77" s="71" t="s">
        <v>40</v>
      </c>
      <c r="E77" s="75">
        <v>14.291932144003194</v>
      </c>
      <c r="F77" s="76">
        <v>-0.5854364572425053</v>
      </c>
      <c r="G77" s="75">
        <v>13.591945448716004</v>
      </c>
      <c r="H77" s="76">
        <v>-1.0506262192547355</v>
      </c>
      <c r="I77" s="77">
        <v>3.2319391634980876</v>
      </c>
      <c r="J77" s="75">
        <v>6.091293833131806</v>
      </c>
      <c r="K77" s="75">
        <v>0.33670033670032407</v>
      </c>
      <c r="L77" s="76">
        <v>1.3636774135283858</v>
      </c>
      <c r="M77" s="78">
        <v>13.192103996148251</v>
      </c>
    </row>
    <row r="78" spans="1:13" s="131" customFormat="1" ht="12.75">
      <c r="A78" s="57">
        <v>2009</v>
      </c>
      <c r="B78" s="58">
        <v>1</v>
      </c>
      <c r="C78" s="59">
        <v>1543</v>
      </c>
      <c r="D78" s="60" t="s">
        <v>40</v>
      </c>
      <c r="E78" s="64">
        <v>14.760628374090178</v>
      </c>
      <c r="F78" s="65">
        <v>-2.537149088564117</v>
      </c>
      <c r="G78" s="64">
        <v>11.86239723630267</v>
      </c>
      <c r="H78" s="65">
        <v>-4.907173181643221</v>
      </c>
      <c r="I78" s="66">
        <v>3.6289715404306477</v>
      </c>
      <c r="J78" s="64">
        <v>6.964951528709906</v>
      </c>
      <c r="K78" s="64">
        <v>0.22806750798234354</v>
      </c>
      <c r="L78" s="65">
        <v>1.2122844827586299</v>
      </c>
      <c r="M78" s="67">
        <v>16.169617893755795</v>
      </c>
    </row>
    <row r="79" spans="1:13" s="131" customFormat="1" ht="12.75">
      <c r="A79" s="68">
        <v>2009</v>
      </c>
      <c r="B79" s="69">
        <v>2</v>
      </c>
      <c r="C79" s="70">
        <v>1543</v>
      </c>
      <c r="D79" s="71" t="s">
        <v>40</v>
      </c>
      <c r="E79" s="75">
        <v>11.175114314544764</v>
      </c>
      <c r="F79" s="76">
        <v>-4.365263791874973</v>
      </c>
      <c r="G79" s="75">
        <v>10.41035061420066</v>
      </c>
      <c r="H79" s="76">
        <v>-4.98545861144769</v>
      </c>
      <c r="I79" s="77">
        <v>3.7283323371189114</v>
      </c>
      <c r="J79" s="75">
        <v>6.656848306332841</v>
      </c>
      <c r="K79" s="75">
        <v>0.7127691841067652</v>
      </c>
      <c r="L79" s="76">
        <v>1.1917562724014452</v>
      </c>
      <c r="M79" s="78">
        <v>16.4568345323741</v>
      </c>
    </row>
    <row r="80" spans="1:13" s="131" customFormat="1" ht="12.75">
      <c r="A80" s="57">
        <v>2009</v>
      </c>
      <c r="B80" s="58">
        <v>3</v>
      </c>
      <c r="C80" s="59">
        <v>1543</v>
      </c>
      <c r="D80" s="60" t="s">
        <v>40</v>
      </c>
      <c r="E80" s="64">
        <v>8.897164362508425</v>
      </c>
      <c r="F80" s="65">
        <v>-3.530013477748628</v>
      </c>
      <c r="G80" s="64">
        <v>8.14365660461489</v>
      </c>
      <c r="H80" s="65">
        <v>-4.195518930044917</v>
      </c>
      <c r="I80" s="66">
        <v>4.259121370067032</v>
      </c>
      <c r="J80" s="64">
        <v>6.655939145699241</v>
      </c>
      <c r="K80" s="64">
        <v>1.7743403093721577</v>
      </c>
      <c r="L80" s="65">
        <v>1.0214138518054083</v>
      </c>
      <c r="M80" s="67">
        <v>20.18510356985457</v>
      </c>
    </row>
    <row r="81" spans="1:13" s="131" customFormat="1" ht="12.75">
      <c r="A81" s="68">
        <v>2009</v>
      </c>
      <c r="B81" s="69">
        <v>4</v>
      </c>
      <c r="C81" s="70">
        <v>1543</v>
      </c>
      <c r="D81" s="71" t="s">
        <v>40</v>
      </c>
      <c r="E81" s="75">
        <v>3.7669089546741086</v>
      </c>
      <c r="F81" s="76">
        <v>-2.2564013256324844</v>
      </c>
      <c r="G81" s="75">
        <v>5.786701411660244</v>
      </c>
      <c r="H81" s="76">
        <v>-0.4864788999898395</v>
      </c>
      <c r="I81" s="77">
        <v>5.001841620626157</v>
      </c>
      <c r="J81" s="75">
        <v>6.482404900983041</v>
      </c>
      <c r="K81" s="75">
        <v>3.4167175106772474</v>
      </c>
      <c r="L81" s="76">
        <v>1.131503920171073</v>
      </c>
      <c r="M81" s="78">
        <v>23.479370480646566</v>
      </c>
    </row>
    <row r="82" spans="1:13" s="131" customFormat="1" ht="12.75">
      <c r="A82" s="57">
        <v>2010</v>
      </c>
      <c r="B82" s="58">
        <v>1</v>
      </c>
      <c r="C82" s="59">
        <v>1543</v>
      </c>
      <c r="D82" s="60" t="s">
        <v>40</v>
      </c>
      <c r="E82" s="64">
        <v>-0.12532257576649553</v>
      </c>
      <c r="F82" s="65">
        <v>-1.8371483886563622</v>
      </c>
      <c r="G82" s="64">
        <v>4.139865811639254</v>
      </c>
      <c r="H82" s="65">
        <v>2.2998489011376133</v>
      </c>
      <c r="I82" s="66">
        <v>4.3301365882010945</v>
      </c>
      <c r="J82" s="64">
        <v>5.507529280535417</v>
      </c>
      <c r="K82" s="64">
        <v>3.0491504854369245</v>
      </c>
      <c r="L82" s="65">
        <v>0.6831691952799313</v>
      </c>
      <c r="M82" s="67">
        <v>20.81829121540315</v>
      </c>
    </row>
    <row r="83" spans="1:13" s="131" customFormat="1" ht="12.75">
      <c r="A83" s="68">
        <v>2010</v>
      </c>
      <c r="B83" s="69">
        <v>2</v>
      </c>
      <c r="C83" s="70">
        <v>1543</v>
      </c>
      <c r="D83" s="71" t="s">
        <v>40</v>
      </c>
      <c r="E83" s="75">
        <v>-4.82666757879342</v>
      </c>
      <c r="F83" s="76">
        <v>-3.739302940351119</v>
      </c>
      <c r="G83" s="75">
        <v>-0.8396641257773396</v>
      </c>
      <c r="H83" s="76">
        <v>0.2703792321260723</v>
      </c>
      <c r="I83" s="77">
        <v>5.013325650075662</v>
      </c>
      <c r="J83" s="75">
        <v>7.608395470864404</v>
      </c>
      <c r="K83" s="75">
        <v>2.183406113537134</v>
      </c>
      <c r="L83" s="76">
        <v>0.8323740370140609</v>
      </c>
      <c r="M83" s="78">
        <v>23.24324324324325</v>
      </c>
    </row>
    <row r="84" spans="1:13" s="131" customFormat="1" ht="12.75">
      <c r="A84" s="57">
        <v>2010</v>
      </c>
      <c r="B84" s="58">
        <v>3</v>
      </c>
      <c r="C84" s="59">
        <v>1543</v>
      </c>
      <c r="D84" s="60" t="s">
        <v>40</v>
      </c>
      <c r="E84" s="64">
        <v>-9.350902406327144</v>
      </c>
      <c r="F84" s="65">
        <v>-6.2692106519485975</v>
      </c>
      <c r="G84" s="64">
        <v>-5.423559174210235</v>
      </c>
      <c r="H84" s="65">
        <v>-2.214577810221674</v>
      </c>
      <c r="I84" s="66">
        <v>6.027710327096103</v>
      </c>
      <c r="J84" s="64">
        <v>11.2467425593197</v>
      </c>
      <c r="K84" s="64">
        <v>0.35762181493070866</v>
      </c>
      <c r="L84" s="65">
        <v>2.1197339246119773</v>
      </c>
      <c r="M84" s="67">
        <v>22.185551888522205</v>
      </c>
    </row>
    <row r="85" spans="1:13" s="131" customFormat="1" ht="12.75">
      <c r="A85" s="68">
        <v>2010</v>
      </c>
      <c r="B85" s="69">
        <v>4</v>
      </c>
      <c r="C85" s="70">
        <v>1543</v>
      </c>
      <c r="D85" s="71" t="s">
        <v>40</v>
      </c>
      <c r="E85" s="75">
        <v>-10.292555214844523</v>
      </c>
      <c r="F85" s="76">
        <v>-7.375123111938242</v>
      </c>
      <c r="G85" s="75">
        <v>-6.87073451608472</v>
      </c>
      <c r="H85" s="76">
        <v>-3.8441605280862823</v>
      </c>
      <c r="I85" s="77">
        <v>4.511014452083617</v>
      </c>
      <c r="J85" s="75">
        <v>10.543216483810536</v>
      </c>
      <c r="K85" s="75">
        <v>-2.1386430678465906</v>
      </c>
      <c r="L85" s="76">
        <v>1.2509911021055364</v>
      </c>
      <c r="M85" s="78">
        <v>17.25800895625216</v>
      </c>
    </row>
    <row r="86" spans="1:13" s="131" customFormat="1" ht="12.75">
      <c r="A86" s="57">
        <v>2011</v>
      </c>
      <c r="B86" s="58">
        <v>1</v>
      </c>
      <c r="C86" s="59">
        <v>1543</v>
      </c>
      <c r="D86" s="60" t="s">
        <v>40</v>
      </c>
      <c r="E86" s="64">
        <v>-6.635418327292131</v>
      </c>
      <c r="F86" s="65">
        <v>-4.347836427243701</v>
      </c>
      <c r="G86" s="64">
        <v>-4.729770005269551</v>
      </c>
      <c r="H86" s="65">
        <v>-2.3854863631959766</v>
      </c>
      <c r="I86" s="66">
        <v>5.25766016713094</v>
      </c>
      <c r="J86" s="64">
        <v>12.48843663274748</v>
      </c>
      <c r="K86" s="64">
        <v>-2.796996908582372</v>
      </c>
      <c r="L86" s="65">
        <v>2.229467747620717</v>
      </c>
      <c r="M86" s="67">
        <v>16.666666666666675</v>
      </c>
    </row>
    <row r="87" spans="1:13" s="131" customFormat="1" ht="12.75">
      <c r="A87" s="68">
        <v>2011</v>
      </c>
      <c r="B87" s="69">
        <v>2</v>
      </c>
      <c r="C87" s="70">
        <v>1543</v>
      </c>
      <c r="D87" s="71" t="s">
        <v>40</v>
      </c>
      <c r="E87" s="75">
        <v>1.236095861590636</v>
      </c>
      <c r="F87" s="76">
        <v>1.3250849153260802</v>
      </c>
      <c r="G87" s="75">
        <v>0.28578820514009173</v>
      </c>
      <c r="H87" s="76">
        <v>0.43187137702327405</v>
      </c>
      <c r="I87" s="77">
        <v>4.581932917209652</v>
      </c>
      <c r="J87" s="75">
        <v>10.855896317207714</v>
      </c>
      <c r="K87" s="75">
        <v>-2.6230474506336643</v>
      </c>
      <c r="L87" s="76">
        <v>2.318433301132883</v>
      </c>
      <c r="M87" s="78">
        <v>12.656641604010034</v>
      </c>
    </row>
    <row r="88" spans="1:13" s="131" customFormat="1" ht="12.75">
      <c r="A88" s="57">
        <v>2011</v>
      </c>
      <c r="B88" s="58">
        <v>3</v>
      </c>
      <c r="C88" s="59">
        <v>1543</v>
      </c>
      <c r="D88" s="60" t="s">
        <v>40</v>
      </c>
      <c r="E88" s="64">
        <v>9.478948617384319</v>
      </c>
      <c r="F88" s="65">
        <v>6.5875370118075205</v>
      </c>
      <c r="G88" s="64">
        <v>5.931196018706886</v>
      </c>
      <c r="H88" s="65">
        <v>3.1885382403894935</v>
      </c>
      <c r="I88" s="66">
        <v>3.5699851811936023</v>
      </c>
      <c r="J88" s="64">
        <v>7.791887560103583</v>
      </c>
      <c r="K88" s="64">
        <v>-1.514476614699356</v>
      </c>
      <c r="L88" s="65">
        <v>1.3375021712697555</v>
      </c>
      <c r="M88" s="67">
        <v>11.2845138055222</v>
      </c>
    </row>
    <row r="89" spans="1:13" s="131" customFormat="1" ht="12.75">
      <c r="A89" s="68">
        <v>2011</v>
      </c>
      <c r="B89" s="69">
        <v>4</v>
      </c>
      <c r="C89" s="70">
        <v>1543</v>
      </c>
      <c r="D89" s="71" t="s">
        <v>40</v>
      </c>
      <c r="E89" s="75">
        <v>16.72215606097851</v>
      </c>
      <c r="F89" s="76">
        <v>10.949425131831259</v>
      </c>
      <c r="G89" s="75">
        <v>9.181664744485097</v>
      </c>
      <c r="H89" s="76">
        <v>3.755965708271969</v>
      </c>
      <c r="I89" s="77">
        <v>5.1151238504396845</v>
      </c>
      <c r="J89" s="75">
        <v>8.472524812394088</v>
      </c>
      <c r="K89" s="75">
        <v>0.934438583270536</v>
      </c>
      <c r="L89" s="76">
        <v>2.7146959018532923</v>
      </c>
      <c r="M89" s="78">
        <v>13.219741480611047</v>
      </c>
    </row>
    <row r="90" spans="1:13" s="131" customFormat="1" ht="12.75">
      <c r="A90" s="57">
        <v>2012</v>
      </c>
      <c r="B90" s="58">
        <v>1</v>
      </c>
      <c r="C90" s="59">
        <v>1543</v>
      </c>
      <c r="D90" s="60" t="s">
        <v>40</v>
      </c>
      <c r="E90" s="64">
        <v>20.30883873127527</v>
      </c>
      <c r="F90" s="65">
        <v>13.391707403672681</v>
      </c>
      <c r="G90" s="64">
        <v>8.754664839648507</v>
      </c>
      <c r="H90" s="65">
        <v>2.4610128003681675</v>
      </c>
      <c r="I90" s="66">
        <v>5.292755540853444</v>
      </c>
      <c r="J90" s="64">
        <v>6.790413533834583</v>
      </c>
      <c r="K90" s="64">
        <v>3.3621081326669744</v>
      </c>
      <c r="L90" s="65">
        <v>3.491078355314192</v>
      </c>
      <c r="M90" s="67">
        <v>11.240751280591898</v>
      </c>
    </row>
    <row r="91" spans="1:13" s="131" customFormat="1" ht="12.75">
      <c r="A91" s="68">
        <v>2012</v>
      </c>
      <c r="B91" s="69">
        <v>2</v>
      </c>
      <c r="C91" s="70">
        <v>1543</v>
      </c>
      <c r="D91" s="71" t="s">
        <v>40</v>
      </c>
      <c r="E91" s="75">
        <v>18.382189657933722</v>
      </c>
      <c r="F91" s="76">
        <v>13.460057386339685</v>
      </c>
      <c r="G91" s="75">
        <v>6.570901282385133</v>
      </c>
      <c r="H91" s="76">
        <v>2.059560278457573</v>
      </c>
      <c r="I91" s="77">
        <v>6.4012592641175425</v>
      </c>
      <c r="J91" s="75">
        <v>6.146544738974424</v>
      </c>
      <c r="K91" s="75">
        <v>6.734261501210659</v>
      </c>
      <c r="L91" s="76">
        <v>4.978113466655221</v>
      </c>
      <c r="M91" s="78">
        <v>11.012235817575089</v>
      </c>
    </row>
    <row r="92" spans="1:13" s="131" customFormat="1" ht="12.75">
      <c r="A92" s="57">
        <v>2012</v>
      </c>
      <c r="B92" s="58">
        <v>3</v>
      </c>
      <c r="C92" s="59">
        <v>1543</v>
      </c>
      <c r="D92" s="60" t="s">
        <v>40</v>
      </c>
      <c r="E92" s="64">
        <v>16.99725163036416</v>
      </c>
      <c r="F92" s="65">
        <v>14.438130306985864</v>
      </c>
      <c r="G92" s="64">
        <v>4.828223714722357</v>
      </c>
      <c r="H92" s="65">
        <v>2.4578478868358733</v>
      </c>
      <c r="I92" s="66">
        <v>6.971904266389162</v>
      </c>
      <c r="J92" s="64">
        <v>5.215601052270369</v>
      </c>
      <c r="K92" s="64">
        <v>9.28689883913767</v>
      </c>
      <c r="L92" s="65">
        <v>6.2564278368186566</v>
      </c>
      <c r="M92" s="67">
        <v>9.223300970873783</v>
      </c>
    </row>
    <row r="93" spans="1:13" s="131" customFormat="1" ht="12.75">
      <c r="A93" s="68">
        <v>2012</v>
      </c>
      <c r="B93" s="69">
        <v>4</v>
      </c>
      <c r="C93" s="70">
        <v>1543</v>
      </c>
      <c r="D93" s="71" t="s">
        <v>40</v>
      </c>
      <c r="E93" s="75">
        <v>15.845197624961816</v>
      </c>
      <c r="F93" s="76">
        <v>14.648336524841188</v>
      </c>
      <c r="G93" s="75">
        <v>2.9010869076950163</v>
      </c>
      <c r="H93" s="76">
        <v>1.8677823976235297</v>
      </c>
      <c r="I93" s="77">
        <v>6.239223449773301</v>
      </c>
      <c r="J93" s="75">
        <v>2.276277616603428</v>
      </c>
      <c r="K93" s="75">
        <v>11.542481708227559</v>
      </c>
      <c r="L93" s="76">
        <v>6.175349428208388</v>
      </c>
      <c r="M93" s="78">
        <v>6.43487285936688</v>
      </c>
    </row>
    <row r="94" spans="1:13" s="131" customFormat="1" ht="12.75">
      <c r="A94" s="57">
        <v>2013</v>
      </c>
      <c r="B94" s="58">
        <v>1</v>
      </c>
      <c r="C94" s="59">
        <v>1543</v>
      </c>
      <c r="D94" s="60" t="s">
        <v>40</v>
      </c>
      <c r="E94" s="64">
        <v>6.357036115666648</v>
      </c>
      <c r="F94" s="65">
        <v>5.603520495042935</v>
      </c>
      <c r="G94" s="64">
        <v>1.1720363162746938</v>
      </c>
      <c r="H94" s="65">
        <v>0.46023977314981757</v>
      </c>
      <c r="I94" s="66">
        <v>5.956644674835054</v>
      </c>
      <c r="J94" s="64">
        <v>1.628162816281642</v>
      </c>
      <c r="K94" s="64">
        <v>11.721611721611724</v>
      </c>
      <c r="L94" s="65">
        <v>5.472263868065963</v>
      </c>
      <c r="M94" s="67">
        <v>7.444359171143522</v>
      </c>
    </row>
    <row r="95" spans="1:13" s="131" customFormat="1" ht="12.75">
      <c r="A95" s="68">
        <v>2013</v>
      </c>
      <c r="B95" s="69">
        <v>2</v>
      </c>
      <c r="C95" s="70">
        <v>1543</v>
      </c>
      <c r="D95" s="71" t="s">
        <v>40</v>
      </c>
      <c r="E95" s="75">
        <v>2.3638785298398135</v>
      </c>
      <c r="F95" s="76">
        <v>0.5431002080764413</v>
      </c>
      <c r="G95" s="75">
        <v>3.018970921769193</v>
      </c>
      <c r="H95" s="76">
        <v>1.1700768795467997</v>
      </c>
      <c r="I95" s="77">
        <v>5.288787523885863</v>
      </c>
      <c r="J95" s="75">
        <v>2.19193020719739</v>
      </c>
      <c r="K95" s="75">
        <v>9.31518502764781</v>
      </c>
      <c r="L95" s="76">
        <v>4.619409696672405</v>
      </c>
      <c r="M95" s="78">
        <v>7.339679358717421</v>
      </c>
    </row>
    <row r="96" spans="1:13" s="131" customFormat="1" ht="12.75">
      <c r="A96" s="57">
        <v>2006</v>
      </c>
      <c r="B96" s="58">
        <v>4</v>
      </c>
      <c r="C96" s="59">
        <v>1551</v>
      </c>
      <c r="D96" s="60" t="s">
        <v>41</v>
      </c>
      <c r="E96" s="64" t="s">
        <v>35</v>
      </c>
      <c r="F96" s="65" t="s">
        <v>35</v>
      </c>
      <c r="G96" s="64" t="s">
        <v>35</v>
      </c>
      <c r="H96" s="65" t="s">
        <v>35</v>
      </c>
      <c r="I96" s="66" t="s">
        <v>35</v>
      </c>
      <c r="J96" s="64" t="s">
        <v>35</v>
      </c>
      <c r="K96" s="64" t="s">
        <v>35</v>
      </c>
      <c r="L96" s="65" t="s">
        <v>35</v>
      </c>
      <c r="M96" s="67" t="s">
        <v>35</v>
      </c>
    </row>
    <row r="97" spans="1:13" s="131" customFormat="1" ht="12.75">
      <c r="A97" s="68">
        <v>2007</v>
      </c>
      <c r="B97" s="69">
        <v>1</v>
      </c>
      <c r="C97" s="70">
        <v>1551</v>
      </c>
      <c r="D97" s="71" t="s">
        <v>41</v>
      </c>
      <c r="E97" s="75" t="s">
        <v>35</v>
      </c>
      <c r="F97" s="76" t="s">
        <v>35</v>
      </c>
      <c r="G97" s="75" t="s">
        <v>35</v>
      </c>
      <c r="H97" s="76" t="s">
        <v>35</v>
      </c>
      <c r="I97" s="77" t="s">
        <v>35</v>
      </c>
      <c r="J97" s="75" t="s">
        <v>35</v>
      </c>
      <c r="K97" s="75" t="s">
        <v>35</v>
      </c>
      <c r="L97" s="76" t="s">
        <v>35</v>
      </c>
      <c r="M97" s="78" t="s">
        <v>35</v>
      </c>
    </row>
    <row r="98" spans="1:13" s="131" customFormat="1" ht="12.75">
      <c r="A98" s="57">
        <v>2007</v>
      </c>
      <c r="B98" s="58">
        <v>2</v>
      </c>
      <c r="C98" s="59">
        <v>1551</v>
      </c>
      <c r="D98" s="60" t="s">
        <v>41</v>
      </c>
      <c r="E98" s="64" t="s">
        <v>35</v>
      </c>
      <c r="F98" s="65" t="s">
        <v>35</v>
      </c>
      <c r="G98" s="64" t="s">
        <v>35</v>
      </c>
      <c r="H98" s="65" t="s">
        <v>35</v>
      </c>
      <c r="I98" s="66" t="s">
        <v>35</v>
      </c>
      <c r="J98" s="64" t="s">
        <v>35</v>
      </c>
      <c r="K98" s="64" t="s">
        <v>35</v>
      </c>
      <c r="L98" s="65" t="s">
        <v>35</v>
      </c>
      <c r="M98" s="67" t="s">
        <v>35</v>
      </c>
    </row>
    <row r="99" spans="1:13" s="131" customFormat="1" ht="12.75">
      <c r="A99" s="68">
        <v>2007</v>
      </c>
      <c r="B99" s="69">
        <v>3</v>
      </c>
      <c r="C99" s="70">
        <v>1551</v>
      </c>
      <c r="D99" s="71" t="s">
        <v>41</v>
      </c>
      <c r="E99" s="75" t="s">
        <v>35</v>
      </c>
      <c r="F99" s="76" t="s">
        <v>35</v>
      </c>
      <c r="G99" s="75" t="s">
        <v>35</v>
      </c>
      <c r="H99" s="76" t="s">
        <v>35</v>
      </c>
      <c r="I99" s="77" t="s">
        <v>35</v>
      </c>
      <c r="J99" s="75" t="s">
        <v>35</v>
      </c>
      <c r="K99" s="75" t="s">
        <v>35</v>
      </c>
      <c r="L99" s="76" t="s">
        <v>35</v>
      </c>
      <c r="M99" s="78" t="s">
        <v>35</v>
      </c>
    </row>
    <row r="100" spans="1:13" s="131" customFormat="1" ht="12.75">
      <c r="A100" s="57">
        <v>2007</v>
      </c>
      <c r="B100" s="58">
        <v>4</v>
      </c>
      <c r="C100" s="59">
        <v>1551</v>
      </c>
      <c r="D100" s="60" t="s">
        <v>41</v>
      </c>
      <c r="E100" s="64" t="s">
        <v>35</v>
      </c>
      <c r="F100" s="65" t="s">
        <v>35</v>
      </c>
      <c r="G100" s="64" t="s">
        <v>35</v>
      </c>
      <c r="H100" s="65" t="s">
        <v>35</v>
      </c>
      <c r="I100" s="66" t="s">
        <v>35</v>
      </c>
      <c r="J100" s="64" t="s">
        <v>35</v>
      </c>
      <c r="K100" s="64" t="s">
        <v>35</v>
      </c>
      <c r="L100" s="65" t="s">
        <v>35</v>
      </c>
      <c r="M100" s="67" t="s">
        <v>35</v>
      </c>
    </row>
    <row r="101" spans="1:13" s="131" customFormat="1" ht="12.75">
      <c r="A101" s="68">
        <v>2008</v>
      </c>
      <c r="B101" s="69">
        <v>1</v>
      </c>
      <c r="C101" s="70">
        <v>1551</v>
      </c>
      <c r="D101" s="71" t="s">
        <v>41</v>
      </c>
      <c r="E101" s="75" t="s">
        <v>35</v>
      </c>
      <c r="F101" s="76" t="s">
        <v>35</v>
      </c>
      <c r="G101" s="75" t="s">
        <v>35</v>
      </c>
      <c r="H101" s="76" t="s">
        <v>35</v>
      </c>
      <c r="I101" s="77" t="s">
        <v>35</v>
      </c>
      <c r="J101" s="75" t="s">
        <v>35</v>
      </c>
      <c r="K101" s="75" t="s">
        <v>35</v>
      </c>
      <c r="L101" s="76" t="s">
        <v>35</v>
      </c>
      <c r="M101" s="78" t="s">
        <v>35</v>
      </c>
    </row>
    <row r="102" spans="1:13" s="131" customFormat="1" ht="12.75">
      <c r="A102" s="57">
        <v>2008</v>
      </c>
      <c r="B102" s="58">
        <v>2</v>
      </c>
      <c r="C102" s="59">
        <v>1551</v>
      </c>
      <c r="D102" s="60" t="s">
        <v>41</v>
      </c>
      <c r="E102" s="64" t="s">
        <v>35</v>
      </c>
      <c r="F102" s="65" t="s">
        <v>35</v>
      </c>
      <c r="G102" s="64" t="s">
        <v>35</v>
      </c>
      <c r="H102" s="65" t="s">
        <v>35</v>
      </c>
      <c r="I102" s="66" t="s">
        <v>35</v>
      </c>
      <c r="J102" s="64" t="s">
        <v>35</v>
      </c>
      <c r="K102" s="64" t="s">
        <v>35</v>
      </c>
      <c r="L102" s="65" t="s">
        <v>35</v>
      </c>
      <c r="M102" s="67" t="s">
        <v>35</v>
      </c>
    </row>
    <row r="103" spans="1:13" s="131" customFormat="1" ht="12.75">
      <c r="A103" s="68">
        <v>2008</v>
      </c>
      <c r="B103" s="69">
        <v>3</v>
      </c>
      <c r="C103" s="70">
        <v>1551</v>
      </c>
      <c r="D103" s="71" t="s">
        <v>41</v>
      </c>
      <c r="E103" s="75" t="s">
        <v>35</v>
      </c>
      <c r="F103" s="76" t="s">
        <v>35</v>
      </c>
      <c r="G103" s="75" t="s">
        <v>35</v>
      </c>
      <c r="H103" s="76" t="s">
        <v>35</v>
      </c>
      <c r="I103" s="77" t="s">
        <v>35</v>
      </c>
      <c r="J103" s="75" t="s">
        <v>35</v>
      </c>
      <c r="K103" s="75" t="s">
        <v>35</v>
      </c>
      <c r="L103" s="76" t="s">
        <v>35</v>
      </c>
      <c r="M103" s="78" t="s">
        <v>35</v>
      </c>
    </row>
    <row r="104" spans="1:13" s="131" customFormat="1" ht="12.75">
      <c r="A104" s="57">
        <v>2008</v>
      </c>
      <c r="B104" s="58">
        <v>4</v>
      </c>
      <c r="C104" s="59">
        <v>1551</v>
      </c>
      <c r="D104" s="60" t="s">
        <v>41</v>
      </c>
      <c r="E104" s="64">
        <v>16.20737580285876</v>
      </c>
      <c r="F104" s="65">
        <v>6.884295690873143</v>
      </c>
      <c r="G104" s="64">
        <v>16.179380289351354</v>
      </c>
      <c r="H104" s="65">
        <v>6.773977145595156</v>
      </c>
      <c r="I104" s="66">
        <v>4.864422472279384</v>
      </c>
      <c r="J104" s="64">
        <v>7.690613707570515</v>
      </c>
      <c r="K104" s="64">
        <v>3.5606760251200686</v>
      </c>
      <c r="L104" s="65">
        <v>6.407160866027217</v>
      </c>
      <c r="M104" s="67">
        <v>2.6241055066309693</v>
      </c>
    </row>
    <row r="105" spans="1:13" s="131" customFormat="1" ht="12.75">
      <c r="A105" s="68">
        <v>2009</v>
      </c>
      <c r="B105" s="69">
        <v>1</v>
      </c>
      <c r="C105" s="70">
        <v>1551</v>
      </c>
      <c r="D105" s="71" t="s">
        <v>41</v>
      </c>
      <c r="E105" s="75">
        <v>16.59228674177202</v>
      </c>
      <c r="F105" s="76">
        <v>7.170376798283162</v>
      </c>
      <c r="G105" s="75">
        <v>17.202070789905434</v>
      </c>
      <c r="H105" s="76">
        <v>7.75331368220189</v>
      </c>
      <c r="I105" s="77">
        <v>3.093076490630864</v>
      </c>
      <c r="J105" s="75">
        <v>4.117575432871456</v>
      </c>
      <c r="K105" s="75">
        <v>2.613501380506933</v>
      </c>
      <c r="L105" s="76">
        <v>6.5763565575602145</v>
      </c>
      <c r="M105" s="78">
        <v>-1.934891416124962</v>
      </c>
    </row>
    <row r="106" spans="1:13" s="131" customFormat="1" ht="12.75">
      <c r="A106" s="57">
        <v>2009</v>
      </c>
      <c r="B106" s="58">
        <v>2</v>
      </c>
      <c r="C106" s="59">
        <v>1551</v>
      </c>
      <c r="D106" s="60" t="s">
        <v>41</v>
      </c>
      <c r="E106" s="64">
        <v>9.304019039886313</v>
      </c>
      <c r="F106" s="65">
        <v>1.8330147580765566</v>
      </c>
      <c r="G106" s="64">
        <v>13.203931650007439</v>
      </c>
      <c r="H106" s="65">
        <v>5.485399469793206</v>
      </c>
      <c r="I106" s="66">
        <v>1.7681123142062827</v>
      </c>
      <c r="J106" s="64">
        <v>4.391315660142836</v>
      </c>
      <c r="K106" s="64">
        <v>0.5518122676579917</v>
      </c>
      <c r="L106" s="65">
        <v>7.747099026644544</v>
      </c>
      <c r="M106" s="67">
        <v>-6.750060139523684</v>
      </c>
    </row>
    <row r="107" spans="1:13" s="131" customFormat="1" ht="12.75">
      <c r="A107" s="68">
        <v>2009</v>
      </c>
      <c r="B107" s="69">
        <v>3</v>
      </c>
      <c r="C107" s="70">
        <v>1551</v>
      </c>
      <c r="D107" s="71" t="s">
        <v>41</v>
      </c>
      <c r="E107" s="75">
        <v>5.957141614962014</v>
      </c>
      <c r="F107" s="76">
        <v>0.3753821257218348</v>
      </c>
      <c r="G107" s="75">
        <v>8.964765715616219</v>
      </c>
      <c r="H107" s="76">
        <v>3.273633441752266</v>
      </c>
      <c r="I107" s="77">
        <v>0.83547800931707</v>
      </c>
      <c r="J107" s="75">
        <v>3.901495762952867</v>
      </c>
      <c r="K107" s="75">
        <v>-0.6022985133672387</v>
      </c>
      <c r="L107" s="76">
        <v>8.021572508879714</v>
      </c>
      <c r="M107" s="78">
        <v>-9.540677853292012</v>
      </c>
    </row>
    <row r="108" spans="1:13" s="131" customFormat="1" ht="12.75">
      <c r="A108" s="57">
        <v>2009</v>
      </c>
      <c r="B108" s="58">
        <v>4</v>
      </c>
      <c r="C108" s="59">
        <v>1551</v>
      </c>
      <c r="D108" s="60" t="s">
        <v>41</v>
      </c>
      <c r="E108" s="64">
        <v>0.5060529279299564</v>
      </c>
      <c r="F108" s="65">
        <v>-3.8905198002206487</v>
      </c>
      <c r="G108" s="64">
        <v>0.7022598553261039</v>
      </c>
      <c r="H108" s="65">
        <v>-3.629541970878203</v>
      </c>
      <c r="I108" s="66">
        <v>-0.6172876708200881</v>
      </c>
      <c r="J108" s="64">
        <v>1.593638459250446</v>
      </c>
      <c r="K108" s="64">
        <v>-1.6778807781656857</v>
      </c>
      <c r="L108" s="65">
        <v>5.663064463555911</v>
      </c>
      <c r="M108" s="67">
        <v>-10.073618242222881</v>
      </c>
    </row>
    <row r="109" spans="1:13" s="131" customFormat="1" ht="12.75">
      <c r="A109" s="68">
        <v>2010</v>
      </c>
      <c r="B109" s="69">
        <v>1</v>
      </c>
      <c r="C109" s="70">
        <v>1551</v>
      </c>
      <c r="D109" s="71" t="s">
        <v>41</v>
      </c>
      <c r="E109" s="75">
        <v>-3.4957108669884884</v>
      </c>
      <c r="F109" s="76">
        <v>-7.01994249489335</v>
      </c>
      <c r="G109" s="75">
        <v>-2.283163928791665</v>
      </c>
      <c r="H109" s="76">
        <v>-5.871538513473484</v>
      </c>
      <c r="I109" s="77">
        <v>-1.867922794533028</v>
      </c>
      <c r="J109" s="75">
        <v>1.6129560413343347</v>
      </c>
      <c r="K109" s="75">
        <v>-3.5212300308840927</v>
      </c>
      <c r="L109" s="76">
        <v>2.416325241916173</v>
      </c>
      <c r="M109" s="78">
        <v>-8.588786131641069</v>
      </c>
    </row>
    <row r="110" spans="1:13" s="131" customFormat="1" ht="12.75">
      <c r="A110" s="57">
        <v>2010</v>
      </c>
      <c r="B110" s="58">
        <v>2</v>
      </c>
      <c r="C110" s="59">
        <v>1551</v>
      </c>
      <c r="D110" s="60" t="s">
        <v>41</v>
      </c>
      <c r="E110" s="64">
        <v>-1.4029001998845936</v>
      </c>
      <c r="F110" s="65">
        <v>-5.077082919291442</v>
      </c>
      <c r="G110" s="64">
        <v>-2.58185629280292</v>
      </c>
      <c r="H110" s="65">
        <v>-6.210525902579034</v>
      </c>
      <c r="I110" s="66">
        <v>-2.820114406385643</v>
      </c>
      <c r="J110" s="64">
        <v>-0.7938705806332491</v>
      </c>
      <c r="K110" s="64">
        <v>-3.7954968605999673</v>
      </c>
      <c r="L110" s="65">
        <v>-0.6340710738222732</v>
      </c>
      <c r="M110" s="67">
        <v>-6.418723161061413</v>
      </c>
    </row>
    <row r="111" spans="1:13" s="131" customFormat="1" ht="12.75">
      <c r="A111" s="68">
        <v>2010</v>
      </c>
      <c r="B111" s="69">
        <v>3</v>
      </c>
      <c r="C111" s="70">
        <v>1551</v>
      </c>
      <c r="D111" s="71" t="s">
        <v>41</v>
      </c>
      <c r="E111" s="75">
        <v>-4.116562073941199</v>
      </c>
      <c r="F111" s="76">
        <v>-7.759891899244675</v>
      </c>
      <c r="G111" s="75">
        <v>-3.4019986113689615</v>
      </c>
      <c r="H111" s="76">
        <v>-7.089460287117011</v>
      </c>
      <c r="I111" s="77">
        <v>-3.6761340873659787</v>
      </c>
      <c r="J111" s="75">
        <v>-3.9201196927399873</v>
      </c>
      <c r="K111" s="75">
        <v>-3.556535407718131</v>
      </c>
      <c r="L111" s="76">
        <v>-3.436054629807439</v>
      </c>
      <c r="M111" s="78">
        <v>-4.0900915631131625</v>
      </c>
    </row>
    <row r="112" spans="1:13" s="131" customFormat="1" ht="12.75">
      <c r="A112" s="57">
        <v>2010</v>
      </c>
      <c r="B112" s="58">
        <v>4</v>
      </c>
      <c r="C112" s="59">
        <v>1551</v>
      </c>
      <c r="D112" s="60" t="s">
        <v>41</v>
      </c>
      <c r="E112" s="64">
        <v>1.0363623341816952</v>
      </c>
      <c r="F112" s="65">
        <v>-2.418020492953632</v>
      </c>
      <c r="G112" s="64">
        <v>0.6278681484384041</v>
      </c>
      <c r="H112" s="65">
        <v>-2.7580989321327465</v>
      </c>
      <c r="I112" s="66">
        <v>-1.8836802791940221</v>
      </c>
      <c r="J112" s="64">
        <v>-4.26355347969094</v>
      </c>
      <c r="K112" s="64">
        <v>-0.7040560886679814</v>
      </c>
      <c r="L112" s="65">
        <v>-4.187074055090467</v>
      </c>
      <c r="M112" s="67">
        <v>2.19146336855629</v>
      </c>
    </row>
    <row r="113" spans="1:13" s="131" customFormat="1" ht="12.75">
      <c r="A113" s="68">
        <v>2011</v>
      </c>
      <c r="B113" s="69">
        <v>1</v>
      </c>
      <c r="C113" s="70">
        <v>1551</v>
      </c>
      <c r="D113" s="71" t="s">
        <v>41</v>
      </c>
      <c r="E113" s="75">
        <v>7.295252495599125</v>
      </c>
      <c r="F113" s="76">
        <v>3.305207134153676</v>
      </c>
      <c r="G113" s="75">
        <v>2.786013768912876</v>
      </c>
      <c r="H113" s="76">
        <v>-0.9803830267826164</v>
      </c>
      <c r="I113" s="77">
        <v>0.20385638563242825</v>
      </c>
      <c r="J113" s="75">
        <v>-2.6719823954846955</v>
      </c>
      <c r="K113" s="75">
        <v>1.6424778108893756</v>
      </c>
      <c r="L113" s="76">
        <v>-4.122782721788032</v>
      </c>
      <c r="M113" s="78">
        <v>7.808359507945495</v>
      </c>
    </row>
    <row r="114" spans="1:13" s="131" customFormat="1" ht="12.75">
      <c r="A114" s="57">
        <v>2011</v>
      </c>
      <c r="B114" s="58">
        <v>2</v>
      </c>
      <c r="C114" s="59">
        <v>1551</v>
      </c>
      <c r="D114" s="60" t="s">
        <v>41</v>
      </c>
      <c r="E114" s="64">
        <v>5.5639657969073</v>
      </c>
      <c r="F114" s="65">
        <v>1.5716190042355915</v>
      </c>
      <c r="G114" s="64">
        <v>4.381727540112856</v>
      </c>
      <c r="H114" s="65">
        <v>0.4388446443541971</v>
      </c>
      <c r="I114" s="66">
        <v>0.04614603445054488</v>
      </c>
      <c r="J114" s="64">
        <v>-0.8030147948264732</v>
      </c>
      <c r="K114" s="64">
        <v>0.46766419632195966</v>
      </c>
      <c r="L114" s="65">
        <v>-6.334829552347443</v>
      </c>
      <c r="M114" s="67">
        <v>11.199653933746978</v>
      </c>
    </row>
    <row r="115" spans="1:13" s="131" customFormat="1" ht="12.75">
      <c r="A115" s="68">
        <v>2011</v>
      </c>
      <c r="B115" s="69">
        <v>3</v>
      </c>
      <c r="C115" s="70">
        <v>1551</v>
      </c>
      <c r="D115" s="71" t="s">
        <v>41</v>
      </c>
      <c r="E115" s="75">
        <v>11.753641370281432</v>
      </c>
      <c r="F115" s="76">
        <v>7.349869008226495</v>
      </c>
      <c r="G115" s="75">
        <v>8.016683288057314</v>
      </c>
      <c r="H115" s="76">
        <v>3.744408877241745</v>
      </c>
      <c r="I115" s="77">
        <v>1.714745911355986</v>
      </c>
      <c r="J115" s="75">
        <v>2.7203585366085026</v>
      </c>
      <c r="K115" s="75">
        <v>1.2236655715964995</v>
      </c>
      <c r="L115" s="76">
        <v>-7.556336800654028</v>
      </c>
      <c r="M115" s="78">
        <v>17.80943938218673</v>
      </c>
    </row>
    <row r="116" spans="1:13" s="131" customFormat="1" ht="12.75">
      <c r="A116" s="57">
        <v>2011</v>
      </c>
      <c r="B116" s="58">
        <v>4</v>
      </c>
      <c r="C116" s="59">
        <v>1551</v>
      </c>
      <c r="D116" s="60" t="s">
        <v>41</v>
      </c>
      <c r="E116" s="64">
        <v>11.342356462042492</v>
      </c>
      <c r="F116" s="65">
        <v>6.100929299174362</v>
      </c>
      <c r="G116" s="64">
        <v>9.036338635872632</v>
      </c>
      <c r="H116" s="65">
        <v>3.845999620446605</v>
      </c>
      <c r="I116" s="66">
        <v>1.2705736200300244</v>
      </c>
      <c r="J116" s="64">
        <v>5.201718296802804</v>
      </c>
      <c r="K116" s="64">
        <v>-0.6081144342115263</v>
      </c>
      <c r="L116" s="65">
        <v>-9.560121950313427</v>
      </c>
      <c r="M116" s="67">
        <v>19.236125660902893</v>
      </c>
    </row>
    <row r="117" spans="1:13" s="131" customFormat="1" ht="12.75">
      <c r="A117" s="68">
        <v>2012</v>
      </c>
      <c r="B117" s="69">
        <v>1</v>
      </c>
      <c r="C117" s="70">
        <v>1551</v>
      </c>
      <c r="D117" s="71" t="s">
        <v>41</v>
      </c>
      <c r="E117" s="75">
        <v>9.099189500265625</v>
      </c>
      <c r="F117" s="76">
        <v>4.231634221409131</v>
      </c>
      <c r="G117" s="75">
        <v>9.311259362144853</v>
      </c>
      <c r="H117" s="76">
        <v>4.424497213604051</v>
      </c>
      <c r="I117" s="77">
        <v>1.2843786527198642</v>
      </c>
      <c r="J117" s="75">
        <v>6.186469138605477</v>
      </c>
      <c r="K117" s="75">
        <v>-1.0637719381720867</v>
      </c>
      <c r="L117" s="76">
        <v>-10.890835420398048</v>
      </c>
      <c r="M117" s="78">
        <v>20.31529762839641</v>
      </c>
    </row>
    <row r="118" spans="1:13" s="131" customFormat="1" ht="12.75">
      <c r="A118" s="57">
        <v>2012</v>
      </c>
      <c r="B118" s="58">
        <v>2</v>
      </c>
      <c r="C118" s="59">
        <v>1551</v>
      </c>
      <c r="D118" s="60" t="s">
        <v>41</v>
      </c>
      <c r="E118" s="64">
        <v>10.796487293209323</v>
      </c>
      <c r="F118" s="65">
        <v>6.105291954553915</v>
      </c>
      <c r="G118" s="64">
        <v>9.511764922559497</v>
      </c>
      <c r="H118" s="65">
        <v>4.839157409509731</v>
      </c>
      <c r="I118" s="66">
        <v>3.891756473662622</v>
      </c>
      <c r="J118" s="64">
        <v>8.378436688022362</v>
      </c>
      <c r="K118" s="64">
        <v>1.6927646036577038</v>
      </c>
      <c r="L118" s="65">
        <v>-10.854546537802978</v>
      </c>
      <c r="M118" s="67">
        <v>25.602877182009244</v>
      </c>
    </row>
    <row r="119" spans="1:13" s="131" customFormat="1" ht="12.75">
      <c r="A119" s="68">
        <v>2012</v>
      </c>
      <c r="B119" s="69">
        <v>3</v>
      </c>
      <c r="C119" s="70">
        <v>1551</v>
      </c>
      <c r="D119" s="71" t="s">
        <v>41</v>
      </c>
      <c r="E119" s="75">
        <v>10.34330714504752</v>
      </c>
      <c r="F119" s="76">
        <v>5.888012748322269</v>
      </c>
      <c r="G119" s="75">
        <v>9.47514496912123</v>
      </c>
      <c r="H119" s="76">
        <v>5.042555917400238</v>
      </c>
      <c r="I119" s="77">
        <v>4.536356243558282</v>
      </c>
      <c r="J119" s="75">
        <v>8.627590541864638</v>
      </c>
      <c r="K119" s="75">
        <v>2.508903929180839</v>
      </c>
      <c r="L119" s="76">
        <v>-8.433187800758468</v>
      </c>
      <c r="M119" s="78">
        <v>22.20381230080204</v>
      </c>
    </row>
    <row r="120" spans="1:13" s="131" customFormat="1" ht="12.75">
      <c r="A120" s="57">
        <v>2012</v>
      </c>
      <c r="B120" s="58">
        <v>4</v>
      </c>
      <c r="C120" s="59">
        <v>1551</v>
      </c>
      <c r="D120" s="60" t="s">
        <v>41</v>
      </c>
      <c r="E120" s="64">
        <v>8.37904367829443</v>
      </c>
      <c r="F120" s="65">
        <v>4.96969617679337</v>
      </c>
      <c r="G120" s="64">
        <v>7.9962897875749395</v>
      </c>
      <c r="H120" s="65">
        <v>4.637305745611009</v>
      </c>
      <c r="I120" s="66">
        <v>4.971689520011102</v>
      </c>
      <c r="J120" s="64">
        <v>8.279320321761618</v>
      </c>
      <c r="K120" s="64">
        <v>3.298579200823437</v>
      </c>
      <c r="L120" s="65">
        <v>-3.9860886710299193</v>
      </c>
      <c r="M120" s="67">
        <v>16.2420195630528</v>
      </c>
    </row>
    <row r="121" spans="1:13" s="131" customFormat="1" ht="12.75">
      <c r="A121" s="68">
        <v>2013</v>
      </c>
      <c r="B121" s="69">
        <v>1</v>
      </c>
      <c r="C121" s="70">
        <v>1551</v>
      </c>
      <c r="D121" s="71" t="s">
        <v>41</v>
      </c>
      <c r="E121" s="75">
        <v>4.742768328751468</v>
      </c>
      <c r="F121" s="76">
        <v>1.6940785999440378</v>
      </c>
      <c r="G121" s="75">
        <v>5.379735616817283</v>
      </c>
      <c r="H121" s="76">
        <v>2.313149134054582</v>
      </c>
      <c r="I121" s="77">
        <v>4.49655222483214</v>
      </c>
      <c r="J121" s="75">
        <v>7.67644281310691</v>
      </c>
      <c r="K121" s="75">
        <v>2.8617296334210396</v>
      </c>
      <c r="L121" s="76">
        <v>2.0246270423869284</v>
      </c>
      <c r="M121" s="78">
        <v>7.358225175331823</v>
      </c>
    </row>
    <row r="122" spans="1:13" s="131" customFormat="1" ht="12.75">
      <c r="A122" s="57">
        <v>2013</v>
      </c>
      <c r="B122" s="58">
        <v>2</v>
      </c>
      <c r="C122" s="59">
        <v>1551</v>
      </c>
      <c r="D122" s="60" t="s">
        <v>41</v>
      </c>
      <c r="E122" s="64">
        <v>4.576647730046268</v>
      </c>
      <c r="F122" s="65">
        <v>1.6783735439096725</v>
      </c>
      <c r="G122" s="64">
        <v>3.7703348737979203</v>
      </c>
      <c r="H122" s="65">
        <v>0.9057642417123146</v>
      </c>
      <c r="I122" s="66">
        <v>3.456130191396789</v>
      </c>
      <c r="J122" s="64">
        <v>5.776837258414913</v>
      </c>
      <c r="K122" s="64">
        <v>2.2439375033906472</v>
      </c>
      <c r="L122" s="65">
        <v>9.547913918253714</v>
      </c>
      <c r="M122" s="67">
        <v>-2.909525949497782</v>
      </c>
    </row>
    <row r="123" spans="1:13" s="131" customFormat="1" ht="12.75">
      <c r="A123" s="68">
        <v>2006</v>
      </c>
      <c r="B123" s="69">
        <v>4</v>
      </c>
      <c r="C123" s="70">
        <v>1590</v>
      </c>
      <c r="D123" s="71" t="s">
        <v>42</v>
      </c>
      <c r="E123" s="75" t="s">
        <v>35</v>
      </c>
      <c r="F123" s="76" t="s">
        <v>35</v>
      </c>
      <c r="G123" s="75" t="s">
        <v>35</v>
      </c>
      <c r="H123" s="76" t="s">
        <v>35</v>
      </c>
      <c r="I123" s="77" t="s">
        <v>35</v>
      </c>
      <c r="J123" s="75" t="s">
        <v>35</v>
      </c>
      <c r="K123" s="75" t="s">
        <v>35</v>
      </c>
      <c r="L123" s="76" t="s">
        <v>35</v>
      </c>
      <c r="M123" s="78" t="s">
        <v>35</v>
      </c>
    </row>
    <row r="124" spans="1:13" s="131" customFormat="1" ht="12.75">
      <c r="A124" s="57">
        <v>2007</v>
      </c>
      <c r="B124" s="58">
        <v>1</v>
      </c>
      <c r="C124" s="59">
        <v>1590</v>
      </c>
      <c r="D124" s="60" t="s">
        <v>42</v>
      </c>
      <c r="E124" s="64" t="s">
        <v>35</v>
      </c>
      <c r="F124" s="65" t="s">
        <v>35</v>
      </c>
      <c r="G124" s="64" t="s">
        <v>35</v>
      </c>
      <c r="H124" s="65" t="s">
        <v>35</v>
      </c>
      <c r="I124" s="66" t="s">
        <v>35</v>
      </c>
      <c r="J124" s="64" t="s">
        <v>35</v>
      </c>
      <c r="K124" s="64" t="s">
        <v>35</v>
      </c>
      <c r="L124" s="65" t="s">
        <v>35</v>
      </c>
      <c r="M124" s="67" t="s">
        <v>35</v>
      </c>
    </row>
    <row r="125" spans="1:13" s="131" customFormat="1" ht="12.75">
      <c r="A125" s="68">
        <v>2007</v>
      </c>
      <c r="B125" s="69">
        <v>2</v>
      </c>
      <c r="C125" s="70">
        <v>1590</v>
      </c>
      <c r="D125" s="71" t="s">
        <v>42</v>
      </c>
      <c r="E125" s="75" t="s">
        <v>35</v>
      </c>
      <c r="F125" s="76" t="s">
        <v>35</v>
      </c>
      <c r="G125" s="75" t="s">
        <v>35</v>
      </c>
      <c r="H125" s="76" t="s">
        <v>35</v>
      </c>
      <c r="I125" s="77" t="s">
        <v>35</v>
      </c>
      <c r="J125" s="75" t="s">
        <v>35</v>
      </c>
      <c r="K125" s="75" t="s">
        <v>35</v>
      </c>
      <c r="L125" s="76" t="s">
        <v>35</v>
      </c>
      <c r="M125" s="78" t="s">
        <v>35</v>
      </c>
    </row>
    <row r="126" spans="1:13" s="131" customFormat="1" ht="12.75">
      <c r="A126" s="57">
        <v>2007</v>
      </c>
      <c r="B126" s="58">
        <v>3</v>
      </c>
      <c r="C126" s="59">
        <v>1590</v>
      </c>
      <c r="D126" s="60" t="s">
        <v>42</v>
      </c>
      <c r="E126" s="64" t="s">
        <v>35</v>
      </c>
      <c r="F126" s="65" t="s">
        <v>35</v>
      </c>
      <c r="G126" s="64" t="s">
        <v>35</v>
      </c>
      <c r="H126" s="65" t="s">
        <v>35</v>
      </c>
      <c r="I126" s="66" t="s">
        <v>35</v>
      </c>
      <c r="J126" s="64" t="s">
        <v>35</v>
      </c>
      <c r="K126" s="64" t="s">
        <v>35</v>
      </c>
      <c r="L126" s="65" t="s">
        <v>35</v>
      </c>
      <c r="M126" s="67" t="s">
        <v>35</v>
      </c>
    </row>
    <row r="127" spans="1:13" s="131" customFormat="1" ht="12.75">
      <c r="A127" s="68">
        <v>2007</v>
      </c>
      <c r="B127" s="69">
        <v>4</v>
      </c>
      <c r="C127" s="70">
        <v>1590</v>
      </c>
      <c r="D127" s="71" t="s">
        <v>42</v>
      </c>
      <c r="E127" s="75" t="s">
        <v>35</v>
      </c>
      <c r="F127" s="76" t="s">
        <v>35</v>
      </c>
      <c r="G127" s="75" t="s">
        <v>35</v>
      </c>
      <c r="H127" s="76" t="s">
        <v>35</v>
      </c>
      <c r="I127" s="77" t="s">
        <v>35</v>
      </c>
      <c r="J127" s="75" t="s">
        <v>35</v>
      </c>
      <c r="K127" s="75" t="s">
        <v>35</v>
      </c>
      <c r="L127" s="76" t="s">
        <v>35</v>
      </c>
      <c r="M127" s="78" t="s">
        <v>35</v>
      </c>
    </row>
    <row r="128" spans="1:13" s="131" customFormat="1" ht="12.75">
      <c r="A128" s="57">
        <v>2008</v>
      </c>
      <c r="B128" s="58">
        <v>1</v>
      </c>
      <c r="C128" s="59">
        <v>1590</v>
      </c>
      <c r="D128" s="60" t="s">
        <v>42</v>
      </c>
      <c r="E128" s="64" t="s">
        <v>35</v>
      </c>
      <c r="F128" s="65" t="s">
        <v>35</v>
      </c>
      <c r="G128" s="64" t="s">
        <v>35</v>
      </c>
      <c r="H128" s="65" t="s">
        <v>35</v>
      </c>
      <c r="I128" s="66" t="s">
        <v>35</v>
      </c>
      <c r="J128" s="64" t="s">
        <v>35</v>
      </c>
      <c r="K128" s="64" t="s">
        <v>35</v>
      </c>
      <c r="L128" s="65" t="s">
        <v>35</v>
      </c>
      <c r="M128" s="67" t="s">
        <v>35</v>
      </c>
    </row>
    <row r="129" spans="1:13" s="131" customFormat="1" ht="12.75">
      <c r="A129" s="68">
        <v>2008</v>
      </c>
      <c r="B129" s="69">
        <v>2</v>
      </c>
      <c r="C129" s="70">
        <v>1590</v>
      </c>
      <c r="D129" s="71" t="s">
        <v>42</v>
      </c>
      <c r="E129" s="75" t="s">
        <v>35</v>
      </c>
      <c r="F129" s="76" t="s">
        <v>35</v>
      </c>
      <c r="G129" s="75" t="s">
        <v>35</v>
      </c>
      <c r="H129" s="76" t="s">
        <v>35</v>
      </c>
      <c r="I129" s="77" t="s">
        <v>35</v>
      </c>
      <c r="J129" s="75" t="s">
        <v>35</v>
      </c>
      <c r="K129" s="75" t="s">
        <v>35</v>
      </c>
      <c r="L129" s="76" t="s">
        <v>35</v>
      </c>
      <c r="M129" s="78" t="s">
        <v>35</v>
      </c>
    </row>
    <row r="130" spans="1:13" s="131" customFormat="1" ht="12.75">
      <c r="A130" s="57">
        <v>2008</v>
      </c>
      <c r="B130" s="58">
        <v>3</v>
      </c>
      <c r="C130" s="59">
        <v>1590</v>
      </c>
      <c r="D130" s="60" t="s">
        <v>42</v>
      </c>
      <c r="E130" s="64" t="s">
        <v>35</v>
      </c>
      <c r="F130" s="65" t="s">
        <v>35</v>
      </c>
      <c r="G130" s="64" t="s">
        <v>35</v>
      </c>
      <c r="H130" s="65" t="s">
        <v>35</v>
      </c>
      <c r="I130" s="66" t="s">
        <v>35</v>
      </c>
      <c r="J130" s="64" t="s">
        <v>35</v>
      </c>
      <c r="K130" s="64" t="s">
        <v>35</v>
      </c>
      <c r="L130" s="65" t="s">
        <v>35</v>
      </c>
      <c r="M130" s="67" t="s">
        <v>35</v>
      </c>
    </row>
    <row r="131" spans="1:13" s="131" customFormat="1" ht="12.75">
      <c r="A131" s="68">
        <v>2008</v>
      </c>
      <c r="B131" s="69">
        <v>4</v>
      </c>
      <c r="C131" s="70">
        <v>1590</v>
      </c>
      <c r="D131" s="71" t="s">
        <v>42</v>
      </c>
      <c r="E131" s="75">
        <v>-2.5888560948005734</v>
      </c>
      <c r="F131" s="76">
        <v>-8.93226394351042</v>
      </c>
      <c r="G131" s="75">
        <v>-8.917906658722963</v>
      </c>
      <c r="H131" s="76">
        <v>-14.69505175553898</v>
      </c>
      <c r="I131" s="77">
        <v>-1.2433680288364224</v>
      </c>
      <c r="J131" s="75">
        <v>0.13939440873536046</v>
      </c>
      <c r="K131" s="75">
        <v>-2.759381898454738</v>
      </c>
      <c r="L131" s="76">
        <v>1.3587795688963178</v>
      </c>
      <c r="M131" s="78">
        <v>-6.199999999999994</v>
      </c>
    </row>
    <row r="132" spans="1:13" s="131" customFormat="1" ht="12.75">
      <c r="A132" s="57">
        <v>2009</v>
      </c>
      <c r="B132" s="58">
        <v>1</v>
      </c>
      <c r="C132" s="59">
        <v>1590</v>
      </c>
      <c r="D132" s="60" t="s">
        <v>42</v>
      </c>
      <c r="E132" s="64">
        <v>-4.639676032222562</v>
      </c>
      <c r="F132" s="65">
        <v>-11.591316868883661</v>
      </c>
      <c r="G132" s="64">
        <v>-6.894925434260124</v>
      </c>
      <c r="H132" s="65">
        <v>-13.393929945710582</v>
      </c>
      <c r="I132" s="66">
        <v>-2.2152670514592576</v>
      </c>
      <c r="J132" s="64">
        <v>0.41961302354494023</v>
      </c>
      <c r="K132" s="64">
        <v>-5.105258672121371</v>
      </c>
      <c r="L132" s="65">
        <v>-1.1378930625229433</v>
      </c>
      <c r="M132" s="67">
        <v>-4.348352713178272</v>
      </c>
    </row>
    <row r="133" spans="1:13" s="131" customFormat="1" ht="12.75">
      <c r="A133" s="68">
        <v>2009</v>
      </c>
      <c r="B133" s="69">
        <v>2</v>
      </c>
      <c r="C133" s="70">
        <v>1590</v>
      </c>
      <c r="D133" s="71" t="s">
        <v>42</v>
      </c>
      <c r="E133" s="75">
        <v>-2.543682352829868</v>
      </c>
      <c r="F133" s="76">
        <v>-10.23697242286371</v>
      </c>
      <c r="G133" s="75">
        <v>-0.6953205487974179</v>
      </c>
      <c r="H133" s="76">
        <v>-7.9314433854143385</v>
      </c>
      <c r="I133" s="77">
        <v>-3.578561239046263</v>
      </c>
      <c r="J133" s="75">
        <v>0.6399250819416169</v>
      </c>
      <c r="K133" s="75">
        <v>-8.190427437931913</v>
      </c>
      <c r="L133" s="76">
        <v>-3.855994152046771</v>
      </c>
      <c r="M133" s="78">
        <v>-3.017613006527875</v>
      </c>
    </row>
    <row r="134" spans="1:13" s="131" customFormat="1" ht="12.75">
      <c r="A134" s="57">
        <v>2009</v>
      </c>
      <c r="B134" s="58">
        <v>3</v>
      </c>
      <c r="C134" s="59">
        <v>1590</v>
      </c>
      <c r="D134" s="60" t="s">
        <v>42</v>
      </c>
      <c r="E134" s="64">
        <v>-0.5775878920137534</v>
      </c>
      <c r="F134" s="65">
        <v>-8.936742232176986</v>
      </c>
      <c r="G134" s="64">
        <v>3.086667134214882</v>
      </c>
      <c r="H134" s="65">
        <v>-5.114734139730892</v>
      </c>
      <c r="I134" s="66">
        <v>-5.263587067313569</v>
      </c>
      <c r="J134" s="64">
        <v>-0.42794895736071314</v>
      </c>
      <c r="K134" s="64">
        <v>-10.586723768736617</v>
      </c>
      <c r="L134" s="65">
        <v>-6.6589707758672905</v>
      </c>
      <c r="M134" s="67">
        <v>-2.416955875061988</v>
      </c>
    </row>
    <row r="135" spans="1:13" s="131" customFormat="1" ht="12.75">
      <c r="A135" s="68">
        <v>2009</v>
      </c>
      <c r="B135" s="69">
        <v>4</v>
      </c>
      <c r="C135" s="70">
        <v>1590</v>
      </c>
      <c r="D135" s="71" t="s">
        <v>42</v>
      </c>
      <c r="E135" s="75">
        <v>0.42404669764577463</v>
      </c>
      <c r="F135" s="76">
        <v>-7.454664683708523</v>
      </c>
      <c r="G135" s="75">
        <v>9.356939512971184</v>
      </c>
      <c r="H135" s="76">
        <v>1.3371127384565806</v>
      </c>
      <c r="I135" s="77">
        <v>-4.863845144356949</v>
      </c>
      <c r="J135" s="75">
        <v>-0.8429355811615413</v>
      </c>
      <c r="K135" s="75">
        <v>-9.403649698768879</v>
      </c>
      <c r="L135" s="76">
        <v>-8.811163244165499</v>
      </c>
      <c r="M135" s="78">
        <v>3.2610058948952636</v>
      </c>
    </row>
    <row r="136" spans="1:13" s="131" customFormat="1" ht="12.75">
      <c r="A136" s="57">
        <v>2010</v>
      </c>
      <c r="B136" s="58">
        <v>1</v>
      </c>
      <c r="C136" s="59">
        <v>1590</v>
      </c>
      <c r="D136" s="60" t="s">
        <v>42</v>
      </c>
      <c r="E136" s="64">
        <v>0.7730570597738629</v>
      </c>
      <c r="F136" s="65">
        <v>-6.112728638920439</v>
      </c>
      <c r="G136" s="64">
        <v>13.170286916756968</v>
      </c>
      <c r="H136" s="65">
        <v>5.412073640701731</v>
      </c>
      <c r="I136" s="66">
        <v>-3.3379058070415857</v>
      </c>
      <c r="J136" s="64">
        <v>-1.3309603033351158</v>
      </c>
      <c r="K136" s="64">
        <v>-5.667325309861681</v>
      </c>
      <c r="L136" s="65">
        <v>-8.768564356435638</v>
      </c>
      <c r="M136" s="67">
        <v>7.775104470051919</v>
      </c>
    </row>
    <row r="137" spans="1:13" s="131" customFormat="1" ht="12.75">
      <c r="A137" s="68">
        <v>2010</v>
      </c>
      <c r="B137" s="69">
        <v>2</v>
      </c>
      <c r="C137" s="70">
        <v>1590</v>
      </c>
      <c r="D137" s="71" t="s">
        <v>42</v>
      </c>
      <c r="E137" s="75">
        <v>-0.6866241407222473</v>
      </c>
      <c r="F137" s="76">
        <v>-6.526695116168069</v>
      </c>
      <c r="G137" s="75">
        <v>12.167154824416615</v>
      </c>
      <c r="H137" s="76">
        <v>4.3797738613833515</v>
      </c>
      <c r="I137" s="77">
        <v>-0.9933634864944807</v>
      </c>
      <c r="J137" s="75">
        <v>-1.1709057071960238</v>
      </c>
      <c r="K137" s="75">
        <v>-0.7805965988290975</v>
      </c>
      <c r="L137" s="76">
        <v>-7.197617689919533</v>
      </c>
      <c r="M137" s="78">
        <v>11.442722885445766</v>
      </c>
    </row>
    <row r="138" spans="1:13" s="131" customFormat="1" ht="12.75">
      <c r="A138" s="57">
        <v>2010</v>
      </c>
      <c r="B138" s="58">
        <v>3</v>
      </c>
      <c r="C138" s="59">
        <v>1590</v>
      </c>
      <c r="D138" s="60" t="s">
        <v>42</v>
      </c>
      <c r="E138" s="64">
        <v>-7.566931395047439</v>
      </c>
      <c r="F138" s="65">
        <v>-12.543297389227547</v>
      </c>
      <c r="G138" s="64">
        <v>11.363451186353469</v>
      </c>
      <c r="H138" s="65">
        <v>4.401782420584532</v>
      </c>
      <c r="I138" s="66">
        <v>0.976932346359094</v>
      </c>
      <c r="J138" s="64">
        <v>-0.5313745409080362</v>
      </c>
      <c r="K138" s="64">
        <v>2.8259411821055513</v>
      </c>
      <c r="L138" s="65">
        <v>-5.6108832910239155</v>
      </c>
      <c r="M138" s="67">
        <v>13.832084338879724</v>
      </c>
    </row>
    <row r="139" spans="1:13" s="131" customFormat="1" ht="12.75">
      <c r="A139" s="68">
        <v>2010</v>
      </c>
      <c r="B139" s="69">
        <v>4</v>
      </c>
      <c r="C139" s="70">
        <v>1590</v>
      </c>
      <c r="D139" s="71" t="s">
        <v>42</v>
      </c>
      <c r="E139" s="75">
        <v>-1.2748396858425437</v>
      </c>
      <c r="F139" s="76">
        <v>-5.545385494821731</v>
      </c>
      <c r="G139" s="75">
        <v>13.692133113968307</v>
      </c>
      <c r="H139" s="76">
        <v>7.521629317256595</v>
      </c>
      <c r="I139" s="77">
        <v>-0.26295370290543296</v>
      </c>
      <c r="J139" s="75">
        <v>-2.2773358290438472</v>
      </c>
      <c r="K139" s="75">
        <v>2.2262914417887414</v>
      </c>
      <c r="L139" s="76">
        <v>-4.330103575008371</v>
      </c>
      <c r="M139" s="78">
        <v>7.129843313494488</v>
      </c>
    </row>
    <row r="140" spans="1:13" s="131" customFormat="1" ht="12.75">
      <c r="A140" s="57">
        <v>2011</v>
      </c>
      <c r="B140" s="58">
        <v>1</v>
      </c>
      <c r="C140" s="59">
        <v>1590</v>
      </c>
      <c r="D140" s="60" t="s">
        <v>42</v>
      </c>
      <c r="E140" s="64">
        <v>0.9395302218566659</v>
      </c>
      <c r="F140" s="65">
        <v>-3.2057713388429887</v>
      </c>
      <c r="G140" s="64">
        <v>7.764857652334212</v>
      </c>
      <c r="H140" s="65">
        <v>2.424269547883129</v>
      </c>
      <c r="I140" s="66">
        <v>-1.3374043175367833</v>
      </c>
      <c r="J140" s="64">
        <v>-2.6272449219669314</v>
      </c>
      <c r="K140" s="64">
        <v>0.22850614110254686</v>
      </c>
      <c r="L140" s="65">
        <v>-3.425354405480574</v>
      </c>
      <c r="M140" s="67">
        <v>2.2794031253671854</v>
      </c>
    </row>
    <row r="141" spans="1:13" s="131" customFormat="1" ht="12.75">
      <c r="A141" s="68">
        <v>2011</v>
      </c>
      <c r="B141" s="69">
        <v>2</v>
      </c>
      <c r="C141" s="70">
        <v>1590</v>
      </c>
      <c r="D141" s="71" t="s">
        <v>42</v>
      </c>
      <c r="E141" s="75">
        <v>1.0760219152951667</v>
      </c>
      <c r="F141" s="76">
        <v>-2.3732161010228348</v>
      </c>
      <c r="G141" s="75">
        <v>3.9123989218685207</v>
      </c>
      <c r="H141" s="76">
        <v>-0.16962753426453814</v>
      </c>
      <c r="I141" s="77">
        <v>3.7229954743403626</v>
      </c>
      <c r="J141" s="75">
        <v>8.991761475088245</v>
      </c>
      <c r="K141" s="75">
        <v>-2.5662639318160596</v>
      </c>
      <c r="L141" s="76">
        <v>-2.000409640199363</v>
      </c>
      <c r="M141" s="78">
        <v>13.276353276353259</v>
      </c>
    </row>
    <row r="142" spans="1:13" s="131" customFormat="1" ht="12.75">
      <c r="A142" s="57">
        <v>2011</v>
      </c>
      <c r="B142" s="58">
        <v>3</v>
      </c>
      <c r="C142" s="59">
        <v>1590</v>
      </c>
      <c r="D142" s="60" t="s">
        <v>42</v>
      </c>
      <c r="E142" s="64">
        <v>4.440672134268775</v>
      </c>
      <c r="F142" s="65">
        <v>2.0812373598982914</v>
      </c>
      <c r="G142" s="64">
        <v>4.4796615656066185</v>
      </c>
      <c r="H142" s="65">
        <v>1.8559905472822713</v>
      </c>
      <c r="I142" s="66">
        <v>9.794143971359158</v>
      </c>
      <c r="J142" s="64">
        <v>22.366250294602885</v>
      </c>
      <c r="K142" s="64">
        <v>-5.114589155953042</v>
      </c>
      <c r="L142" s="65">
        <v>0.48272532928765877</v>
      </c>
      <c r="M142" s="67">
        <v>24.86052220486499</v>
      </c>
    </row>
    <row r="143" spans="1:13" s="131" customFormat="1" ht="12.75">
      <c r="A143" s="68">
        <v>2011</v>
      </c>
      <c r="B143" s="69">
        <v>4</v>
      </c>
      <c r="C143" s="70">
        <v>1590</v>
      </c>
      <c r="D143" s="71" t="s">
        <v>42</v>
      </c>
      <c r="E143" s="75">
        <v>-0.5535548958523262</v>
      </c>
      <c r="F143" s="76">
        <v>-3.0613520598897437</v>
      </c>
      <c r="G143" s="75">
        <v>-3.735076982620278</v>
      </c>
      <c r="H143" s="76">
        <v>-6.1220539198200585</v>
      </c>
      <c r="I143" s="77">
        <v>17.517396378095683</v>
      </c>
      <c r="J143" s="75">
        <v>37.2466081404629</v>
      </c>
      <c r="K143" s="75">
        <v>-5.788630149901019</v>
      </c>
      <c r="L143" s="76">
        <v>3.939372773625771</v>
      </c>
      <c r="M143" s="78">
        <v>39.55782312925169</v>
      </c>
    </row>
    <row r="144" spans="1:13" s="131" customFormat="1" ht="12.75">
      <c r="A144" s="57">
        <v>2012</v>
      </c>
      <c r="B144" s="58">
        <v>1</v>
      </c>
      <c r="C144" s="59">
        <v>1590</v>
      </c>
      <c r="D144" s="60" t="s">
        <v>42</v>
      </c>
      <c r="E144" s="64">
        <v>-0.8285446682937403</v>
      </c>
      <c r="F144" s="65">
        <v>-3.4027564300979196</v>
      </c>
      <c r="G144" s="64">
        <v>-0.08125790606205996</v>
      </c>
      <c r="H144" s="65">
        <v>-2.441074671594634</v>
      </c>
      <c r="I144" s="66">
        <v>24.12500544828491</v>
      </c>
      <c r="J144" s="64">
        <v>51.07119845360828</v>
      </c>
      <c r="K144" s="64">
        <v>-7.656502327348735</v>
      </c>
      <c r="L144" s="65">
        <v>5.099030762747581</v>
      </c>
      <c r="M144" s="67">
        <v>55.244112578977564</v>
      </c>
    </row>
    <row r="145" spans="1:13" s="131" customFormat="1" ht="12.75">
      <c r="A145" s="68">
        <v>2012</v>
      </c>
      <c r="B145" s="69">
        <v>2</v>
      </c>
      <c r="C145" s="70">
        <v>1590</v>
      </c>
      <c r="D145" s="71" t="s">
        <v>42</v>
      </c>
      <c r="E145" s="75">
        <v>4.376751368396969</v>
      </c>
      <c r="F145" s="76">
        <v>1.3723460088710837</v>
      </c>
      <c r="G145" s="75">
        <v>2.677893347150695</v>
      </c>
      <c r="H145" s="76">
        <v>0.0030933675904565305</v>
      </c>
      <c r="I145" s="77">
        <v>16.703712850909703</v>
      </c>
      <c r="J145" s="75">
        <v>35.27463825498525</v>
      </c>
      <c r="K145" s="75">
        <v>-8.093819090646937</v>
      </c>
      <c r="L145" s="76">
        <v>3.984951929775682</v>
      </c>
      <c r="M145" s="78">
        <v>35.070422535211264</v>
      </c>
    </row>
    <row r="146" spans="1:13" s="131" customFormat="1" ht="12.75">
      <c r="A146" s="57">
        <v>2012</v>
      </c>
      <c r="B146" s="58">
        <v>3</v>
      </c>
      <c r="C146" s="59">
        <v>1590</v>
      </c>
      <c r="D146" s="60" t="s">
        <v>42</v>
      </c>
      <c r="E146" s="64">
        <v>13.311825955310841</v>
      </c>
      <c r="F146" s="65">
        <v>10.08313098511513</v>
      </c>
      <c r="G146" s="64">
        <v>5.163146009872688</v>
      </c>
      <c r="H146" s="65">
        <v>1.9057788492037542</v>
      </c>
      <c r="I146" s="66">
        <v>10.818679399091646</v>
      </c>
      <c r="J146" s="64">
        <v>21.73215202876222</v>
      </c>
      <c r="K146" s="64">
        <v>-5.871379479626904</v>
      </c>
      <c r="L146" s="65">
        <v>2.1686912360167288</v>
      </c>
      <c r="M146" s="67">
        <v>22.08221626452187</v>
      </c>
    </row>
    <row r="147" spans="1:13" s="131" customFormat="1" ht="12.75">
      <c r="A147" s="68">
        <v>2012</v>
      </c>
      <c r="B147" s="69">
        <v>4</v>
      </c>
      <c r="C147" s="70">
        <v>1590</v>
      </c>
      <c r="D147" s="71" t="s">
        <v>42</v>
      </c>
      <c r="E147" s="75">
        <v>15.347136152467677</v>
      </c>
      <c r="F147" s="76">
        <v>12.57765778040909</v>
      </c>
      <c r="G147" s="75">
        <v>14.251891438576724</v>
      </c>
      <c r="H147" s="76">
        <v>11.748577236538772</v>
      </c>
      <c r="I147" s="77">
        <v>6.0389849209268265</v>
      </c>
      <c r="J147" s="75">
        <v>11.79856951793916</v>
      </c>
      <c r="K147" s="75">
        <v>-3.8727108976283398</v>
      </c>
      <c r="L147" s="76">
        <v>-0.49055843021303946</v>
      </c>
      <c r="M147" s="78">
        <v>13.932894629945558</v>
      </c>
    </row>
    <row r="148" spans="1:13" s="131" customFormat="1" ht="12.75">
      <c r="A148" s="57">
        <v>2013</v>
      </c>
      <c r="B148" s="58">
        <v>1</v>
      </c>
      <c r="C148" s="59">
        <v>1590</v>
      </c>
      <c r="D148" s="60" t="s">
        <v>42</v>
      </c>
      <c r="E148" s="64">
        <v>17.1170854174038</v>
      </c>
      <c r="F148" s="65">
        <v>14.901661810474343</v>
      </c>
      <c r="G148" s="64">
        <v>13.73701244596839</v>
      </c>
      <c r="H148" s="65">
        <v>11.51433934279491</v>
      </c>
      <c r="I148" s="66">
        <v>2.542313364702564</v>
      </c>
      <c r="J148" s="64">
        <v>4.233086314442591</v>
      </c>
      <c r="K148" s="64">
        <v>-0.7200905256660839</v>
      </c>
      <c r="L148" s="65">
        <v>-0.2405773857257376</v>
      </c>
      <c r="M148" s="67">
        <v>5.623797543288456</v>
      </c>
    </row>
    <row r="149" spans="1:13" s="131" customFormat="1" ht="12.75">
      <c r="A149" s="68">
        <v>2013</v>
      </c>
      <c r="B149" s="69">
        <v>2</v>
      </c>
      <c r="C149" s="70">
        <v>1590</v>
      </c>
      <c r="D149" s="71" t="s">
        <v>42</v>
      </c>
      <c r="E149" s="75">
        <v>11.491991519749334</v>
      </c>
      <c r="F149" s="76">
        <v>10.02644844985683</v>
      </c>
      <c r="G149" s="75">
        <v>10.51365950099079</v>
      </c>
      <c r="H149" s="76">
        <v>8.953966440667148</v>
      </c>
      <c r="I149" s="77">
        <v>3.936230248306982</v>
      </c>
      <c r="J149" s="75">
        <v>5.151402267042715</v>
      </c>
      <c r="K149" s="75">
        <v>1.5479552348080627</v>
      </c>
      <c r="L149" s="76">
        <v>0.5895752378399788</v>
      </c>
      <c r="M149" s="78">
        <v>7.656785341873995</v>
      </c>
    </row>
    <row r="150" spans="1:13" s="131" customFormat="1" ht="12.75">
      <c r="A150" s="57">
        <v>2006</v>
      </c>
      <c r="B150" s="58">
        <v>4</v>
      </c>
      <c r="C150" s="59">
        <v>1599</v>
      </c>
      <c r="D150" s="60" t="s">
        <v>43</v>
      </c>
      <c r="E150" s="64" t="s">
        <v>35</v>
      </c>
      <c r="F150" s="65" t="s">
        <v>35</v>
      </c>
      <c r="G150" s="64" t="s">
        <v>35</v>
      </c>
      <c r="H150" s="65" t="s">
        <v>35</v>
      </c>
      <c r="I150" s="66" t="s">
        <v>35</v>
      </c>
      <c r="J150" s="64" t="s">
        <v>35</v>
      </c>
      <c r="K150" s="64" t="s">
        <v>35</v>
      </c>
      <c r="L150" s="65" t="s">
        <v>35</v>
      </c>
      <c r="M150" s="67" t="s">
        <v>35</v>
      </c>
    </row>
    <row r="151" spans="1:13" s="131" customFormat="1" ht="12.75">
      <c r="A151" s="68">
        <v>2007</v>
      </c>
      <c r="B151" s="69">
        <v>1</v>
      </c>
      <c r="C151" s="70">
        <v>1599</v>
      </c>
      <c r="D151" s="71" t="s">
        <v>43</v>
      </c>
      <c r="E151" s="75" t="s">
        <v>35</v>
      </c>
      <c r="F151" s="76" t="s">
        <v>35</v>
      </c>
      <c r="G151" s="75" t="s">
        <v>35</v>
      </c>
      <c r="H151" s="76" t="s">
        <v>35</v>
      </c>
      <c r="I151" s="77" t="s">
        <v>35</v>
      </c>
      <c r="J151" s="75" t="s">
        <v>35</v>
      </c>
      <c r="K151" s="75" t="s">
        <v>35</v>
      </c>
      <c r="L151" s="76" t="s">
        <v>35</v>
      </c>
      <c r="M151" s="78" t="s">
        <v>35</v>
      </c>
    </row>
    <row r="152" spans="1:13" s="131" customFormat="1" ht="12.75">
      <c r="A152" s="57">
        <v>2007</v>
      </c>
      <c r="B152" s="58">
        <v>2</v>
      </c>
      <c r="C152" s="59">
        <v>1599</v>
      </c>
      <c r="D152" s="60" t="s">
        <v>43</v>
      </c>
      <c r="E152" s="64" t="s">
        <v>35</v>
      </c>
      <c r="F152" s="65" t="s">
        <v>35</v>
      </c>
      <c r="G152" s="64" t="s">
        <v>35</v>
      </c>
      <c r="H152" s="65" t="s">
        <v>35</v>
      </c>
      <c r="I152" s="66" t="s">
        <v>35</v>
      </c>
      <c r="J152" s="64" t="s">
        <v>35</v>
      </c>
      <c r="K152" s="64" t="s">
        <v>35</v>
      </c>
      <c r="L152" s="65" t="s">
        <v>35</v>
      </c>
      <c r="M152" s="67" t="s">
        <v>35</v>
      </c>
    </row>
    <row r="153" spans="1:13" s="131" customFormat="1" ht="12.75">
      <c r="A153" s="68">
        <v>2007</v>
      </c>
      <c r="B153" s="69">
        <v>3</v>
      </c>
      <c r="C153" s="70">
        <v>1599</v>
      </c>
      <c r="D153" s="71" t="s">
        <v>43</v>
      </c>
      <c r="E153" s="75" t="s">
        <v>35</v>
      </c>
      <c r="F153" s="76" t="s">
        <v>35</v>
      </c>
      <c r="G153" s="75" t="s">
        <v>35</v>
      </c>
      <c r="H153" s="76" t="s">
        <v>35</v>
      </c>
      <c r="I153" s="77" t="s">
        <v>35</v>
      </c>
      <c r="J153" s="75" t="s">
        <v>35</v>
      </c>
      <c r="K153" s="75" t="s">
        <v>35</v>
      </c>
      <c r="L153" s="76" t="s">
        <v>35</v>
      </c>
      <c r="M153" s="78" t="s">
        <v>35</v>
      </c>
    </row>
    <row r="154" spans="1:13" s="131" customFormat="1" ht="12.75">
      <c r="A154" s="57">
        <v>2007</v>
      </c>
      <c r="B154" s="58">
        <v>4</v>
      </c>
      <c r="C154" s="59">
        <v>1599</v>
      </c>
      <c r="D154" s="60" t="s">
        <v>43</v>
      </c>
      <c r="E154" s="64" t="s">
        <v>35</v>
      </c>
      <c r="F154" s="65" t="s">
        <v>35</v>
      </c>
      <c r="G154" s="64" t="s">
        <v>35</v>
      </c>
      <c r="H154" s="65" t="s">
        <v>35</v>
      </c>
      <c r="I154" s="66" t="s">
        <v>35</v>
      </c>
      <c r="J154" s="64" t="s">
        <v>35</v>
      </c>
      <c r="K154" s="64" t="s">
        <v>35</v>
      </c>
      <c r="L154" s="65" t="s">
        <v>35</v>
      </c>
      <c r="M154" s="67" t="s">
        <v>35</v>
      </c>
    </row>
    <row r="155" spans="1:13" s="131" customFormat="1" ht="12.75">
      <c r="A155" s="68">
        <v>2008</v>
      </c>
      <c r="B155" s="69">
        <v>1</v>
      </c>
      <c r="C155" s="70">
        <v>1599</v>
      </c>
      <c r="D155" s="71" t="s">
        <v>43</v>
      </c>
      <c r="E155" s="75" t="s">
        <v>35</v>
      </c>
      <c r="F155" s="76" t="s">
        <v>35</v>
      </c>
      <c r="G155" s="75" t="s">
        <v>35</v>
      </c>
      <c r="H155" s="76" t="s">
        <v>35</v>
      </c>
      <c r="I155" s="77" t="s">
        <v>35</v>
      </c>
      <c r="J155" s="75" t="s">
        <v>35</v>
      </c>
      <c r="K155" s="75" t="s">
        <v>35</v>
      </c>
      <c r="L155" s="76" t="s">
        <v>35</v>
      </c>
      <c r="M155" s="78" t="s">
        <v>35</v>
      </c>
    </row>
    <row r="156" spans="1:13" s="131" customFormat="1" ht="12.75">
      <c r="A156" s="57">
        <v>2008</v>
      </c>
      <c r="B156" s="58">
        <v>2</v>
      </c>
      <c r="C156" s="59">
        <v>1599</v>
      </c>
      <c r="D156" s="60" t="s">
        <v>43</v>
      </c>
      <c r="E156" s="64" t="s">
        <v>35</v>
      </c>
      <c r="F156" s="65" t="s">
        <v>35</v>
      </c>
      <c r="G156" s="64" t="s">
        <v>35</v>
      </c>
      <c r="H156" s="65" t="s">
        <v>35</v>
      </c>
      <c r="I156" s="66" t="s">
        <v>35</v>
      </c>
      <c r="J156" s="64" t="s">
        <v>35</v>
      </c>
      <c r="K156" s="64" t="s">
        <v>35</v>
      </c>
      <c r="L156" s="65" t="s">
        <v>35</v>
      </c>
      <c r="M156" s="67" t="s">
        <v>35</v>
      </c>
    </row>
    <row r="157" spans="1:13" s="131" customFormat="1" ht="12.75">
      <c r="A157" s="68">
        <v>2008</v>
      </c>
      <c r="B157" s="69">
        <v>3</v>
      </c>
      <c r="C157" s="70">
        <v>1599</v>
      </c>
      <c r="D157" s="71" t="s">
        <v>43</v>
      </c>
      <c r="E157" s="75" t="s">
        <v>35</v>
      </c>
      <c r="F157" s="76" t="s">
        <v>35</v>
      </c>
      <c r="G157" s="75" t="s">
        <v>35</v>
      </c>
      <c r="H157" s="76" t="s">
        <v>35</v>
      </c>
      <c r="I157" s="77" t="s">
        <v>35</v>
      </c>
      <c r="J157" s="75" t="s">
        <v>35</v>
      </c>
      <c r="K157" s="75" t="s">
        <v>35</v>
      </c>
      <c r="L157" s="76" t="s">
        <v>35</v>
      </c>
      <c r="M157" s="78" t="s">
        <v>35</v>
      </c>
    </row>
    <row r="158" spans="1:13" s="131" customFormat="1" ht="12.75">
      <c r="A158" s="57">
        <v>2008</v>
      </c>
      <c r="B158" s="58">
        <v>4</v>
      </c>
      <c r="C158" s="59">
        <v>1599</v>
      </c>
      <c r="D158" s="60" t="s">
        <v>43</v>
      </c>
      <c r="E158" s="64">
        <v>-0.27876500775293467</v>
      </c>
      <c r="F158" s="65">
        <v>-6.456811919956095</v>
      </c>
      <c r="G158" s="64">
        <v>-0.8115281064954405</v>
      </c>
      <c r="H158" s="65">
        <v>-6.872264512406745</v>
      </c>
      <c r="I158" s="66">
        <v>-2.8271017464224</v>
      </c>
      <c r="J158" s="64">
        <v>-0.1510220023434372</v>
      </c>
      <c r="K158" s="64">
        <v>-4.170489986170711</v>
      </c>
      <c r="L158" s="65">
        <v>-2.393017902498462</v>
      </c>
      <c r="M158" s="67">
        <v>-3.146866886110089</v>
      </c>
    </row>
    <row r="159" spans="1:13" s="131" customFormat="1" ht="12.75">
      <c r="A159" s="68">
        <v>2009</v>
      </c>
      <c r="B159" s="69">
        <v>1</v>
      </c>
      <c r="C159" s="70">
        <v>1599</v>
      </c>
      <c r="D159" s="71" t="s">
        <v>43</v>
      </c>
      <c r="E159" s="75">
        <v>4.744533839330911</v>
      </c>
      <c r="F159" s="76">
        <v>-6.610086768516721</v>
      </c>
      <c r="G159" s="75">
        <v>6.047118480201585</v>
      </c>
      <c r="H159" s="76">
        <v>-5.607482924235796</v>
      </c>
      <c r="I159" s="77">
        <v>-1.6959598824769606</v>
      </c>
      <c r="J159" s="75">
        <v>2.063872759404184</v>
      </c>
      <c r="K159" s="75">
        <v>-3.572234733355373</v>
      </c>
      <c r="L159" s="76">
        <v>1.09740684972075</v>
      </c>
      <c r="M159" s="78">
        <v>-3.7169370049037975</v>
      </c>
    </row>
    <row r="160" spans="1:13" s="131" customFormat="1" ht="12.75">
      <c r="A160" s="57">
        <v>2009</v>
      </c>
      <c r="B160" s="58">
        <v>2</v>
      </c>
      <c r="C160" s="59">
        <v>1599</v>
      </c>
      <c r="D160" s="60" t="s">
        <v>43</v>
      </c>
      <c r="E160" s="64">
        <v>6.90538858109544</v>
      </c>
      <c r="F160" s="65">
        <v>-7.680824352419268</v>
      </c>
      <c r="G160" s="64">
        <v>11.060859600016947</v>
      </c>
      <c r="H160" s="65">
        <v>-4.300830866259231</v>
      </c>
      <c r="I160" s="66">
        <v>-1.3243277873633552</v>
      </c>
      <c r="J160" s="64">
        <v>2.209785971072642</v>
      </c>
      <c r="K160" s="64">
        <v>-3.111958070237131</v>
      </c>
      <c r="L160" s="65">
        <v>3.3080363364542675</v>
      </c>
      <c r="M160" s="67">
        <v>-4.618905735636902</v>
      </c>
    </row>
    <row r="161" spans="1:13" s="131" customFormat="1" ht="12.75">
      <c r="A161" s="68">
        <v>2009</v>
      </c>
      <c r="B161" s="69">
        <v>3</v>
      </c>
      <c r="C161" s="70">
        <v>1599</v>
      </c>
      <c r="D161" s="71" t="s">
        <v>43</v>
      </c>
      <c r="E161" s="75">
        <v>7.8831086231554215</v>
      </c>
      <c r="F161" s="76">
        <v>-7.473978353344823</v>
      </c>
      <c r="G161" s="75">
        <v>13.220132667158158</v>
      </c>
      <c r="H161" s="76">
        <v>-2.978584903218906</v>
      </c>
      <c r="I161" s="77">
        <v>-0.2691579758467788</v>
      </c>
      <c r="J161" s="75">
        <v>1.409894231919795</v>
      </c>
      <c r="K161" s="75">
        <v>-1.139006805471321</v>
      </c>
      <c r="L161" s="76">
        <v>2.5304876763606154</v>
      </c>
      <c r="M161" s="78">
        <v>-2.3063638956967836</v>
      </c>
    </row>
    <row r="162" spans="1:13" s="131" customFormat="1" ht="12.75">
      <c r="A162" s="57">
        <v>2009</v>
      </c>
      <c r="B162" s="58">
        <v>4</v>
      </c>
      <c r="C162" s="59">
        <v>1599</v>
      </c>
      <c r="D162" s="60" t="s">
        <v>43</v>
      </c>
      <c r="E162" s="64">
        <v>7.680772096278532</v>
      </c>
      <c r="F162" s="65">
        <v>-4.349543545016266</v>
      </c>
      <c r="G162" s="64">
        <v>12.75897159896422</v>
      </c>
      <c r="H162" s="65">
        <v>0.06127185359845466</v>
      </c>
      <c r="I162" s="66">
        <v>0.015762050356182833</v>
      </c>
      <c r="J162" s="64">
        <v>1.4248833024747665</v>
      </c>
      <c r="K162" s="64">
        <v>-0.721285000327343</v>
      </c>
      <c r="L162" s="65">
        <v>2.280170003825499</v>
      </c>
      <c r="M162" s="67">
        <v>-1.665283091883929</v>
      </c>
    </row>
    <row r="163" spans="1:13" s="131" customFormat="1" ht="12.75">
      <c r="A163" s="68">
        <v>2010</v>
      </c>
      <c r="B163" s="69">
        <v>1</v>
      </c>
      <c r="C163" s="70">
        <v>1599</v>
      </c>
      <c r="D163" s="71" t="s">
        <v>43</v>
      </c>
      <c r="E163" s="75">
        <v>7.62144399680833</v>
      </c>
      <c r="F163" s="76">
        <v>-0.7292899356016291</v>
      </c>
      <c r="G163" s="75">
        <v>11.422078816357594</v>
      </c>
      <c r="H163" s="76">
        <v>2.6418587213310696</v>
      </c>
      <c r="I163" s="77">
        <v>-1.4454007224331877</v>
      </c>
      <c r="J163" s="75">
        <v>-0.9208871848782829</v>
      </c>
      <c r="K163" s="75">
        <v>-1.7224484463122969</v>
      </c>
      <c r="L163" s="76">
        <v>0.3527547879757842</v>
      </c>
      <c r="M163" s="78">
        <v>-2.8114010618758956</v>
      </c>
    </row>
    <row r="164" spans="1:13" s="131" customFormat="1" ht="12.75">
      <c r="A164" s="57">
        <v>2010</v>
      </c>
      <c r="B164" s="58">
        <v>2</v>
      </c>
      <c r="C164" s="59">
        <v>1599</v>
      </c>
      <c r="D164" s="60" t="s">
        <v>43</v>
      </c>
      <c r="E164" s="64">
        <v>9.90280897440632</v>
      </c>
      <c r="F164" s="65">
        <v>4.81271081414214</v>
      </c>
      <c r="G164" s="64">
        <v>11.23868256101912</v>
      </c>
      <c r="H164" s="65">
        <v>6.423365848193319</v>
      </c>
      <c r="I164" s="66">
        <v>-2.6493388215120484</v>
      </c>
      <c r="J164" s="64">
        <v>-2.7657779709107766</v>
      </c>
      <c r="K164" s="64">
        <v>-2.5872063681722124</v>
      </c>
      <c r="L164" s="65">
        <v>0.5670018804676769</v>
      </c>
      <c r="M164" s="67">
        <v>-5.1269374413492885</v>
      </c>
    </row>
    <row r="165" spans="1:13" s="131" customFormat="1" ht="12.75">
      <c r="A165" s="68">
        <v>2010</v>
      </c>
      <c r="B165" s="69">
        <v>3</v>
      </c>
      <c r="C165" s="70">
        <v>1599</v>
      </c>
      <c r="D165" s="71" t="s">
        <v>43</v>
      </c>
      <c r="E165" s="75">
        <v>9.5803181800566</v>
      </c>
      <c r="F165" s="76">
        <v>8.492163407126018</v>
      </c>
      <c r="G165" s="75">
        <v>9.316575328115917</v>
      </c>
      <c r="H165" s="76">
        <v>8.347508715732243</v>
      </c>
      <c r="I165" s="77">
        <v>-3.0611990577952386</v>
      </c>
      <c r="J165" s="75">
        <v>-1.9515398388081473</v>
      </c>
      <c r="K165" s="75">
        <v>-3.6508901527617654</v>
      </c>
      <c r="L165" s="76">
        <v>0.5480409488961113</v>
      </c>
      <c r="M165" s="78">
        <v>-5.817549128841093</v>
      </c>
    </row>
    <row r="166" spans="1:13" s="131" customFormat="1" ht="12.75">
      <c r="A166" s="57">
        <v>2010</v>
      </c>
      <c r="B166" s="58">
        <v>4</v>
      </c>
      <c r="C166" s="59">
        <v>1599</v>
      </c>
      <c r="D166" s="60" t="s">
        <v>43</v>
      </c>
      <c r="E166" s="64">
        <v>10.472050284907164</v>
      </c>
      <c r="F166" s="65">
        <v>6.837752151990539</v>
      </c>
      <c r="G166" s="64">
        <v>12.977893607157021</v>
      </c>
      <c r="H166" s="65">
        <v>9.349902222570105</v>
      </c>
      <c r="I166" s="66">
        <v>-1.3677563878050525</v>
      </c>
      <c r="J166" s="64">
        <v>-0.21803185116240353</v>
      </c>
      <c r="K166" s="64">
        <v>-1.9821249962707954</v>
      </c>
      <c r="L166" s="65">
        <v>1.2319836627998182</v>
      </c>
      <c r="M166" s="67">
        <v>-3.3751807873487416</v>
      </c>
    </row>
    <row r="167" spans="1:13" s="131" customFormat="1" ht="12.75">
      <c r="A167" s="68">
        <v>2011</v>
      </c>
      <c r="B167" s="69">
        <v>1</v>
      </c>
      <c r="C167" s="70">
        <v>1599</v>
      </c>
      <c r="D167" s="71" t="s">
        <v>43</v>
      </c>
      <c r="E167" s="75">
        <v>11.576170138733577</v>
      </c>
      <c r="F167" s="76">
        <v>4.630868213948025</v>
      </c>
      <c r="G167" s="75">
        <v>17.51425672227187</v>
      </c>
      <c r="H167" s="76">
        <v>10.216338474748854</v>
      </c>
      <c r="I167" s="77">
        <v>0.5673018013051978</v>
      </c>
      <c r="J167" s="75">
        <v>2.3218697407967337</v>
      </c>
      <c r="K167" s="75">
        <v>-0.3670186500550843</v>
      </c>
      <c r="L167" s="76">
        <v>0.5303556671997667</v>
      </c>
      <c r="M167" s="78">
        <v>0.5962823456567179</v>
      </c>
    </row>
    <row r="168" spans="1:13" s="131" customFormat="1" ht="12.75">
      <c r="A168" s="57">
        <v>2011</v>
      </c>
      <c r="B168" s="58">
        <v>2</v>
      </c>
      <c r="C168" s="59">
        <v>1599</v>
      </c>
      <c r="D168" s="60" t="s">
        <v>43</v>
      </c>
      <c r="E168" s="64">
        <v>10.566357818415462</v>
      </c>
      <c r="F168" s="65">
        <v>1.5035332189059947</v>
      </c>
      <c r="G168" s="64">
        <v>17.361277558318932</v>
      </c>
      <c r="H168" s="65">
        <v>7.5938117706430885</v>
      </c>
      <c r="I168" s="66">
        <v>3.4793374450663883</v>
      </c>
      <c r="J168" s="64">
        <v>5.477461101951753</v>
      </c>
      <c r="K168" s="64">
        <v>2.4150841946965595</v>
      </c>
      <c r="L168" s="65">
        <v>-0.5378476454502734</v>
      </c>
      <c r="M168" s="67">
        <v>6.759560139008269</v>
      </c>
    </row>
    <row r="169" spans="1:13" s="131" customFormat="1" ht="12.75">
      <c r="A169" s="68">
        <v>2011</v>
      </c>
      <c r="B169" s="69">
        <v>3</v>
      </c>
      <c r="C169" s="70">
        <v>1599</v>
      </c>
      <c r="D169" s="71" t="s">
        <v>43</v>
      </c>
      <c r="E169" s="75">
        <v>11.271203106803585</v>
      </c>
      <c r="F169" s="76">
        <v>-0.29319818700668243</v>
      </c>
      <c r="G169" s="75">
        <v>18.60869420624882</v>
      </c>
      <c r="H169" s="76">
        <v>6.156092878329478</v>
      </c>
      <c r="I169" s="77">
        <v>5.512468760543232</v>
      </c>
      <c r="J169" s="75">
        <v>7.377004454218139</v>
      </c>
      <c r="K169" s="75">
        <v>4.504147982923801</v>
      </c>
      <c r="L169" s="76">
        <v>1.2897056615853053</v>
      </c>
      <c r="M169" s="78">
        <v>8.955325527623614</v>
      </c>
    </row>
    <row r="170" spans="1:13" s="131" customFormat="1" ht="12.75">
      <c r="A170" s="57">
        <v>2011</v>
      </c>
      <c r="B170" s="58">
        <v>4</v>
      </c>
      <c r="C170" s="59">
        <v>1599</v>
      </c>
      <c r="D170" s="60" t="s">
        <v>43</v>
      </c>
      <c r="E170" s="64">
        <v>7.957227136796319</v>
      </c>
      <c r="F170" s="65">
        <v>-1.8284160749361122</v>
      </c>
      <c r="G170" s="64">
        <v>10.824702901722683</v>
      </c>
      <c r="H170" s="65">
        <v>0.16189865570901407</v>
      </c>
      <c r="I170" s="66">
        <v>4.578609826795743</v>
      </c>
      <c r="J170" s="64">
        <v>7.362064814794356</v>
      </c>
      <c r="K170" s="64">
        <v>3.0644692335602963</v>
      </c>
      <c r="L170" s="65">
        <v>-0.24128684772074527</v>
      </c>
      <c r="M170" s="67">
        <v>8.477814700359332</v>
      </c>
    </row>
    <row r="171" spans="1:13" s="131" customFormat="1" ht="12.75">
      <c r="A171" s="68">
        <v>2012</v>
      </c>
      <c r="B171" s="69">
        <v>1</v>
      </c>
      <c r="C171" s="70">
        <v>1599</v>
      </c>
      <c r="D171" s="71" t="s">
        <v>43</v>
      </c>
      <c r="E171" s="75">
        <v>3.0239009573365117</v>
      </c>
      <c r="F171" s="76">
        <v>-1.6573672469688439</v>
      </c>
      <c r="G171" s="75">
        <v>-1.1929972696498425</v>
      </c>
      <c r="H171" s="76">
        <v>-6.108523053687054</v>
      </c>
      <c r="I171" s="77">
        <v>4.1860023310621886</v>
      </c>
      <c r="J171" s="75">
        <v>7.942755231267951</v>
      </c>
      <c r="K171" s="75">
        <v>2.1315141955334793</v>
      </c>
      <c r="L171" s="76">
        <v>1.030402632296945</v>
      </c>
      <c r="M171" s="78">
        <v>6.659632279228522</v>
      </c>
    </row>
    <row r="172" spans="1:13" s="131" customFormat="1" ht="12.75">
      <c r="A172" s="57">
        <v>2012</v>
      </c>
      <c r="B172" s="58">
        <v>2</v>
      </c>
      <c r="C172" s="59">
        <v>1599</v>
      </c>
      <c r="D172" s="60" t="s">
        <v>43</v>
      </c>
      <c r="E172" s="64">
        <v>-2.617981875866515</v>
      </c>
      <c r="F172" s="65">
        <v>-2.301201987923862</v>
      </c>
      <c r="G172" s="64">
        <v>-6.799569713178233</v>
      </c>
      <c r="H172" s="65">
        <v>-7.097247282731378</v>
      </c>
      <c r="I172" s="66">
        <v>3.0959460240078895</v>
      </c>
      <c r="J172" s="64">
        <v>7.578135570288191</v>
      </c>
      <c r="K172" s="64">
        <v>0.6372288027575168</v>
      </c>
      <c r="L172" s="65">
        <v>1.6947816628687606</v>
      </c>
      <c r="M172" s="67">
        <v>4.161858748013536</v>
      </c>
    </row>
    <row r="173" spans="1:13" s="131" customFormat="1" ht="12.75">
      <c r="A173" s="68">
        <v>2012</v>
      </c>
      <c r="B173" s="69">
        <v>3</v>
      </c>
      <c r="C173" s="70">
        <v>1599</v>
      </c>
      <c r="D173" s="71" t="s">
        <v>43</v>
      </c>
      <c r="E173" s="75">
        <v>-4.919735314009266</v>
      </c>
      <c r="F173" s="76">
        <v>-0.345168276959229</v>
      </c>
      <c r="G173" s="75">
        <v>-9.319292250242706</v>
      </c>
      <c r="H173" s="76">
        <v>-5.290240474580932</v>
      </c>
      <c r="I173" s="77">
        <v>2.6922495477153863</v>
      </c>
      <c r="J173" s="75">
        <v>6.30793059640451</v>
      </c>
      <c r="K173" s="75">
        <v>0.6831757810278782</v>
      </c>
      <c r="L173" s="76">
        <v>2.241554307332083</v>
      </c>
      <c r="M173" s="78">
        <v>3.033852846247709</v>
      </c>
    </row>
    <row r="174" spans="1:13" s="131" customFormat="1" ht="12.75">
      <c r="A174" s="57">
        <v>2012</v>
      </c>
      <c r="B174" s="58">
        <v>4</v>
      </c>
      <c r="C174" s="59">
        <v>1599</v>
      </c>
      <c r="D174" s="60" t="s">
        <v>43</v>
      </c>
      <c r="E174" s="64">
        <v>-4.344415886344965</v>
      </c>
      <c r="F174" s="65">
        <v>5.183860402306495</v>
      </c>
      <c r="G174" s="64">
        <v>-9.797525368948412</v>
      </c>
      <c r="H174" s="65">
        <v>-0.2886496530074667</v>
      </c>
      <c r="I174" s="66">
        <v>3.9301620891747158</v>
      </c>
      <c r="J174" s="64">
        <v>7.035383665912365</v>
      </c>
      <c r="K174" s="64">
        <v>2.1705518530650725</v>
      </c>
      <c r="L174" s="65">
        <v>4.915319178873068</v>
      </c>
      <c r="M174" s="67">
        <v>3.1972468968762824</v>
      </c>
    </row>
    <row r="175" spans="1:13" s="131" customFormat="1" ht="12.75">
      <c r="A175" s="68">
        <v>2013</v>
      </c>
      <c r="B175" s="69">
        <v>1</v>
      </c>
      <c r="C175" s="70">
        <v>1599</v>
      </c>
      <c r="D175" s="71" t="s">
        <v>43</v>
      </c>
      <c r="E175" s="75">
        <v>-2.782714319386337</v>
      </c>
      <c r="F175" s="76">
        <v>9.14695319593022</v>
      </c>
      <c r="G175" s="75">
        <v>-6.830072755712157</v>
      </c>
      <c r="H175" s="76">
        <v>5.240823915439763</v>
      </c>
      <c r="I175" s="77">
        <v>3.958579435494003</v>
      </c>
      <c r="J175" s="75">
        <v>5.890746217248211</v>
      </c>
      <c r="K175" s="75">
        <v>2.841795014367432</v>
      </c>
      <c r="L175" s="76">
        <v>4.321175413375822</v>
      </c>
      <c r="M175" s="78">
        <v>3.6893467343588116</v>
      </c>
    </row>
    <row r="176" spans="1:13" s="131" customFormat="1" ht="12.75">
      <c r="A176" s="57">
        <v>2013</v>
      </c>
      <c r="B176" s="58">
        <v>2</v>
      </c>
      <c r="C176" s="59">
        <v>1599</v>
      </c>
      <c r="D176" s="60" t="s">
        <v>43</v>
      </c>
      <c r="E176" s="64">
        <v>1.598121170603095</v>
      </c>
      <c r="F176" s="65">
        <v>13.782932760953948</v>
      </c>
      <c r="G176" s="64">
        <v>-3.654443420181397</v>
      </c>
      <c r="H176" s="65">
        <v>8.899532075392958</v>
      </c>
      <c r="I176" s="66">
        <v>3.096197638715603</v>
      </c>
      <c r="J176" s="64">
        <v>3.132635073995038</v>
      </c>
      <c r="K176" s="64">
        <v>3.0748312310969306</v>
      </c>
      <c r="L176" s="65">
        <v>3.2693483521499145</v>
      </c>
      <c r="M176" s="67">
        <v>2.9675959130103458</v>
      </c>
    </row>
    <row r="177" spans="1:13" s="131" customFormat="1" ht="12.75">
      <c r="A177" s="68">
        <v>2006</v>
      </c>
      <c r="B177" s="69">
        <v>4</v>
      </c>
      <c r="C177" s="70">
        <v>1700</v>
      </c>
      <c r="D177" s="71" t="s">
        <v>44</v>
      </c>
      <c r="E177" s="75" t="s">
        <v>35</v>
      </c>
      <c r="F177" s="76" t="s">
        <v>35</v>
      </c>
      <c r="G177" s="75" t="s">
        <v>35</v>
      </c>
      <c r="H177" s="76" t="s">
        <v>35</v>
      </c>
      <c r="I177" s="77" t="s">
        <v>35</v>
      </c>
      <c r="J177" s="75" t="s">
        <v>35</v>
      </c>
      <c r="K177" s="75" t="s">
        <v>35</v>
      </c>
      <c r="L177" s="76" t="s">
        <v>35</v>
      </c>
      <c r="M177" s="78" t="s">
        <v>35</v>
      </c>
    </row>
    <row r="178" spans="1:13" s="131" customFormat="1" ht="12.75">
      <c r="A178" s="57">
        <v>2007</v>
      </c>
      <c r="B178" s="58">
        <v>1</v>
      </c>
      <c r="C178" s="59">
        <v>1700</v>
      </c>
      <c r="D178" s="60" t="s">
        <v>44</v>
      </c>
      <c r="E178" s="64" t="s">
        <v>35</v>
      </c>
      <c r="F178" s="65" t="s">
        <v>35</v>
      </c>
      <c r="G178" s="64" t="s">
        <v>35</v>
      </c>
      <c r="H178" s="65" t="s">
        <v>35</v>
      </c>
      <c r="I178" s="66" t="s">
        <v>35</v>
      </c>
      <c r="J178" s="64" t="s">
        <v>35</v>
      </c>
      <c r="K178" s="64" t="s">
        <v>35</v>
      </c>
      <c r="L178" s="65" t="s">
        <v>35</v>
      </c>
      <c r="M178" s="67" t="s">
        <v>35</v>
      </c>
    </row>
    <row r="179" spans="1:13" s="131" customFormat="1" ht="12.75">
      <c r="A179" s="68">
        <v>2007</v>
      </c>
      <c r="B179" s="69">
        <v>2</v>
      </c>
      <c r="C179" s="70">
        <v>1700</v>
      </c>
      <c r="D179" s="71" t="s">
        <v>44</v>
      </c>
      <c r="E179" s="75" t="s">
        <v>35</v>
      </c>
      <c r="F179" s="76" t="s">
        <v>35</v>
      </c>
      <c r="G179" s="75" t="s">
        <v>35</v>
      </c>
      <c r="H179" s="76" t="s">
        <v>35</v>
      </c>
      <c r="I179" s="77" t="s">
        <v>35</v>
      </c>
      <c r="J179" s="75" t="s">
        <v>35</v>
      </c>
      <c r="K179" s="75" t="s">
        <v>35</v>
      </c>
      <c r="L179" s="76" t="s">
        <v>35</v>
      </c>
      <c r="M179" s="78" t="s">
        <v>35</v>
      </c>
    </row>
    <row r="180" spans="1:13" s="131" customFormat="1" ht="12.75">
      <c r="A180" s="57">
        <v>2007</v>
      </c>
      <c r="B180" s="58">
        <v>3</v>
      </c>
      <c r="C180" s="59">
        <v>1700</v>
      </c>
      <c r="D180" s="60" t="s">
        <v>44</v>
      </c>
      <c r="E180" s="64" t="s">
        <v>35</v>
      </c>
      <c r="F180" s="65" t="s">
        <v>35</v>
      </c>
      <c r="G180" s="64" t="s">
        <v>35</v>
      </c>
      <c r="H180" s="65" t="s">
        <v>35</v>
      </c>
      <c r="I180" s="66" t="s">
        <v>35</v>
      </c>
      <c r="J180" s="64" t="s">
        <v>35</v>
      </c>
      <c r="K180" s="64" t="s">
        <v>35</v>
      </c>
      <c r="L180" s="65" t="s">
        <v>35</v>
      </c>
      <c r="M180" s="67" t="s">
        <v>35</v>
      </c>
    </row>
    <row r="181" spans="1:13" s="131" customFormat="1" ht="12.75">
      <c r="A181" s="68">
        <v>2007</v>
      </c>
      <c r="B181" s="69">
        <v>4</v>
      </c>
      <c r="C181" s="70">
        <v>1700</v>
      </c>
      <c r="D181" s="71" t="s">
        <v>44</v>
      </c>
      <c r="E181" s="75" t="s">
        <v>35</v>
      </c>
      <c r="F181" s="76" t="s">
        <v>35</v>
      </c>
      <c r="G181" s="75" t="s">
        <v>35</v>
      </c>
      <c r="H181" s="76" t="s">
        <v>35</v>
      </c>
      <c r="I181" s="77" t="s">
        <v>35</v>
      </c>
      <c r="J181" s="75" t="s">
        <v>35</v>
      </c>
      <c r="K181" s="75" t="s">
        <v>35</v>
      </c>
      <c r="L181" s="76" t="s">
        <v>35</v>
      </c>
      <c r="M181" s="78" t="s">
        <v>35</v>
      </c>
    </row>
    <row r="182" spans="1:13" s="131" customFormat="1" ht="12.75">
      <c r="A182" s="57">
        <v>2008</v>
      </c>
      <c r="B182" s="58">
        <v>1</v>
      </c>
      <c r="C182" s="59">
        <v>1700</v>
      </c>
      <c r="D182" s="60" t="s">
        <v>44</v>
      </c>
      <c r="E182" s="64" t="s">
        <v>35</v>
      </c>
      <c r="F182" s="65" t="s">
        <v>35</v>
      </c>
      <c r="G182" s="64" t="s">
        <v>35</v>
      </c>
      <c r="H182" s="65" t="s">
        <v>35</v>
      </c>
      <c r="I182" s="66" t="s">
        <v>35</v>
      </c>
      <c r="J182" s="64" t="s">
        <v>35</v>
      </c>
      <c r="K182" s="64" t="s">
        <v>35</v>
      </c>
      <c r="L182" s="65" t="s">
        <v>35</v>
      </c>
      <c r="M182" s="67" t="s">
        <v>35</v>
      </c>
    </row>
    <row r="183" spans="1:13" s="131" customFormat="1" ht="12.75">
      <c r="A183" s="68">
        <v>2008</v>
      </c>
      <c r="B183" s="69">
        <v>2</v>
      </c>
      <c r="C183" s="70">
        <v>1700</v>
      </c>
      <c r="D183" s="71" t="s">
        <v>44</v>
      </c>
      <c r="E183" s="75" t="s">
        <v>35</v>
      </c>
      <c r="F183" s="76" t="s">
        <v>35</v>
      </c>
      <c r="G183" s="75" t="s">
        <v>35</v>
      </c>
      <c r="H183" s="76" t="s">
        <v>35</v>
      </c>
      <c r="I183" s="77" t="s">
        <v>35</v>
      </c>
      <c r="J183" s="75" t="s">
        <v>35</v>
      </c>
      <c r="K183" s="75" t="s">
        <v>35</v>
      </c>
      <c r="L183" s="76" t="s">
        <v>35</v>
      </c>
      <c r="M183" s="78" t="s">
        <v>35</v>
      </c>
    </row>
    <row r="184" spans="1:13" s="131" customFormat="1" ht="12.75">
      <c r="A184" s="57">
        <v>2008</v>
      </c>
      <c r="B184" s="58">
        <v>3</v>
      </c>
      <c r="C184" s="59">
        <v>1700</v>
      </c>
      <c r="D184" s="60" t="s">
        <v>44</v>
      </c>
      <c r="E184" s="64" t="s">
        <v>35</v>
      </c>
      <c r="F184" s="65" t="s">
        <v>35</v>
      </c>
      <c r="G184" s="64" t="s">
        <v>35</v>
      </c>
      <c r="H184" s="65" t="s">
        <v>35</v>
      </c>
      <c r="I184" s="66" t="s">
        <v>35</v>
      </c>
      <c r="J184" s="64" t="s">
        <v>35</v>
      </c>
      <c r="K184" s="64" t="s">
        <v>35</v>
      </c>
      <c r="L184" s="65" t="s">
        <v>35</v>
      </c>
      <c r="M184" s="67" t="s">
        <v>35</v>
      </c>
    </row>
    <row r="185" spans="1:13" s="131" customFormat="1" ht="12.75">
      <c r="A185" s="68">
        <v>2008</v>
      </c>
      <c r="B185" s="69">
        <v>4</v>
      </c>
      <c r="C185" s="70">
        <v>1700</v>
      </c>
      <c r="D185" s="71" t="s">
        <v>44</v>
      </c>
      <c r="E185" s="75">
        <v>-10.36049749958835</v>
      </c>
      <c r="F185" s="76">
        <v>-9.585930514609009</v>
      </c>
      <c r="G185" s="75">
        <v>-13.377121931973978</v>
      </c>
      <c r="H185" s="76">
        <v>-12.756205148610212</v>
      </c>
      <c r="I185" s="77">
        <v>-8.510774937352716</v>
      </c>
      <c r="J185" s="75">
        <v>-6.080531565802527</v>
      </c>
      <c r="K185" s="75">
        <v>-8.950190232622147</v>
      </c>
      <c r="L185" s="76">
        <v>-8.504917709824023</v>
      </c>
      <c r="M185" s="78">
        <v>-8.516147248912798</v>
      </c>
    </row>
    <row r="186" spans="1:13" s="131" customFormat="1" ht="12.75">
      <c r="A186" s="57">
        <v>2009</v>
      </c>
      <c r="B186" s="58">
        <v>1</v>
      </c>
      <c r="C186" s="59">
        <v>1700</v>
      </c>
      <c r="D186" s="60" t="s">
        <v>44</v>
      </c>
      <c r="E186" s="64">
        <v>-10.048890287321143</v>
      </c>
      <c r="F186" s="65">
        <v>-11.443246499338533</v>
      </c>
      <c r="G186" s="64">
        <v>-11.725250958386614</v>
      </c>
      <c r="H186" s="65">
        <v>-13.025352207107609</v>
      </c>
      <c r="I186" s="66">
        <v>-15.094937310762091</v>
      </c>
      <c r="J186" s="64">
        <v>-11.864543385690485</v>
      </c>
      <c r="K186" s="64">
        <v>-15.679855294257095</v>
      </c>
      <c r="L186" s="65">
        <v>-13.895766691725175</v>
      </c>
      <c r="M186" s="67">
        <v>-16.173421870345294</v>
      </c>
    </row>
    <row r="187" spans="1:13" s="131" customFormat="1" ht="12.75">
      <c r="A187" s="68">
        <v>2009</v>
      </c>
      <c r="B187" s="69">
        <v>2</v>
      </c>
      <c r="C187" s="70">
        <v>1700</v>
      </c>
      <c r="D187" s="71" t="s">
        <v>44</v>
      </c>
      <c r="E187" s="75">
        <v>-12.801975232680086</v>
      </c>
      <c r="F187" s="76">
        <v>-15.683909435094634</v>
      </c>
      <c r="G187" s="75">
        <v>-11.338799900874097</v>
      </c>
      <c r="H187" s="76">
        <v>-13.991010586359032</v>
      </c>
      <c r="I187" s="77">
        <v>-17.850320606327152</v>
      </c>
      <c r="J187" s="75">
        <v>-14.603261252286737</v>
      </c>
      <c r="K187" s="75">
        <v>-18.443055914104345</v>
      </c>
      <c r="L187" s="76">
        <v>-16.683326286951505</v>
      </c>
      <c r="M187" s="78">
        <v>-18.915013687058458</v>
      </c>
    </row>
    <row r="188" spans="1:13" s="131" customFormat="1" ht="12.75">
      <c r="A188" s="57">
        <v>2009</v>
      </c>
      <c r="B188" s="58">
        <v>3</v>
      </c>
      <c r="C188" s="59">
        <v>1700</v>
      </c>
      <c r="D188" s="60" t="s">
        <v>44</v>
      </c>
      <c r="E188" s="64">
        <v>-16.004979634830686</v>
      </c>
      <c r="F188" s="65">
        <v>-19.48860309008221</v>
      </c>
      <c r="G188" s="64">
        <v>-10.984287849644458</v>
      </c>
      <c r="H188" s="65">
        <v>-14.113226973329706</v>
      </c>
      <c r="I188" s="66">
        <v>-20.064548383015822</v>
      </c>
      <c r="J188" s="64">
        <v>-16.50375299650243</v>
      </c>
      <c r="K188" s="64">
        <v>-20.7190448306283</v>
      </c>
      <c r="L188" s="65">
        <v>-16.976751830691416</v>
      </c>
      <c r="M188" s="67">
        <v>-22.87432100290535</v>
      </c>
    </row>
    <row r="189" spans="1:13" s="131" customFormat="1" ht="12.75">
      <c r="A189" s="68">
        <v>2009</v>
      </c>
      <c r="B189" s="69">
        <v>4</v>
      </c>
      <c r="C189" s="70">
        <v>1700</v>
      </c>
      <c r="D189" s="71" t="s">
        <v>44</v>
      </c>
      <c r="E189" s="75">
        <v>-13.103709255368045</v>
      </c>
      <c r="F189" s="76">
        <v>-14.015791412382539</v>
      </c>
      <c r="G189" s="75">
        <v>-7.6844408001990105</v>
      </c>
      <c r="H189" s="76">
        <v>-8.296235174161303</v>
      </c>
      <c r="I189" s="77">
        <v>-19.09974006404862</v>
      </c>
      <c r="J189" s="75">
        <v>-16.209607081819676</v>
      </c>
      <c r="K189" s="75">
        <v>-19.638778597327832</v>
      </c>
      <c r="L189" s="76">
        <v>-15.13208667260314</v>
      </c>
      <c r="M189" s="78">
        <v>-22.739360776511695</v>
      </c>
    </row>
    <row r="190" spans="1:13" s="131" customFormat="1" ht="12.75">
      <c r="A190" s="57">
        <v>2010</v>
      </c>
      <c r="B190" s="58">
        <v>1</v>
      </c>
      <c r="C190" s="59">
        <v>1700</v>
      </c>
      <c r="D190" s="60" t="s">
        <v>44</v>
      </c>
      <c r="E190" s="64">
        <v>-9.919324704858312</v>
      </c>
      <c r="F190" s="65">
        <v>-7.974602799426467</v>
      </c>
      <c r="G190" s="64">
        <v>-5.496606553035455</v>
      </c>
      <c r="H190" s="65">
        <v>-3.3342622976445857</v>
      </c>
      <c r="I190" s="66">
        <v>-14.20210304913292</v>
      </c>
      <c r="J190" s="64">
        <v>-11.048452727748515</v>
      </c>
      <c r="K190" s="64">
        <v>-14.79896286652892</v>
      </c>
      <c r="L190" s="65">
        <v>-10.173800378069298</v>
      </c>
      <c r="M190" s="67">
        <v>-17.923429865882746</v>
      </c>
    </row>
    <row r="191" spans="1:13" s="131" customFormat="1" ht="12.75">
      <c r="A191" s="68">
        <v>2010</v>
      </c>
      <c r="B191" s="69">
        <v>2</v>
      </c>
      <c r="C191" s="70">
        <v>1700</v>
      </c>
      <c r="D191" s="71" t="s">
        <v>44</v>
      </c>
      <c r="E191" s="75">
        <v>-4.523879497607419</v>
      </c>
      <c r="F191" s="76">
        <v>-0.25306290795531483</v>
      </c>
      <c r="G191" s="75">
        <v>0.6367303871710916</v>
      </c>
      <c r="H191" s="76">
        <v>4.93692467473561</v>
      </c>
      <c r="I191" s="77">
        <v>-9.937497343806145</v>
      </c>
      <c r="J191" s="75">
        <v>-5.029945526228685</v>
      </c>
      <c r="K191" s="75">
        <v>-10.875525350876291</v>
      </c>
      <c r="L191" s="76">
        <v>-7.911048119054964</v>
      </c>
      <c r="M191" s="78">
        <v>-11.837188021056555</v>
      </c>
    </row>
    <row r="192" spans="1:13" s="131" customFormat="1" ht="12.75">
      <c r="A192" s="57">
        <v>2010</v>
      </c>
      <c r="B192" s="58">
        <v>3</v>
      </c>
      <c r="C192" s="59">
        <v>1700</v>
      </c>
      <c r="D192" s="60" t="s">
        <v>44</v>
      </c>
      <c r="E192" s="64">
        <v>1.4352280369185788</v>
      </c>
      <c r="F192" s="65">
        <v>7.519248170510107</v>
      </c>
      <c r="G192" s="64">
        <v>5.220914868732596</v>
      </c>
      <c r="H192" s="65">
        <v>10.960896998533908</v>
      </c>
      <c r="I192" s="66">
        <v>-5.536466533880347</v>
      </c>
      <c r="J192" s="64">
        <v>3.3881286848801873</v>
      </c>
      <c r="K192" s="64">
        <v>-7.26408120697708</v>
      </c>
      <c r="L192" s="65">
        <v>-6.77710394219525</v>
      </c>
      <c r="M192" s="67">
        <v>-4.321209648579371</v>
      </c>
    </row>
    <row r="193" spans="1:13" s="131" customFormat="1" ht="12.75">
      <c r="A193" s="68">
        <v>2010</v>
      </c>
      <c r="B193" s="69">
        <v>4</v>
      </c>
      <c r="C193" s="70">
        <v>1700</v>
      </c>
      <c r="D193" s="71" t="s">
        <v>44</v>
      </c>
      <c r="E193" s="75">
        <v>4.900654439161278</v>
      </c>
      <c r="F193" s="76">
        <v>8.793411032199128</v>
      </c>
      <c r="G193" s="75">
        <v>11.371100574008075</v>
      </c>
      <c r="H193" s="76">
        <v>15.055359215721232</v>
      </c>
      <c r="I193" s="77">
        <v>-2.407036382978167</v>
      </c>
      <c r="J193" s="75">
        <v>10.45096519587656</v>
      </c>
      <c r="K193" s="75">
        <v>-4.9075150778295935</v>
      </c>
      <c r="L193" s="76">
        <v>-6.640587198269888</v>
      </c>
      <c r="M193" s="78">
        <v>1.8588806651184564</v>
      </c>
    </row>
    <row r="194" spans="1:13" s="131" customFormat="1" ht="12.75">
      <c r="A194" s="57">
        <v>2011</v>
      </c>
      <c r="B194" s="58">
        <v>1</v>
      </c>
      <c r="C194" s="59">
        <v>1700</v>
      </c>
      <c r="D194" s="60" t="s">
        <v>44</v>
      </c>
      <c r="E194" s="64">
        <v>13.179376922039365</v>
      </c>
      <c r="F194" s="65">
        <v>13.97697899122916</v>
      </c>
      <c r="G194" s="64">
        <v>17.635103942217967</v>
      </c>
      <c r="H194" s="65">
        <v>18.217806345161634</v>
      </c>
      <c r="I194" s="66">
        <v>-1.060343848161449</v>
      </c>
      <c r="J194" s="64">
        <v>12.548008379644449</v>
      </c>
      <c r="K194" s="64">
        <v>-3.7492334521482484</v>
      </c>
      <c r="L194" s="65">
        <v>-7.461775630830736</v>
      </c>
      <c r="M194" s="67">
        <v>5.4116286977583306</v>
      </c>
    </row>
    <row r="195" spans="1:13" s="131" customFormat="1" ht="12.75">
      <c r="A195" s="68">
        <v>2011</v>
      </c>
      <c r="B195" s="69">
        <v>2</v>
      </c>
      <c r="C195" s="70">
        <v>1700</v>
      </c>
      <c r="D195" s="71" t="s">
        <v>44</v>
      </c>
      <c r="E195" s="75">
        <v>17.108527435389863</v>
      </c>
      <c r="F195" s="76">
        <v>15.299171729209228</v>
      </c>
      <c r="G195" s="75">
        <v>18.709350587260086</v>
      </c>
      <c r="H195" s="76">
        <v>16.92940698010874</v>
      </c>
      <c r="I195" s="77">
        <v>-2.141182757124771</v>
      </c>
      <c r="J195" s="75">
        <v>11.752314161942223</v>
      </c>
      <c r="K195" s="75">
        <v>-4.97095957803041</v>
      </c>
      <c r="L195" s="76">
        <v>-6.116509326598985</v>
      </c>
      <c r="M195" s="78">
        <v>1.751437807845857</v>
      </c>
    </row>
    <row r="196" spans="1:13" s="131" customFormat="1" ht="12.75">
      <c r="A196" s="57">
        <v>2011</v>
      </c>
      <c r="B196" s="58">
        <v>3</v>
      </c>
      <c r="C196" s="59">
        <v>1700</v>
      </c>
      <c r="D196" s="60" t="s">
        <v>44</v>
      </c>
      <c r="E196" s="64">
        <v>21.747499560798534</v>
      </c>
      <c r="F196" s="65">
        <v>17.298380987405682</v>
      </c>
      <c r="G196" s="64">
        <v>19.324128313079857</v>
      </c>
      <c r="H196" s="65">
        <v>14.867709044499588</v>
      </c>
      <c r="I196" s="66">
        <v>-2.670339180732084</v>
      </c>
      <c r="J196" s="64">
        <v>6.2342753695762365</v>
      </c>
      <c r="K196" s="64">
        <v>-4.592086027477649</v>
      </c>
      <c r="L196" s="65">
        <v>-4.226895192161317</v>
      </c>
      <c r="M196" s="67">
        <v>-1.1847631421294635</v>
      </c>
    </row>
    <row r="197" spans="1:13" s="131" customFormat="1" ht="12.75">
      <c r="A197" s="68">
        <v>2011</v>
      </c>
      <c r="B197" s="69">
        <v>4</v>
      </c>
      <c r="C197" s="70">
        <v>1700</v>
      </c>
      <c r="D197" s="71" t="s">
        <v>44</v>
      </c>
      <c r="E197" s="75">
        <v>20.560316228018483</v>
      </c>
      <c r="F197" s="76">
        <v>14.458484739095457</v>
      </c>
      <c r="G197" s="75">
        <v>15.124371539858128</v>
      </c>
      <c r="H197" s="76">
        <v>9.26694483002628</v>
      </c>
      <c r="I197" s="77">
        <v>-3.9111617570846913</v>
      </c>
      <c r="J197" s="75">
        <v>2.8296859770061022</v>
      </c>
      <c r="K197" s="75">
        <v>-5.4337676978679745</v>
      </c>
      <c r="L197" s="76">
        <v>-1.3760164181744527</v>
      </c>
      <c r="M197" s="78">
        <v>-6.252529893060322</v>
      </c>
    </row>
    <row r="198" spans="1:13" s="131" customFormat="1" ht="12.75">
      <c r="A198" s="57">
        <v>2012</v>
      </c>
      <c r="B198" s="58">
        <v>1</v>
      </c>
      <c r="C198" s="59">
        <v>1700</v>
      </c>
      <c r="D198" s="60" t="s">
        <v>44</v>
      </c>
      <c r="E198" s="64">
        <v>3.9253686651872455</v>
      </c>
      <c r="F198" s="65">
        <v>-1.3149082485645724</v>
      </c>
      <c r="G198" s="64">
        <v>6.136260062946919</v>
      </c>
      <c r="H198" s="65">
        <v>0.9360633575826727</v>
      </c>
      <c r="I198" s="66">
        <v>-6.863921036254295</v>
      </c>
      <c r="J198" s="64">
        <v>0.4927691406736434</v>
      </c>
      <c r="K198" s="64">
        <v>-8.563665025238642</v>
      </c>
      <c r="L198" s="65">
        <v>0.279079486274747</v>
      </c>
      <c r="M198" s="67">
        <v>-13.203681728719719</v>
      </c>
    </row>
    <row r="199" spans="1:13" s="131" customFormat="1" ht="12.75">
      <c r="A199" s="68">
        <v>2012</v>
      </c>
      <c r="B199" s="69">
        <v>2</v>
      </c>
      <c r="C199" s="70">
        <v>1700</v>
      </c>
      <c r="D199" s="71" t="s">
        <v>44</v>
      </c>
      <c r="E199" s="75">
        <v>-2.5830075516777296</v>
      </c>
      <c r="F199" s="76">
        <v>-6.70974658842447</v>
      </c>
      <c r="G199" s="75">
        <v>-0.8072684423589549</v>
      </c>
      <c r="H199" s="76">
        <v>-5.069037783835029</v>
      </c>
      <c r="I199" s="77">
        <v>-6.806140746409673</v>
      </c>
      <c r="J199" s="75">
        <v>-1.1579724210584619</v>
      </c>
      <c r="K199" s="75">
        <v>-8.158986952728863</v>
      </c>
      <c r="L199" s="76">
        <v>1.1486558055916252</v>
      </c>
      <c r="M199" s="78">
        <v>-13.993130275095389</v>
      </c>
    </row>
    <row r="200" spans="1:13" s="131" customFormat="1" ht="12.75">
      <c r="A200" s="57">
        <v>2012</v>
      </c>
      <c r="B200" s="58">
        <v>3</v>
      </c>
      <c r="C200" s="59">
        <v>1700</v>
      </c>
      <c r="D200" s="60" t="s">
        <v>44</v>
      </c>
      <c r="E200" s="64">
        <v>-8.50399174916926</v>
      </c>
      <c r="F200" s="65">
        <v>-11.351177823347292</v>
      </c>
      <c r="G200" s="64">
        <v>-6.2954540801545384</v>
      </c>
      <c r="H200" s="65">
        <v>-8.961896350449038</v>
      </c>
      <c r="I200" s="66">
        <v>-8.15149900159733</v>
      </c>
      <c r="J200" s="64">
        <v>-0.8186186827466968</v>
      </c>
      <c r="K200" s="64">
        <v>-9.913620737887952</v>
      </c>
      <c r="L200" s="65">
        <v>1.034239428493855</v>
      </c>
      <c r="M200" s="67">
        <v>-16.64846456383543</v>
      </c>
    </row>
    <row r="201" spans="1:13" s="131" customFormat="1" ht="12.75">
      <c r="A201" s="68">
        <v>2012</v>
      </c>
      <c r="B201" s="69">
        <v>4</v>
      </c>
      <c r="C201" s="70">
        <v>1700</v>
      </c>
      <c r="D201" s="71" t="s">
        <v>44</v>
      </c>
      <c r="E201" s="75">
        <v>-10.13659113234805</v>
      </c>
      <c r="F201" s="76">
        <v>-10.939945840469424</v>
      </c>
      <c r="G201" s="75">
        <v>-11.261118122513603</v>
      </c>
      <c r="H201" s="76">
        <v>-11.884559729862065</v>
      </c>
      <c r="I201" s="77">
        <v>-8.545115887340371</v>
      </c>
      <c r="J201" s="75">
        <v>-1.3623830389842717</v>
      </c>
      <c r="K201" s="75">
        <v>-10.30930500911108</v>
      </c>
      <c r="L201" s="76">
        <v>-0.05986244489820658</v>
      </c>
      <c r="M201" s="78">
        <v>-16.78943215510007</v>
      </c>
    </row>
    <row r="202" spans="1:13" s="131" customFormat="1" ht="12.75">
      <c r="A202" s="57">
        <v>2013</v>
      </c>
      <c r="B202" s="58">
        <v>1</v>
      </c>
      <c r="C202" s="59">
        <v>1700</v>
      </c>
      <c r="D202" s="60" t="s">
        <v>44</v>
      </c>
      <c r="E202" s="64">
        <v>-6.474223148373371</v>
      </c>
      <c r="F202" s="65">
        <v>-6.023622471789103</v>
      </c>
      <c r="G202" s="64">
        <v>-12.668554838746104</v>
      </c>
      <c r="H202" s="65">
        <v>-12.247775045696297</v>
      </c>
      <c r="I202" s="66">
        <v>-8.51927291765957</v>
      </c>
      <c r="J202" s="64">
        <v>-3.5341919629155227</v>
      </c>
      <c r="K202" s="64">
        <v>-9.785143381399608</v>
      </c>
      <c r="L202" s="65">
        <v>-0.0006288359888473316</v>
      </c>
      <c r="M202" s="67">
        <v>-17.254449552201724</v>
      </c>
    </row>
    <row r="203" spans="1:13" s="131" customFormat="1" ht="12.75">
      <c r="A203" s="68">
        <v>2013</v>
      </c>
      <c r="B203" s="69">
        <v>2</v>
      </c>
      <c r="C203" s="70">
        <v>1700</v>
      </c>
      <c r="D203" s="71" t="s">
        <v>44</v>
      </c>
      <c r="E203" s="75">
        <v>-2.6963769081047584</v>
      </c>
      <c r="F203" s="76">
        <v>-2.23297249265495</v>
      </c>
      <c r="G203" s="75">
        <v>-10.007449411954106</v>
      </c>
      <c r="H203" s="76">
        <v>-9.366201437512201</v>
      </c>
      <c r="I203" s="77">
        <v>-8.689160059130629</v>
      </c>
      <c r="J203" s="75">
        <v>-0.07710321430746125</v>
      </c>
      <c r="K203" s="75">
        <v>-10.90915847741767</v>
      </c>
      <c r="L203" s="76">
        <v>-0.019745547799832064</v>
      </c>
      <c r="M203" s="78">
        <v>-17.900751717392595</v>
      </c>
    </row>
    <row r="204" spans="1:13" s="131" customFormat="1" ht="12.75">
      <c r="A204" s="57">
        <v>2006</v>
      </c>
      <c r="B204" s="58">
        <v>4</v>
      </c>
      <c r="C204" s="59">
        <v>1810</v>
      </c>
      <c r="D204" s="60" t="s">
        <v>45</v>
      </c>
      <c r="E204" s="64" t="s">
        <v>35</v>
      </c>
      <c r="F204" s="65" t="s">
        <v>35</v>
      </c>
      <c r="G204" s="64" t="s">
        <v>35</v>
      </c>
      <c r="H204" s="65" t="s">
        <v>35</v>
      </c>
      <c r="I204" s="66" t="s">
        <v>35</v>
      </c>
      <c r="J204" s="64" t="s">
        <v>35</v>
      </c>
      <c r="K204" s="64" t="s">
        <v>35</v>
      </c>
      <c r="L204" s="65" t="s">
        <v>35</v>
      </c>
      <c r="M204" s="67" t="s">
        <v>35</v>
      </c>
    </row>
    <row r="205" spans="1:13" s="131" customFormat="1" ht="12.75">
      <c r="A205" s="68">
        <v>2007</v>
      </c>
      <c r="B205" s="69">
        <v>1</v>
      </c>
      <c r="C205" s="70">
        <v>1810</v>
      </c>
      <c r="D205" s="71" t="s">
        <v>45</v>
      </c>
      <c r="E205" s="75" t="s">
        <v>35</v>
      </c>
      <c r="F205" s="76" t="s">
        <v>35</v>
      </c>
      <c r="G205" s="75" t="s">
        <v>35</v>
      </c>
      <c r="H205" s="76" t="s">
        <v>35</v>
      </c>
      <c r="I205" s="77" t="s">
        <v>35</v>
      </c>
      <c r="J205" s="75" t="s">
        <v>35</v>
      </c>
      <c r="K205" s="75" t="s">
        <v>35</v>
      </c>
      <c r="L205" s="76" t="s">
        <v>35</v>
      </c>
      <c r="M205" s="78" t="s">
        <v>35</v>
      </c>
    </row>
    <row r="206" spans="1:13" s="131" customFormat="1" ht="12.75">
      <c r="A206" s="57">
        <v>2007</v>
      </c>
      <c r="B206" s="58">
        <v>2</v>
      </c>
      <c r="C206" s="59">
        <v>1810</v>
      </c>
      <c r="D206" s="60" t="s">
        <v>45</v>
      </c>
      <c r="E206" s="64" t="s">
        <v>35</v>
      </c>
      <c r="F206" s="65" t="s">
        <v>35</v>
      </c>
      <c r="G206" s="64" t="s">
        <v>35</v>
      </c>
      <c r="H206" s="65" t="s">
        <v>35</v>
      </c>
      <c r="I206" s="66" t="s">
        <v>35</v>
      </c>
      <c r="J206" s="64" t="s">
        <v>35</v>
      </c>
      <c r="K206" s="64" t="s">
        <v>35</v>
      </c>
      <c r="L206" s="65" t="s">
        <v>35</v>
      </c>
      <c r="M206" s="67" t="s">
        <v>35</v>
      </c>
    </row>
    <row r="207" spans="1:13" s="131" customFormat="1" ht="12.75">
      <c r="A207" s="68">
        <v>2007</v>
      </c>
      <c r="B207" s="69">
        <v>3</v>
      </c>
      <c r="C207" s="70">
        <v>1810</v>
      </c>
      <c r="D207" s="71" t="s">
        <v>45</v>
      </c>
      <c r="E207" s="75" t="s">
        <v>35</v>
      </c>
      <c r="F207" s="76" t="s">
        <v>35</v>
      </c>
      <c r="G207" s="75" t="s">
        <v>35</v>
      </c>
      <c r="H207" s="76" t="s">
        <v>35</v>
      </c>
      <c r="I207" s="77" t="s">
        <v>35</v>
      </c>
      <c r="J207" s="75" t="s">
        <v>35</v>
      </c>
      <c r="K207" s="75" t="s">
        <v>35</v>
      </c>
      <c r="L207" s="76" t="s">
        <v>35</v>
      </c>
      <c r="M207" s="78" t="s">
        <v>35</v>
      </c>
    </row>
    <row r="208" spans="1:13" s="131" customFormat="1" ht="12.75">
      <c r="A208" s="57">
        <v>2007</v>
      </c>
      <c r="B208" s="58">
        <v>4</v>
      </c>
      <c r="C208" s="59">
        <v>1810</v>
      </c>
      <c r="D208" s="60" t="s">
        <v>45</v>
      </c>
      <c r="E208" s="64" t="s">
        <v>35</v>
      </c>
      <c r="F208" s="65" t="s">
        <v>35</v>
      </c>
      <c r="G208" s="64" t="s">
        <v>35</v>
      </c>
      <c r="H208" s="65" t="s">
        <v>35</v>
      </c>
      <c r="I208" s="66" t="s">
        <v>35</v>
      </c>
      <c r="J208" s="64" t="s">
        <v>35</v>
      </c>
      <c r="K208" s="64" t="s">
        <v>35</v>
      </c>
      <c r="L208" s="65" t="s">
        <v>35</v>
      </c>
      <c r="M208" s="67" t="s">
        <v>35</v>
      </c>
    </row>
    <row r="209" spans="1:13" s="131" customFormat="1" ht="12.75">
      <c r="A209" s="68">
        <v>2008</v>
      </c>
      <c r="B209" s="69">
        <v>1</v>
      </c>
      <c r="C209" s="70">
        <v>1810</v>
      </c>
      <c r="D209" s="71" t="s">
        <v>45</v>
      </c>
      <c r="E209" s="75" t="s">
        <v>35</v>
      </c>
      <c r="F209" s="76" t="s">
        <v>35</v>
      </c>
      <c r="G209" s="75" t="s">
        <v>35</v>
      </c>
      <c r="H209" s="76" t="s">
        <v>35</v>
      </c>
      <c r="I209" s="77" t="s">
        <v>35</v>
      </c>
      <c r="J209" s="75" t="s">
        <v>35</v>
      </c>
      <c r="K209" s="75" t="s">
        <v>35</v>
      </c>
      <c r="L209" s="76" t="s">
        <v>35</v>
      </c>
      <c r="M209" s="78" t="s">
        <v>35</v>
      </c>
    </row>
    <row r="210" spans="1:13" s="131" customFormat="1" ht="12.75">
      <c r="A210" s="57">
        <v>2008</v>
      </c>
      <c r="B210" s="58">
        <v>2</v>
      </c>
      <c r="C210" s="59">
        <v>1810</v>
      </c>
      <c r="D210" s="60" t="s">
        <v>45</v>
      </c>
      <c r="E210" s="64" t="s">
        <v>35</v>
      </c>
      <c r="F210" s="65" t="s">
        <v>35</v>
      </c>
      <c r="G210" s="64" t="s">
        <v>35</v>
      </c>
      <c r="H210" s="65" t="s">
        <v>35</v>
      </c>
      <c r="I210" s="66" t="s">
        <v>35</v>
      </c>
      <c r="J210" s="64" t="s">
        <v>35</v>
      </c>
      <c r="K210" s="64" t="s">
        <v>35</v>
      </c>
      <c r="L210" s="65" t="s">
        <v>35</v>
      </c>
      <c r="M210" s="67" t="s">
        <v>35</v>
      </c>
    </row>
    <row r="211" spans="1:13" s="131" customFormat="1" ht="12.75">
      <c r="A211" s="68">
        <v>2008</v>
      </c>
      <c r="B211" s="69">
        <v>3</v>
      </c>
      <c r="C211" s="70">
        <v>1810</v>
      </c>
      <c r="D211" s="71" t="s">
        <v>45</v>
      </c>
      <c r="E211" s="75" t="s">
        <v>35</v>
      </c>
      <c r="F211" s="76" t="s">
        <v>35</v>
      </c>
      <c r="G211" s="75" t="s">
        <v>35</v>
      </c>
      <c r="H211" s="76" t="s">
        <v>35</v>
      </c>
      <c r="I211" s="77" t="s">
        <v>35</v>
      </c>
      <c r="J211" s="75" t="s">
        <v>35</v>
      </c>
      <c r="K211" s="75" t="s">
        <v>35</v>
      </c>
      <c r="L211" s="76" t="s">
        <v>35</v>
      </c>
      <c r="M211" s="78" t="s">
        <v>35</v>
      </c>
    </row>
    <row r="212" spans="1:13" s="131" customFormat="1" ht="12.75">
      <c r="A212" s="57">
        <v>2008</v>
      </c>
      <c r="B212" s="58">
        <v>4</v>
      </c>
      <c r="C212" s="59">
        <v>1810</v>
      </c>
      <c r="D212" s="60" t="s">
        <v>45</v>
      </c>
      <c r="E212" s="64">
        <v>-4.787245347035951</v>
      </c>
      <c r="F212" s="65">
        <v>-4.66881548954664</v>
      </c>
      <c r="G212" s="64">
        <v>-3.587370135653223</v>
      </c>
      <c r="H212" s="65">
        <v>-3.655138833558813</v>
      </c>
      <c r="I212" s="66">
        <v>-0.9903483351084486</v>
      </c>
      <c r="J212" s="64">
        <v>-5.145689160194622</v>
      </c>
      <c r="K212" s="64">
        <v>0.23461539146811816</v>
      </c>
      <c r="L212" s="65">
        <v>-2.2617652505202646</v>
      </c>
      <c r="M212" s="67">
        <v>-0.10066880198045247</v>
      </c>
    </row>
    <row r="213" spans="1:13" s="131" customFormat="1" ht="12.75">
      <c r="A213" s="68">
        <v>2009</v>
      </c>
      <c r="B213" s="69">
        <v>1</v>
      </c>
      <c r="C213" s="70">
        <v>1810</v>
      </c>
      <c r="D213" s="71" t="s">
        <v>45</v>
      </c>
      <c r="E213" s="75">
        <v>-3.9495608000115534</v>
      </c>
      <c r="F213" s="76">
        <v>-6.685994895307457</v>
      </c>
      <c r="G213" s="75">
        <v>-2.265607067935016</v>
      </c>
      <c r="H213" s="76">
        <v>-5.157305490110764</v>
      </c>
      <c r="I213" s="77">
        <v>-6.505626389364927</v>
      </c>
      <c r="J213" s="75">
        <v>-13.411065671736711</v>
      </c>
      <c r="K213" s="75">
        <v>-4.416177532139665</v>
      </c>
      <c r="L213" s="76">
        <v>-5.265207340996591</v>
      </c>
      <c r="M213" s="78">
        <v>-7.360948462870132</v>
      </c>
    </row>
    <row r="214" spans="1:13" s="131" customFormat="1" ht="12.75">
      <c r="A214" s="57">
        <v>2009</v>
      </c>
      <c r="B214" s="58">
        <v>2</v>
      </c>
      <c r="C214" s="59">
        <v>1810</v>
      </c>
      <c r="D214" s="60" t="s">
        <v>45</v>
      </c>
      <c r="E214" s="64">
        <v>-7.085597491418561</v>
      </c>
      <c r="F214" s="65">
        <v>-12.17542519878636</v>
      </c>
      <c r="G214" s="64">
        <v>-5.0424488552118785</v>
      </c>
      <c r="H214" s="65">
        <v>-10.244925150166306</v>
      </c>
      <c r="I214" s="66">
        <v>-12.799810880040596</v>
      </c>
      <c r="J214" s="64">
        <v>-16.329620957293812</v>
      </c>
      <c r="K214" s="64">
        <v>-11.74268838481838</v>
      </c>
      <c r="L214" s="65">
        <v>-7.89619452889192</v>
      </c>
      <c r="M214" s="67">
        <v>-16.110485007782437</v>
      </c>
    </row>
    <row r="215" spans="1:13" s="131" customFormat="1" ht="12.75">
      <c r="A215" s="68">
        <v>2009</v>
      </c>
      <c r="B215" s="69">
        <v>3</v>
      </c>
      <c r="C215" s="70">
        <v>1810</v>
      </c>
      <c r="D215" s="71" t="s">
        <v>45</v>
      </c>
      <c r="E215" s="75">
        <v>-13.639330975975872</v>
      </c>
      <c r="F215" s="76">
        <v>-19.501216799438325</v>
      </c>
      <c r="G215" s="75">
        <v>-11.688735729254041</v>
      </c>
      <c r="H215" s="76">
        <v>-17.64295031451978</v>
      </c>
      <c r="I215" s="77">
        <v>-21.088033026738618</v>
      </c>
      <c r="J215" s="75">
        <v>-18.210188058889088</v>
      </c>
      <c r="K215" s="75">
        <v>-21.923964959261998</v>
      </c>
      <c r="L215" s="76">
        <v>-12.654005626876696</v>
      </c>
      <c r="M215" s="78">
        <v>-26.794495714544297</v>
      </c>
    </row>
    <row r="216" spans="1:13" s="131" customFormat="1" ht="12.75">
      <c r="A216" s="57">
        <v>2009</v>
      </c>
      <c r="B216" s="58">
        <v>4</v>
      </c>
      <c r="C216" s="59">
        <v>1810</v>
      </c>
      <c r="D216" s="60" t="s">
        <v>45</v>
      </c>
      <c r="E216" s="64">
        <v>-16.053801231112253</v>
      </c>
      <c r="F216" s="65">
        <v>-19.465535488410126</v>
      </c>
      <c r="G216" s="64">
        <v>-16.457424563361435</v>
      </c>
      <c r="H216" s="65">
        <v>-19.650271692541075</v>
      </c>
      <c r="I216" s="66">
        <v>-27.78897510413235</v>
      </c>
      <c r="J216" s="64">
        <v>-18.710956714998993</v>
      </c>
      <c r="K216" s="64">
        <v>-30.32146068138729</v>
      </c>
      <c r="L216" s="65">
        <v>-16.572802000500687</v>
      </c>
      <c r="M216" s="67">
        <v>-35.467755160143675</v>
      </c>
    </row>
    <row r="217" spans="1:13" s="131" customFormat="1" ht="12.75">
      <c r="A217" s="68">
        <v>2010</v>
      </c>
      <c r="B217" s="69">
        <v>1</v>
      </c>
      <c r="C217" s="70">
        <v>1810</v>
      </c>
      <c r="D217" s="71" t="s">
        <v>45</v>
      </c>
      <c r="E217" s="75">
        <v>-16.037790087129487</v>
      </c>
      <c r="F217" s="76">
        <v>-17.19976382120352</v>
      </c>
      <c r="G217" s="75">
        <v>-18.149664351822114</v>
      </c>
      <c r="H217" s="76">
        <v>-19.158695113166267</v>
      </c>
      <c r="I217" s="77">
        <v>-27.847713526218687</v>
      </c>
      <c r="J217" s="75">
        <v>-15.552521462656399</v>
      </c>
      <c r="K217" s="75">
        <v>-31.217898610770956</v>
      </c>
      <c r="L217" s="76">
        <v>-15.03807218823644</v>
      </c>
      <c r="M217" s="78">
        <v>-36.880331284836224</v>
      </c>
    </row>
    <row r="218" spans="1:13" s="131" customFormat="1" ht="12.75">
      <c r="A218" s="57">
        <v>2010</v>
      </c>
      <c r="B218" s="58">
        <v>2</v>
      </c>
      <c r="C218" s="59">
        <v>1810</v>
      </c>
      <c r="D218" s="60" t="s">
        <v>45</v>
      </c>
      <c r="E218" s="64">
        <v>-11.22675538683966</v>
      </c>
      <c r="F218" s="65">
        <v>-10.19170603720221</v>
      </c>
      <c r="G218" s="64">
        <v>-14.420112757514703</v>
      </c>
      <c r="H218" s="65">
        <v>-13.38835251314393</v>
      </c>
      <c r="I218" s="66">
        <v>-26.13943789573414</v>
      </c>
      <c r="J218" s="64">
        <v>-14.86609730319457</v>
      </c>
      <c r="K218" s="64">
        <v>-29.340157620050167</v>
      </c>
      <c r="L218" s="65">
        <v>-13.376674168911196</v>
      </c>
      <c r="M218" s="67">
        <v>-35.59994836377719</v>
      </c>
    </row>
    <row r="219" spans="1:13" s="131" customFormat="1" ht="12.75">
      <c r="A219" s="68">
        <v>2010</v>
      </c>
      <c r="B219" s="69">
        <v>3</v>
      </c>
      <c r="C219" s="70">
        <v>1810</v>
      </c>
      <c r="D219" s="71" t="s">
        <v>45</v>
      </c>
      <c r="E219" s="75">
        <v>-1.2210234195572212</v>
      </c>
      <c r="F219" s="76">
        <v>1.4007142994870936</v>
      </c>
      <c r="G219" s="75">
        <v>-6.918216462510085</v>
      </c>
      <c r="H219" s="76">
        <v>-4.457427484016707</v>
      </c>
      <c r="I219" s="77">
        <v>-20.110668028984648</v>
      </c>
      <c r="J219" s="75">
        <v>-12.933738409518881</v>
      </c>
      <c r="K219" s="75">
        <v>-22.294522367261425</v>
      </c>
      <c r="L219" s="76">
        <v>-10.64248311357141</v>
      </c>
      <c r="M219" s="78">
        <v>-27.75426821288718</v>
      </c>
    </row>
    <row r="220" spans="1:13" s="131" customFormat="1" ht="12.75">
      <c r="A220" s="57">
        <v>2010</v>
      </c>
      <c r="B220" s="58">
        <v>4</v>
      </c>
      <c r="C220" s="59">
        <v>1810</v>
      </c>
      <c r="D220" s="60" t="s">
        <v>45</v>
      </c>
      <c r="E220" s="64">
        <v>7.749923581894369</v>
      </c>
      <c r="F220" s="65">
        <v>8.938402023100078</v>
      </c>
      <c r="G220" s="64">
        <v>6.933209578160815</v>
      </c>
      <c r="H220" s="65">
        <v>7.992957258289568</v>
      </c>
      <c r="I220" s="66">
        <v>-13.985895275829686</v>
      </c>
      <c r="J220" s="64">
        <v>-10.306954286072612</v>
      </c>
      <c r="K220" s="64">
        <v>-15.18321936067485</v>
      </c>
      <c r="L220" s="65">
        <v>-8.040031679038195</v>
      </c>
      <c r="M220" s="67">
        <v>-19.24841033321505</v>
      </c>
    </row>
    <row r="221" spans="1:13" s="131" customFormat="1" ht="12.75">
      <c r="A221" s="68">
        <v>2011</v>
      </c>
      <c r="B221" s="69">
        <v>1</v>
      </c>
      <c r="C221" s="70">
        <v>1810</v>
      </c>
      <c r="D221" s="71" t="s">
        <v>45</v>
      </c>
      <c r="E221" s="75">
        <v>11.224879957697521</v>
      </c>
      <c r="F221" s="76">
        <v>10.559588847899937</v>
      </c>
      <c r="G221" s="75">
        <v>13.976378115645517</v>
      </c>
      <c r="H221" s="76">
        <v>13.26553347455446</v>
      </c>
      <c r="I221" s="77">
        <v>-12.833310423658673</v>
      </c>
      <c r="J221" s="75">
        <v>-11.985693627190486</v>
      </c>
      <c r="K221" s="75">
        <v>-13.118562776897136</v>
      </c>
      <c r="L221" s="76">
        <v>-8.72436166456827</v>
      </c>
      <c r="M221" s="78">
        <v>-16.733332226850994</v>
      </c>
    </row>
    <row r="222" spans="1:13" s="131" customFormat="1" ht="12.75">
      <c r="A222" s="57">
        <v>2011</v>
      </c>
      <c r="B222" s="58">
        <v>2</v>
      </c>
      <c r="C222" s="59">
        <v>1810</v>
      </c>
      <c r="D222" s="60" t="s">
        <v>45</v>
      </c>
      <c r="E222" s="64">
        <v>12.884937906444428</v>
      </c>
      <c r="F222" s="65">
        <v>10.821009703825801</v>
      </c>
      <c r="G222" s="64">
        <v>14.381912213070835</v>
      </c>
      <c r="H222" s="65">
        <v>12.370187565069134</v>
      </c>
      <c r="I222" s="66">
        <v>-10.482425939543749</v>
      </c>
      <c r="J222" s="64">
        <v>-10.993250402556342</v>
      </c>
      <c r="K222" s="64">
        <v>-10.307684228671754</v>
      </c>
      <c r="L222" s="65">
        <v>-6.822441211848584</v>
      </c>
      <c r="M222" s="67">
        <v>-14.13162666847867</v>
      </c>
    </row>
    <row r="223" spans="1:13" s="131" customFormat="1" ht="12.75">
      <c r="A223" s="68">
        <v>2011</v>
      </c>
      <c r="B223" s="69">
        <v>3</v>
      </c>
      <c r="C223" s="70">
        <v>1810</v>
      </c>
      <c r="D223" s="71" t="s">
        <v>45</v>
      </c>
      <c r="E223" s="75">
        <v>14.760600560596515</v>
      </c>
      <c r="F223" s="76">
        <v>11.506588625885271</v>
      </c>
      <c r="G223" s="75">
        <v>16.608560831514097</v>
      </c>
      <c r="H223" s="76">
        <v>13.40400316957069</v>
      </c>
      <c r="I223" s="77">
        <v>-9.930039457658724</v>
      </c>
      <c r="J223" s="75">
        <v>-9.820818015887312</v>
      </c>
      <c r="K223" s="75">
        <v>-9.967277869321844</v>
      </c>
      <c r="L223" s="76">
        <v>-4.5410065115727205</v>
      </c>
      <c r="M223" s="78">
        <v>-15.311014368309085</v>
      </c>
    </row>
    <row r="224" spans="1:13" s="131" customFormat="1" ht="12.75">
      <c r="A224" s="57">
        <v>2011</v>
      </c>
      <c r="B224" s="58">
        <v>4</v>
      </c>
      <c r="C224" s="59">
        <v>1810</v>
      </c>
      <c r="D224" s="60" t="s">
        <v>45</v>
      </c>
      <c r="E224" s="64">
        <v>13.46371310603125</v>
      </c>
      <c r="F224" s="65">
        <v>9.086733149518222</v>
      </c>
      <c r="G224" s="64">
        <v>13.226149663380337</v>
      </c>
      <c r="H224" s="65">
        <v>8.845885732540214</v>
      </c>
      <c r="I224" s="66">
        <v>-9.193562823335666</v>
      </c>
      <c r="J224" s="64">
        <v>-8.77696483690884</v>
      </c>
      <c r="K224" s="64">
        <v>-9.336940999262511</v>
      </c>
      <c r="L224" s="65">
        <v>-2.8238327418030673</v>
      </c>
      <c r="M224" s="67">
        <v>-15.613742336139635</v>
      </c>
    </row>
    <row r="225" spans="1:13" s="131" customFormat="1" ht="12.75">
      <c r="A225" s="68">
        <v>2012</v>
      </c>
      <c r="B225" s="69">
        <v>1</v>
      </c>
      <c r="C225" s="70">
        <v>1810</v>
      </c>
      <c r="D225" s="71" t="s">
        <v>45</v>
      </c>
      <c r="E225" s="75">
        <v>14.544483773789029</v>
      </c>
      <c r="F225" s="76">
        <v>10.576548527494168</v>
      </c>
      <c r="G225" s="75">
        <v>11.928722576224482</v>
      </c>
      <c r="H225" s="76">
        <v>7.989150160178671</v>
      </c>
      <c r="I225" s="77">
        <v>-4.505535860401711</v>
      </c>
      <c r="J225" s="75">
        <v>-1.7619517228887327</v>
      </c>
      <c r="K225" s="75">
        <v>-5.440886051156523</v>
      </c>
      <c r="L225" s="76">
        <v>-0.6289216374952167</v>
      </c>
      <c r="M225" s="78">
        <v>-8.538947879975234</v>
      </c>
    </row>
    <row r="226" spans="1:13" s="131" customFormat="1" ht="12.75">
      <c r="A226" s="57">
        <v>2012</v>
      </c>
      <c r="B226" s="58">
        <v>2</v>
      </c>
      <c r="C226" s="59">
        <v>1810</v>
      </c>
      <c r="D226" s="60" t="s">
        <v>45</v>
      </c>
      <c r="E226" s="64">
        <v>12.856063481109903</v>
      </c>
      <c r="F226" s="65">
        <v>9.53109974470754</v>
      </c>
      <c r="G226" s="64">
        <v>13.765997023128307</v>
      </c>
      <c r="H226" s="65">
        <v>10.275127784692305</v>
      </c>
      <c r="I226" s="66">
        <v>-1.8378852465559037</v>
      </c>
      <c r="J226" s="64">
        <v>2.3162165151580316</v>
      </c>
      <c r="K226" s="64">
        <v>-3.2480495983372215</v>
      </c>
      <c r="L226" s="65">
        <v>-0.34119926238059817</v>
      </c>
      <c r="M226" s="67">
        <v>-3.457185051539746</v>
      </c>
    </row>
    <row r="227" spans="1:13" s="131" customFormat="1" ht="12.75">
      <c r="A227" s="68">
        <v>2012</v>
      </c>
      <c r="B227" s="69">
        <v>3</v>
      </c>
      <c r="C227" s="70">
        <v>1810</v>
      </c>
      <c r="D227" s="71" t="s">
        <v>45</v>
      </c>
      <c r="E227" s="75">
        <v>11.176016250404652</v>
      </c>
      <c r="F227" s="76">
        <v>8.529199845591883</v>
      </c>
      <c r="G227" s="75">
        <v>9.640491578774002</v>
      </c>
      <c r="H227" s="76">
        <v>6.88938460232893</v>
      </c>
      <c r="I227" s="77">
        <v>1.028358226285242</v>
      </c>
      <c r="J227" s="75">
        <v>4.706546404095913</v>
      </c>
      <c r="K227" s="75">
        <v>-0.22773854135703653</v>
      </c>
      <c r="L227" s="76">
        <v>-0.444766050133949</v>
      </c>
      <c r="M227" s="78">
        <v>2.6863387888235835</v>
      </c>
    </row>
    <row r="228" spans="1:13" s="131" customFormat="1" ht="12.75">
      <c r="A228" s="57">
        <v>2012</v>
      </c>
      <c r="B228" s="58">
        <v>4</v>
      </c>
      <c r="C228" s="59">
        <v>1810</v>
      </c>
      <c r="D228" s="60" t="s">
        <v>45</v>
      </c>
      <c r="E228" s="64">
        <v>9.963128141878697</v>
      </c>
      <c r="F228" s="65">
        <v>9.04945640784327</v>
      </c>
      <c r="G228" s="64">
        <v>4.704059997568089</v>
      </c>
      <c r="H228" s="65">
        <v>3.9018399325451814</v>
      </c>
      <c r="I228" s="66">
        <v>3.154471368417733</v>
      </c>
      <c r="J228" s="64">
        <v>5.122260584996097</v>
      </c>
      <c r="K228" s="64">
        <v>2.4730455091330095</v>
      </c>
      <c r="L228" s="65">
        <v>0.3737638682083322</v>
      </c>
      <c r="M228" s="67">
        <v>6.3819954317720695</v>
      </c>
    </row>
    <row r="229" spans="1:13" s="131" customFormat="1" ht="12.75">
      <c r="A229" s="68">
        <v>2013</v>
      </c>
      <c r="B229" s="69">
        <v>1</v>
      </c>
      <c r="C229" s="70">
        <v>1810</v>
      </c>
      <c r="D229" s="71" t="s">
        <v>45</v>
      </c>
      <c r="E229" s="75">
        <v>3.5994822230159373</v>
      </c>
      <c r="F229" s="76">
        <v>2.710878871005007</v>
      </c>
      <c r="G229" s="75">
        <v>0.5740473245491762</v>
      </c>
      <c r="H229" s="76">
        <v>-0.229957706055528</v>
      </c>
      <c r="I229" s="77">
        <v>0.6262741401608984</v>
      </c>
      <c r="J229" s="75">
        <v>2.7221780404266482</v>
      </c>
      <c r="K229" s="75">
        <v>-0.11606721145802634</v>
      </c>
      <c r="L229" s="76">
        <v>1.2739748161150644</v>
      </c>
      <c r="M229" s="78">
        <v>-0.10590636859981739</v>
      </c>
    </row>
    <row r="230" spans="1:13" s="131" customFormat="1" ht="12.75">
      <c r="A230" s="57">
        <v>2013</v>
      </c>
      <c r="B230" s="58">
        <v>2</v>
      </c>
      <c r="C230" s="59">
        <v>1810</v>
      </c>
      <c r="D230" s="60" t="s">
        <v>45</v>
      </c>
      <c r="E230" s="64">
        <v>0.2129833331824038</v>
      </c>
      <c r="F230" s="65">
        <v>-0.9137251458344764</v>
      </c>
      <c r="G230" s="64">
        <v>-1.232566917147937</v>
      </c>
      <c r="H230" s="65">
        <v>-2.3233825392705465</v>
      </c>
      <c r="I230" s="66">
        <v>-1.3919885696197398</v>
      </c>
      <c r="J230" s="64">
        <v>0.8730816024391297</v>
      </c>
      <c r="K230" s="64">
        <v>-2.2051167364443236</v>
      </c>
      <c r="L230" s="65">
        <v>1.2749791983355019</v>
      </c>
      <c r="M230" s="67">
        <v>-4.370573843051773</v>
      </c>
    </row>
    <row r="231" spans="1:13" s="131" customFormat="1" ht="12.75">
      <c r="A231" s="68">
        <v>2006</v>
      </c>
      <c r="B231" s="69">
        <v>4</v>
      </c>
      <c r="C231" s="70">
        <v>2100</v>
      </c>
      <c r="D231" s="71" t="s">
        <v>46</v>
      </c>
      <c r="E231" s="75" t="s">
        <v>35</v>
      </c>
      <c r="F231" s="76" t="s">
        <v>35</v>
      </c>
      <c r="G231" s="75" t="s">
        <v>35</v>
      </c>
      <c r="H231" s="76" t="s">
        <v>35</v>
      </c>
      <c r="I231" s="77" t="s">
        <v>35</v>
      </c>
      <c r="J231" s="75" t="s">
        <v>35</v>
      </c>
      <c r="K231" s="75" t="s">
        <v>35</v>
      </c>
      <c r="L231" s="76" t="s">
        <v>35</v>
      </c>
      <c r="M231" s="78" t="s">
        <v>35</v>
      </c>
    </row>
    <row r="232" spans="1:13" s="131" customFormat="1" ht="12.75">
      <c r="A232" s="57">
        <v>2007</v>
      </c>
      <c r="B232" s="58">
        <v>1</v>
      </c>
      <c r="C232" s="59">
        <v>2100</v>
      </c>
      <c r="D232" s="60" t="s">
        <v>46</v>
      </c>
      <c r="E232" s="64" t="s">
        <v>35</v>
      </c>
      <c r="F232" s="65" t="s">
        <v>35</v>
      </c>
      <c r="G232" s="64" t="s">
        <v>35</v>
      </c>
      <c r="H232" s="65" t="s">
        <v>35</v>
      </c>
      <c r="I232" s="66" t="s">
        <v>35</v>
      </c>
      <c r="J232" s="64" t="s">
        <v>35</v>
      </c>
      <c r="K232" s="64" t="s">
        <v>35</v>
      </c>
      <c r="L232" s="65" t="s">
        <v>35</v>
      </c>
      <c r="M232" s="67" t="s">
        <v>35</v>
      </c>
    </row>
    <row r="233" spans="1:13" s="131" customFormat="1" ht="12.75">
      <c r="A233" s="68">
        <v>2007</v>
      </c>
      <c r="B233" s="69">
        <v>2</v>
      </c>
      <c r="C233" s="70">
        <v>2100</v>
      </c>
      <c r="D233" s="71" t="s">
        <v>46</v>
      </c>
      <c r="E233" s="75" t="s">
        <v>35</v>
      </c>
      <c r="F233" s="76" t="s">
        <v>35</v>
      </c>
      <c r="G233" s="75" t="s">
        <v>35</v>
      </c>
      <c r="H233" s="76" t="s">
        <v>35</v>
      </c>
      <c r="I233" s="77" t="s">
        <v>35</v>
      </c>
      <c r="J233" s="75" t="s">
        <v>35</v>
      </c>
      <c r="K233" s="75" t="s">
        <v>35</v>
      </c>
      <c r="L233" s="76" t="s">
        <v>35</v>
      </c>
      <c r="M233" s="78" t="s">
        <v>35</v>
      </c>
    </row>
    <row r="234" spans="1:13" s="131" customFormat="1" ht="12.75">
      <c r="A234" s="57">
        <v>2007</v>
      </c>
      <c r="B234" s="58">
        <v>3</v>
      </c>
      <c r="C234" s="59">
        <v>2100</v>
      </c>
      <c r="D234" s="60" t="s">
        <v>46</v>
      </c>
      <c r="E234" s="64" t="s">
        <v>35</v>
      </c>
      <c r="F234" s="65" t="s">
        <v>35</v>
      </c>
      <c r="G234" s="64" t="s">
        <v>35</v>
      </c>
      <c r="H234" s="65" t="s">
        <v>35</v>
      </c>
      <c r="I234" s="66" t="s">
        <v>35</v>
      </c>
      <c r="J234" s="64" t="s">
        <v>35</v>
      </c>
      <c r="K234" s="64" t="s">
        <v>35</v>
      </c>
      <c r="L234" s="65" t="s">
        <v>35</v>
      </c>
      <c r="M234" s="67" t="s">
        <v>35</v>
      </c>
    </row>
    <row r="235" spans="1:13" s="131" customFormat="1" ht="12.75">
      <c r="A235" s="68">
        <v>2007</v>
      </c>
      <c r="B235" s="69">
        <v>4</v>
      </c>
      <c r="C235" s="70">
        <v>2100</v>
      </c>
      <c r="D235" s="71" t="s">
        <v>46</v>
      </c>
      <c r="E235" s="75" t="s">
        <v>35</v>
      </c>
      <c r="F235" s="76" t="s">
        <v>35</v>
      </c>
      <c r="G235" s="75" t="s">
        <v>35</v>
      </c>
      <c r="H235" s="76" t="s">
        <v>35</v>
      </c>
      <c r="I235" s="77" t="s">
        <v>35</v>
      </c>
      <c r="J235" s="75" t="s">
        <v>35</v>
      </c>
      <c r="K235" s="75" t="s">
        <v>35</v>
      </c>
      <c r="L235" s="76" t="s">
        <v>35</v>
      </c>
      <c r="M235" s="78" t="s">
        <v>35</v>
      </c>
    </row>
    <row r="236" spans="1:13" s="131" customFormat="1" ht="12.75">
      <c r="A236" s="57">
        <v>2008</v>
      </c>
      <c r="B236" s="58">
        <v>1</v>
      </c>
      <c r="C236" s="59">
        <v>2100</v>
      </c>
      <c r="D236" s="60" t="s">
        <v>46</v>
      </c>
      <c r="E236" s="64" t="s">
        <v>35</v>
      </c>
      <c r="F236" s="65" t="s">
        <v>35</v>
      </c>
      <c r="G236" s="64" t="s">
        <v>35</v>
      </c>
      <c r="H236" s="65" t="s">
        <v>35</v>
      </c>
      <c r="I236" s="66" t="s">
        <v>35</v>
      </c>
      <c r="J236" s="64" t="s">
        <v>35</v>
      </c>
      <c r="K236" s="64" t="s">
        <v>35</v>
      </c>
      <c r="L236" s="65" t="s">
        <v>35</v>
      </c>
      <c r="M236" s="67" t="s">
        <v>35</v>
      </c>
    </row>
    <row r="237" spans="1:13" s="131" customFormat="1" ht="12.75">
      <c r="A237" s="68">
        <v>2008</v>
      </c>
      <c r="B237" s="69">
        <v>2</v>
      </c>
      <c r="C237" s="70">
        <v>2100</v>
      </c>
      <c r="D237" s="71" t="s">
        <v>46</v>
      </c>
      <c r="E237" s="75" t="s">
        <v>35</v>
      </c>
      <c r="F237" s="76" t="s">
        <v>35</v>
      </c>
      <c r="G237" s="75" t="s">
        <v>35</v>
      </c>
      <c r="H237" s="76" t="s">
        <v>35</v>
      </c>
      <c r="I237" s="77" t="s">
        <v>35</v>
      </c>
      <c r="J237" s="75" t="s">
        <v>35</v>
      </c>
      <c r="K237" s="75" t="s">
        <v>35</v>
      </c>
      <c r="L237" s="76" t="s">
        <v>35</v>
      </c>
      <c r="M237" s="78" t="s">
        <v>35</v>
      </c>
    </row>
    <row r="238" spans="1:13" s="131" customFormat="1" ht="12.75">
      <c r="A238" s="57">
        <v>2008</v>
      </c>
      <c r="B238" s="58">
        <v>3</v>
      </c>
      <c r="C238" s="59">
        <v>2100</v>
      </c>
      <c r="D238" s="60" t="s">
        <v>46</v>
      </c>
      <c r="E238" s="64" t="s">
        <v>35</v>
      </c>
      <c r="F238" s="65" t="s">
        <v>35</v>
      </c>
      <c r="G238" s="64" t="s">
        <v>35</v>
      </c>
      <c r="H238" s="65" t="s">
        <v>35</v>
      </c>
      <c r="I238" s="66" t="s">
        <v>35</v>
      </c>
      <c r="J238" s="64" t="s">
        <v>35</v>
      </c>
      <c r="K238" s="64" t="s">
        <v>35</v>
      </c>
      <c r="L238" s="65" t="s">
        <v>35</v>
      </c>
      <c r="M238" s="67" t="s">
        <v>35</v>
      </c>
    </row>
    <row r="239" spans="1:13" s="131" customFormat="1" ht="12.75">
      <c r="A239" s="68">
        <v>2008</v>
      </c>
      <c r="B239" s="69">
        <v>4</v>
      </c>
      <c r="C239" s="70">
        <v>2100</v>
      </c>
      <c r="D239" s="71" t="s">
        <v>46</v>
      </c>
      <c r="E239" s="75">
        <v>1.5937626030571694</v>
      </c>
      <c r="F239" s="76">
        <v>0.3091676870582871</v>
      </c>
      <c r="G239" s="75">
        <v>1.4218309544005159</v>
      </c>
      <c r="H239" s="76">
        <v>0.1642581298652912</v>
      </c>
      <c r="I239" s="77">
        <v>2.1319259516993316</v>
      </c>
      <c r="J239" s="75">
        <v>6.47071742493972</v>
      </c>
      <c r="K239" s="75">
        <v>0.4512401297195989</v>
      </c>
      <c r="L239" s="76">
        <v>1.482737977585269</v>
      </c>
      <c r="M239" s="78">
        <v>4.876406032206826</v>
      </c>
    </row>
    <row r="240" spans="1:13" s="131" customFormat="1" ht="12.75">
      <c r="A240" s="57">
        <v>2009</v>
      </c>
      <c r="B240" s="58">
        <v>1</v>
      </c>
      <c r="C240" s="59">
        <v>2100</v>
      </c>
      <c r="D240" s="60" t="s">
        <v>46</v>
      </c>
      <c r="E240" s="64">
        <v>1.1890127438971554</v>
      </c>
      <c r="F240" s="65">
        <v>-2.8608700548889088</v>
      </c>
      <c r="G240" s="64">
        <v>0.3585001420922884</v>
      </c>
      <c r="H240" s="65">
        <v>-3.654742677305811</v>
      </c>
      <c r="I240" s="66">
        <v>0.9678361972335958</v>
      </c>
      <c r="J240" s="64">
        <v>6.064563143595669</v>
      </c>
      <c r="K240" s="64">
        <v>-1.0148747887725462</v>
      </c>
      <c r="L240" s="65">
        <v>0.5950921997123881</v>
      </c>
      <c r="M240" s="67">
        <v>2.531659081770976</v>
      </c>
    </row>
    <row r="241" spans="1:13" s="131" customFormat="1" ht="12.75">
      <c r="A241" s="68">
        <v>2009</v>
      </c>
      <c r="B241" s="69">
        <v>2</v>
      </c>
      <c r="C241" s="70">
        <v>2100</v>
      </c>
      <c r="D241" s="71" t="s">
        <v>46</v>
      </c>
      <c r="E241" s="75">
        <v>0.22304307601510587</v>
      </c>
      <c r="F241" s="76">
        <v>-5.70347006117371</v>
      </c>
      <c r="G241" s="75">
        <v>-1.9512152353202916</v>
      </c>
      <c r="H241" s="76">
        <v>-7.7718382927703615</v>
      </c>
      <c r="I241" s="77">
        <v>-0.25574496941216385</v>
      </c>
      <c r="J241" s="75">
        <v>4.1504245465071365</v>
      </c>
      <c r="K241" s="75">
        <v>-1.9852120606161705</v>
      </c>
      <c r="L241" s="76">
        <v>-0.4468151510213736</v>
      </c>
      <c r="M241" s="78">
        <v>0.5347929816717167</v>
      </c>
    </row>
    <row r="242" spans="1:13" s="131" customFormat="1" ht="12.75">
      <c r="A242" s="57">
        <v>2009</v>
      </c>
      <c r="B242" s="58">
        <v>3</v>
      </c>
      <c r="C242" s="59">
        <v>2100</v>
      </c>
      <c r="D242" s="60" t="s">
        <v>46</v>
      </c>
      <c r="E242" s="64">
        <v>-1.996048005507034</v>
      </c>
      <c r="F242" s="65">
        <v>-7.982062298219173</v>
      </c>
      <c r="G242" s="64">
        <v>-3.9533199702131427</v>
      </c>
      <c r="H242" s="65">
        <v>-9.783581876297198</v>
      </c>
      <c r="I242" s="66">
        <v>-1.6894738035372558</v>
      </c>
      <c r="J242" s="64">
        <v>0.19792286395552416</v>
      </c>
      <c r="K242" s="64">
        <v>-2.4510895814357725</v>
      </c>
      <c r="L242" s="65">
        <v>-1.2605304979313559</v>
      </c>
      <c r="M242" s="67">
        <v>-3.4426527165404286</v>
      </c>
    </row>
    <row r="243" spans="1:13" s="131" customFormat="1" ht="12.75">
      <c r="A243" s="68">
        <v>2009</v>
      </c>
      <c r="B243" s="69">
        <v>4</v>
      </c>
      <c r="C243" s="70">
        <v>2100</v>
      </c>
      <c r="D243" s="71" t="s">
        <v>46</v>
      </c>
      <c r="E243" s="75">
        <v>-2.6732109341581545</v>
      </c>
      <c r="F243" s="76">
        <v>-5.973625686172546</v>
      </c>
      <c r="G243" s="75">
        <v>-2.8428086243114215</v>
      </c>
      <c r="H243" s="76">
        <v>-5.987278080254388</v>
      </c>
      <c r="I243" s="77">
        <v>-1.409507910141028</v>
      </c>
      <c r="J243" s="75">
        <v>-1.1321944175977983</v>
      </c>
      <c r="K243" s="75">
        <v>-1.5233659326326254</v>
      </c>
      <c r="L243" s="76">
        <v>-1.037116055640086</v>
      </c>
      <c r="M243" s="78">
        <v>-2.9328735979559206</v>
      </c>
    </row>
    <row r="244" spans="1:13" s="131" customFormat="1" ht="12.75">
      <c r="A244" s="57">
        <v>2010</v>
      </c>
      <c r="B244" s="58">
        <v>1</v>
      </c>
      <c r="C244" s="59">
        <v>2100</v>
      </c>
      <c r="D244" s="60" t="s">
        <v>46</v>
      </c>
      <c r="E244" s="64">
        <v>-3.873698165432815</v>
      </c>
      <c r="F244" s="65">
        <v>-3.3048782869874227</v>
      </c>
      <c r="G244" s="64">
        <v>-2.0382064260744404</v>
      </c>
      <c r="H244" s="65">
        <v>-1.1928231112343202</v>
      </c>
      <c r="I244" s="66">
        <v>-1.0448620043705503</v>
      </c>
      <c r="J244" s="64">
        <v>-1.8894112276446662</v>
      </c>
      <c r="K244" s="64">
        <v>-0.6928208929691371</v>
      </c>
      <c r="L244" s="65">
        <v>-0.6494362362881256</v>
      </c>
      <c r="M244" s="67">
        <v>-2.67251072335819</v>
      </c>
    </row>
    <row r="245" spans="1:13" s="131" customFormat="1" ht="12.75">
      <c r="A245" s="68">
        <v>2010</v>
      </c>
      <c r="B245" s="69">
        <v>2</v>
      </c>
      <c r="C245" s="70">
        <v>2100</v>
      </c>
      <c r="D245" s="71" t="s">
        <v>46</v>
      </c>
      <c r="E245" s="75">
        <v>-1.4330044929315777</v>
      </c>
      <c r="F245" s="76">
        <v>2.0390402615072523</v>
      </c>
      <c r="G245" s="75">
        <v>0.18005369306077768</v>
      </c>
      <c r="H245" s="76">
        <v>3.9572879411133854</v>
      </c>
      <c r="I245" s="77">
        <v>-0.19407288105860454</v>
      </c>
      <c r="J245" s="75">
        <v>0.09403241570664633</v>
      </c>
      <c r="K245" s="75">
        <v>-0.31423616365909846</v>
      </c>
      <c r="L245" s="76">
        <v>-0.38162608897711614</v>
      </c>
      <c r="M245" s="78">
        <v>0.574337236371214</v>
      </c>
    </row>
    <row r="246" spans="1:13" s="131" customFormat="1" ht="12.75">
      <c r="A246" s="57">
        <v>2010</v>
      </c>
      <c r="B246" s="58">
        <v>3</v>
      </c>
      <c r="C246" s="59">
        <v>2100</v>
      </c>
      <c r="D246" s="60" t="s">
        <v>46</v>
      </c>
      <c r="E246" s="64">
        <v>-0.5940398271348624</v>
      </c>
      <c r="F246" s="65">
        <v>3.7572521397668535</v>
      </c>
      <c r="G246" s="64">
        <v>1.9942158190551673</v>
      </c>
      <c r="H246" s="65">
        <v>6.721489235521116</v>
      </c>
      <c r="I246" s="66">
        <v>0.6843616110857154</v>
      </c>
      <c r="J246" s="64">
        <v>3.0805626269639452</v>
      </c>
      <c r="K246" s="64">
        <v>-0.3088282837874101</v>
      </c>
      <c r="L246" s="65">
        <v>-0.7016388172988663</v>
      </c>
      <c r="M246" s="67">
        <v>6.4772501490165</v>
      </c>
    </row>
    <row r="247" spans="1:13" s="131" customFormat="1" ht="12.75">
      <c r="A247" s="68">
        <v>2010</v>
      </c>
      <c r="B247" s="69">
        <v>4</v>
      </c>
      <c r="C247" s="70">
        <v>2100</v>
      </c>
      <c r="D247" s="71" t="s">
        <v>46</v>
      </c>
      <c r="E247" s="75">
        <v>1.4689375149014694</v>
      </c>
      <c r="F247" s="76">
        <v>4.6286925039524585</v>
      </c>
      <c r="G247" s="75">
        <v>3.7446363258318183</v>
      </c>
      <c r="H247" s="76">
        <v>7.088492440946159</v>
      </c>
      <c r="I247" s="77">
        <v>0.34819443418063756</v>
      </c>
      <c r="J247" s="75">
        <v>4.826081044967179</v>
      </c>
      <c r="K247" s="75">
        <v>-1.4976174048942914</v>
      </c>
      <c r="L247" s="76">
        <v>-1.1561172557675636</v>
      </c>
      <c r="M247" s="78">
        <v>6.62215806568025</v>
      </c>
    </row>
    <row r="248" spans="1:13" s="131" customFormat="1" ht="12.75">
      <c r="A248" s="57">
        <v>2011</v>
      </c>
      <c r="B248" s="58">
        <v>1</v>
      </c>
      <c r="C248" s="59">
        <v>2100</v>
      </c>
      <c r="D248" s="60" t="s">
        <v>46</v>
      </c>
      <c r="E248" s="64">
        <v>4.378900340782033</v>
      </c>
      <c r="F248" s="65">
        <v>5.615917625353739</v>
      </c>
      <c r="G248" s="64">
        <v>6.3453032822301525</v>
      </c>
      <c r="H248" s="65">
        <v>7.4810747008022815</v>
      </c>
      <c r="I248" s="66">
        <v>0.8097659972768678</v>
      </c>
      <c r="J248" s="64">
        <v>6.622675295743274</v>
      </c>
      <c r="K248" s="64">
        <v>-1.5840854669368465</v>
      </c>
      <c r="L248" s="65">
        <v>-1.7139019825707535</v>
      </c>
      <c r="M248" s="67">
        <v>11.41359576402634</v>
      </c>
    </row>
    <row r="249" spans="1:13" s="131" customFormat="1" ht="12.75">
      <c r="A249" s="68">
        <v>2011</v>
      </c>
      <c r="B249" s="69">
        <v>2</v>
      </c>
      <c r="C249" s="70">
        <v>2100</v>
      </c>
      <c r="D249" s="71" t="s">
        <v>46</v>
      </c>
      <c r="E249" s="75">
        <v>3.868476363657436</v>
      </c>
      <c r="F249" s="76">
        <v>4.44718028873492</v>
      </c>
      <c r="G249" s="75">
        <v>6.264824668100255</v>
      </c>
      <c r="H249" s="76">
        <v>6.773445225645136</v>
      </c>
      <c r="I249" s="77">
        <v>-0.39252041545557725</v>
      </c>
      <c r="J249" s="75">
        <v>5.9382992573944415</v>
      </c>
      <c r="K249" s="75">
        <v>-3.0438000082045003</v>
      </c>
      <c r="L249" s="76">
        <v>-2.2723648224145743</v>
      </c>
      <c r="M249" s="78">
        <v>7.236042833338541</v>
      </c>
    </row>
    <row r="250" spans="1:13" s="131" customFormat="1" ht="12.75">
      <c r="A250" s="57">
        <v>2011</v>
      </c>
      <c r="B250" s="58">
        <v>3</v>
      </c>
      <c r="C250" s="59">
        <v>2100</v>
      </c>
      <c r="D250" s="60" t="s">
        <v>46</v>
      </c>
      <c r="E250" s="64">
        <v>4.524616245236546</v>
      </c>
      <c r="F250" s="65">
        <v>5.104099268325957</v>
      </c>
      <c r="G250" s="64">
        <v>6.016493265041101</v>
      </c>
      <c r="H250" s="65">
        <v>6.511388052518763</v>
      </c>
      <c r="I250" s="66">
        <v>-2.5706152676658545</v>
      </c>
      <c r="J250" s="64">
        <v>3.873544737166368</v>
      </c>
      <c r="K250" s="64">
        <v>-5.33243570633215</v>
      </c>
      <c r="L250" s="65">
        <v>-4.114993206459783</v>
      </c>
      <c r="M250" s="67">
        <v>3.449026559681534</v>
      </c>
    </row>
    <row r="251" spans="1:13" s="131" customFormat="1" ht="12.75">
      <c r="A251" s="68">
        <v>2011</v>
      </c>
      <c r="B251" s="69">
        <v>4</v>
      </c>
      <c r="C251" s="70">
        <v>2100</v>
      </c>
      <c r="D251" s="71" t="s">
        <v>46</v>
      </c>
      <c r="E251" s="75">
        <v>2.205559151625125</v>
      </c>
      <c r="F251" s="76">
        <v>2.6033843444057903</v>
      </c>
      <c r="G251" s="75">
        <v>2.153347531751071</v>
      </c>
      <c r="H251" s="76">
        <v>2.37026325197347</v>
      </c>
      <c r="I251" s="77">
        <v>-3.3169394112825823</v>
      </c>
      <c r="J251" s="75">
        <v>2.53657300250838</v>
      </c>
      <c r="K251" s="75">
        <v>-5.884693877217362</v>
      </c>
      <c r="L251" s="76">
        <v>-5.2500900438017695</v>
      </c>
      <c r="M251" s="78">
        <v>4.1573892489246145</v>
      </c>
    </row>
    <row r="252" spans="1:13" s="131" customFormat="1" ht="12.75">
      <c r="A252" s="57">
        <v>2012</v>
      </c>
      <c r="B252" s="58">
        <v>1</v>
      </c>
      <c r="C252" s="59">
        <v>2100</v>
      </c>
      <c r="D252" s="60" t="s">
        <v>46</v>
      </c>
      <c r="E252" s="64">
        <v>2.7699529134237677</v>
      </c>
      <c r="F252" s="65">
        <v>3.2683234398555694</v>
      </c>
      <c r="G252" s="64">
        <v>-0.6176629959158353</v>
      </c>
      <c r="H252" s="65">
        <v>-0.3068124689877383</v>
      </c>
      <c r="I252" s="66">
        <v>-4.744976952697099</v>
      </c>
      <c r="J252" s="64">
        <v>0.5618002292162805</v>
      </c>
      <c r="K252" s="64">
        <v>-7.112633745382024</v>
      </c>
      <c r="L252" s="65">
        <v>-5.668335339309238</v>
      </c>
      <c r="M252" s="67">
        <v>-1.3223881074680532</v>
      </c>
    </row>
    <row r="253" spans="1:13" s="131" customFormat="1" ht="12.75">
      <c r="A253" s="68">
        <v>2012</v>
      </c>
      <c r="B253" s="69">
        <v>2</v>
      </c>
      <c r="C253" s="70">
        <v>2100</v>
      </c>
      <c r="D253" s="71" t="s">
        <v>46</v>
      </c>
      <c r="E253" s="75">
        <v>2.5064015733823775</v>
      </c>
      <c r="F253" s="76">
        <v>2.3754446385763073</v>
      </c>
      <c r="G253" s="75">
        <v>-2.5718280404845917</v>
      </c>
      <c r="H253" s="76">
        <v>-2.896215081620024</v>
      </c>
      <c r="I253" s="77">
        <v>-4.33681923923841</v>
      </c>
      <c r="J253" s="75">
        <v>-1.0456444706870682</v>
      </c>
      <c r="K253" s="75">
        <v>-5.84281566546233</v>
      </c>
      <c r="L253" s="76">
        <v>-5.252305805368074</v>
      </c>
      <c r="M253" s="78">
        <v>-0.951111760195722</v>
      </c>
    </row>
    <row r="254" spans="1:13" s="131" customFormat="1" ht="12.75">
      <c r="A254" s="57">
        <v>2012</v>
      </c>
      <c r="B254" s="58">
        <v>3</v>
      </c>
      <c r="C254" s="59">
        <v>2100</v>
      </c>
      <c r="D254" s="60" t="s">
        <v>46</v>
      </c>
      <c r="E254" s="64">
        <v>1.733126005306418</v>
      </c>
      <c r="F254" s="65">
        <v>1.20629040464173</v>
      </c>
      <c r="G254" s="64">
        <v>-3.5108665930315475</v>
      </c>
      <c r="H254" s="65">
        <v>-4.327839246635035</v>
      </c>
      <c r="I254" s="66">
        <v>-2.1008915835850184</v>
      </c>
      <c r="J254" s="64">
        <v>-1.6180619788911055</v>
      </c>
      <c r="K254" s="64">
        <v>-2.3279443324801585</v>
      </c>
      <c r="L254" s="65">
        <v>-2.0935196379470833</v>
      </c>
      <c r="M254" s="67">
        <v>-2.1275247915959916</v>
      </c>
    </row>
    <row r="255" spans="1:13" s="131" customFormat="1" ht="12.75">
      <c r="A255" s="68">
        <v>2012</v>
      </c>
      <c r="B255" s="69">
        <v>4</v>
      </c>
      <c r="C255" s="70">
        <v>2100</v>
      </c>
      <c r="D255" s="71" t="s">
        <v>46</v>
      </c>
      <c r="E255" s="75">
        <v>2.5636158061786762</v>
      </c>
      <c r="F255" s="76">
        <v>2.308115821386947</v>
      </c>
      <c r="G255" s="75">
        <v>-1.9574386456821524</v>
      </c>
      <c r="H255" s="76">
        <v>-2.379777154935825</v>
      </c>
      <c r="I255" s="77">
        <v>-1.1720243197279712</v>
      </c>
      <c r="J255" s="75">
        <v>-2.7474640554901453</v>
      </c>
      <c r="K255" s="75">
        <v>-0.41908966997121766</v>
      </c>
      <c r="L255" s="76">
        <v>-0.16793463049399326</v>
      </c>
      <c r="M255" s="78">
        <v>-4.703593536116424</v>
      </c>
    </row>
    <row r="256" spans="1:13" s="131" customFormat="1" ht="12.75">
      <c r="A256" s="57">
        <v>2013</v>
      </c>
      <c r="B256" s="58">
        <v>1</v>
      </c>
      <c r="C256" s="59">
        <v>2100</v>
      </c>
      <c r="D256" s="60" t="s">
        <v>46</v>
      </c>
      <c r="E256" s="64">
        <v>-0.23744181287265187</v>
      </c>
      <c r="F256" s="65">
        <v>-0.5295544033984356</v>
      </c>
      <c r="G256" s="64">
        <v>-2.7524248872407897</v>
      </c>
      <c r="H256" s="65">
        <v>-3.130520069868914</v>
      </c>
      <c r="I256" s="66">
        <v>-0.02222399887309434</v>
      </c>
      <c r="J256" s="64">
        <v>-3.1161442044057353</v>
      </c>
      <c r="K256" s="64">
        <v>1.4721984913141473</v>
      </c>
      <c r="L256" s="65">
        <v>-0.11889561623900091</v>
      </c>
      <c r="M256" s="67">
        <v>0.3203246706212859</v>
      </c>
    </row>
    <row r="257" spans="1:13" s="131" customFormat="1" ht="12.75">
      <c r="A257" s="68">
        <v>2013</v>
      </c>
      <c r="B257" s="69">
        <v>2</v>
      </c>
      <c r="C257" s="70">
        <v>2100</v>
      </c>
      <c r="D257" s="71" t="s">
        <v>46</v>
      </c>
      <c r="E257" s="75">
        <v>-1.5496250057554062</v>
      </c>
      <c r="F257" s="76">
        <v>-1.827904179420936</v>
      </c>
      <c r="G257" s="75">
        <v>-1.8764235994993772</v>
      </c>
      <c r="H257" s="76">
        <v>-2.228035489410729</v>
      </c>
      <c r="I257" s="77">
        <v>-0.11509055287426406</v>
      </c>
      <c r="J257" s="75">
        <v>-3.980222860695526</v>
      </c>
      <c r="K257" s="75">
        <v>1.74365016603244</v>
      </c>
      <c r="L257" s="76">
        <v>-1.2113890428868346</v>
      </c>
      <c r="M257" s="78">
        <v>3.7632444282060806</v>
      </c>
    </row>
    <row r="258" spans="1:13" s="131" customFormat="1" ht="12.75">
      <c r="A258" s="57">
        <v>2006</v>
      </c>
      <c r="B258" s="58">
        <v>4</v>
      </c>
      <c r="C258" s="59">
        <v>2410</v>
      </c>
      <c r="D258" s="60" t="s">
        <v>47</v>
      </c>
      <c r="E258" s="64" t="s">
        <v>35</v>
      </c>
      <c r="F258" s="65" t="s">
        <v>35</v>
      </c>
      <c r="G258" s="64" t="s">
        <v>35</v>
      </c>
      <c r="H258" s="65" t="s">
        <v>35</v>
      </c>
      <c r="I258" s="66" t="s">
        <v>35</v>
      </c>
      <c r="J258" s="64" t="s">
        <v>35</v>
      </c>
      <c r="K258" s="64" t="s">
        <v>35</v>
      </c>
      <c r="L258" s="65" t="s">
        <v>35</v>
      </c>
      <c r="M258" s="67" t="s">
        <v>35</v>
      </c>
    </row>
    <row r="259" spans="1:13" s="131" customFormat="1" ht="12.75">
      <c r="A259" s="68">
        <v>2007</v>
      </c>
      <c r="B259" s="69">
        <v>1</v>
      </c>
      <c r="C259" s="70">
        <v>2410</v>
      </c>
      <c r="D259" s="71" t="s">
        <v>47</v>
      </c>
      <c r="E259" s="75" t="s">
        <v>35</v>
      </c>
      <c r="F259" s="76" t="s">
        <v>35</v>
      </c>
      <c r="G259" s="75" t="s">
        <v>35</v>
      </c>
      <c r="H259" s="76" t="s">
        <v>35</v>
      </c>
      <c r="I259" s="77" t="s">
        <v>35</v>
      </c>
      <c r="J259" s="75" t="s">
        <v>35</v>
      </c>
      <c r="K259" s="75" t="s">
        <v>35</v>
      </c>
      <c r="L259" s="76" t="s">
        <v>35</v>
      </c>
      <c r="M259" s="78" t="s">
        <v>35</v>
      </c>
    </row>
    <row r="260" spans="1:13" s="131" customFormat="1" ht="12.75">
      <c r="A260" s="57">
        <v>2007</v>
      </c>
      <c r="B260" s="58">
        <v>2</v>
      </c>
      <c r="C260" s="59">
        <v>2410</v>
      </c>
      <c r="D260" s="60" t="s">
        <v>47</v>
      </c>
      <c r="E260" s="64" t="s">
        <v>35</v>
      </c>
      <c r="F260" s="65" t="s">
        <v>35</v>
      </c>
      <c r="G260" s="64" t="s">
        <v>35</v>
      </c>
      <c r="H260" s="65" t="s">
        <v>35</v>
      </c>
      <c r="I260" s="66" t="s">
        <v>35</v>
      </c>
      <c r="J260" s="64" t="s">
        <v>35</v>
      </c>
      <c r="K260" s="64" t="s">
        <v>35</v>
      </c>
      <c r="L260" s="65" t="s">
        <v>35</v>
      </c>
      <c r="M260" s="67" t="s">
        <v>35</v>
      </c>
    </row>
    <row r="261" spans="1:13" s="131" customFormat="1" ht="12.75">
      <c r="A261" s="68">
        <v>2007</v>
      </c>
      <c r="B261" s="69">
        <v>3</v>
      </c>
      <c r="C261" s="70">
        <v>2410</v>
      </c>
      <c r="D261" s="71" t="s">
        <v>47</v>
      </c>
      <c r="E261" s="75" t="s">
        <v>35</v>
      </c>
      <c r="F261" s="76" t="s">
        <v>35</v>
      </c>
      <c r="G261" s="75" t="s">
        <v>35</v>
      </c>
      <c r="H261" s="76" t="s">
        <v>35</v>
      </c>
      <c r="I261" s="77" t="s">
        <v>35</v>
      </c>
      <c r="J261" s="75" t="s">
        <v>35</v>
      </c>
      <c r="K261" s="75" t="s">
        <v>35</v>
      </c>
      <c r="L261" s="76" t="s">
        <v>35</v>
      </c>
      <c r="M261" s="78" t="s">
        <v>35</v>
      </c>
    </row>
    <row r="262" spans="1:13" s="131" customFormat="1" ht="12.75">
      <c r="A262" s="57">
        <v>2007</v>
      </c>
      <c r="B262" s="58">
        <v>4</v>
      </c>
      <c r="C262" s="59">
        <v>2410</v>
      </c>
      <c r="D262" s="60" t="s">
        <v>47</v>
      </c>
      <c r="E262" s="64" t="s">
        <v>35</v>
      </c>
      <c r="F262" s="65" t="s">
        <v>35</v>
      </c>
      <c r="G262" s="64" t="s">
        <v>35</v>
      </c>
      <c r="H262" s="65" t="s">
        <v>35</v>
      </c>
      <c r="I262" s="66" t="s">
        <v>35</v>
      </c>
      <c r="J262" s="64" t="s">
        <v>35</v>
      </c>
      <c r="K262" s="64" t="s">
        <v>35</v>
      </c>
      <c r="L262" s="65" t="s">
        <v>35</v>
      </c>
      <c r="M262" s="67" t="s">
        <v>35</v>
      </c>
    </row>
    <row r="263" spans="1:13" s="131" customFormat="1" ht="12.75">
      <c r="A263" s="68">
        <v>2008</v>
      </c>
      <c r="B263" s="69">
        <v>1</v>
      </c>
      <c r="C263" s="70">
        <v>2410</v>
      </c>
      <c r="D263" s="71" t="s">
        <v>47</v>
      </c>
      <c r="E263" s="75" t="s">
        <v>35</v>
      </c>
      <c r="F263" s="76" t="s">
        <v>35</v>
      </c>
      <c r="G263" s="75" t="s">
        <v>35</v>
      </c>
      <c r="H263" s="76" t="s">
        <v>35</v>
      </c>
      <c r="I263" s="77" t="s">
        <v>35</v>
      </c>
      <c r="J263" s="75" t="s">
        <v>35</v>
      </c>
      <c r="K263" s="75" t="s">
        <v>35</v>
      </c>
      <c r="L263" s="76" t="s">
        <v>35</v>
      </c>
      <c r="M263" s="78" t="s">
        <v>35</v>
      </c>
    </row>
    <row r="264" spans="1:13" s="131" customFormat="1" ht="12.75">
      <c r="A264" s="57">
        <v>2008</v>
      </c>
      <c r="B264" s="58">
        <v>2</v>
      </c>
      <c r="C264" s="59">
        <v>2410</v>
      </c>
      <c r="D264" s="60" t="s">
        <v>47</v>
      </c>
      <c r="E264" s="64" t="s">
        <v>35</v>
      </c>
      <c r="F264" s="65" t="s">
        <v>35</v>
      </c>
      <c r="G264" s="64" t="s">
        <v>35</v>
      </c>
      <c r="H264" s="65" t="s">
        <v>35</v>
      </c>
      <c r="I264" s="66" t="s">
        <v>35</v>
      </c>
      <c r="J264" s="64" t="s">
        <v>35</v>
      </c>
      <c r="K264" s="64" t="s">
        <v>35</v>
      </c>
      <c r="L264" s="65" t="s">
        <v>35</v>
      </c>
      <c r="M264" s="67" t="s">
        <v>35</v>
      </c>
    </row>
    <row r="265" spans="1:13" s="131" customFormat="1" ht="12.75">
      <c r="A265" s="68">
        <v>2008</v>
      </c>
      <c r="B265" s="69">
        <v>3</v>
      </c>
      <c r="C265" s="70">
        <v>2410</v>
      </c>
      <c r="D265" s="71" t="s">
        <v>47</v>
      </c>
      <c r="E265" s="75" t="s">
        <v>35</v>
      </c>
      <c r="F265" s="76" t="s">
        <v>35</v>
      </c>
      <c r="G265" s="75" t="s">
        <v>35</v>
      </c>
      <c r="H265" s="76" t="s">
        <v>35</v>
      </c>
      <c r="I265" s="77" t="s">
        <v>35</v>
      </c>
      <c r="J265" s="75" t="s">
        <v>35</v>
      </c>
      <c r="K265" s="75" t="s">
        <v>35</v>
      </c>
      <c r="L265" s="76" t="s">
        <v>35</v>
      </c>
      <c r="M265" s="78" t="s">
        <v>35</v>
      </c>
    </row>
    <row r="266" spans="1:13" s="131" customFormat="1" ht="12.75">
      <c r="A266" s="57">
        <v>2008</v>
      </c>
      <c r="B266" s="58">
        <v>4</v>
      </c>
      <c r="C266" s="59">
        <v>2410</v>
      </c>
      <c r="D266" s="60" t="s">
        <v>47</v>
      </c>
      <c r="E266" s="64">
        <v>-7.9611147076848905</v>
      </c>
      <c r="F266" s="65">
        <v>-9.078969647225355</v>
      </c>
      <c r="G266" s="64">
        <v>-7.517405281290257</v>
      </c>
      <c r="H266" s="65">
        <v>-8.608889629367555</v>
      </c>
      <c r="I266" s="66">
        <v>-3.6590554531272135</v>
      </c>
      <c r="J266" s="64">
        <v>0.15310028068384884</v>
      </c>
      <c r="K266" s="64">
        <v>-5.126190710006872</v>
      </c>
      <c r="L266" s="65">
        <v>-5.131851485454608</v>
      </c>
      <c r="M266" s="67">
        <v>1.1246109047093</v>
      </c>
    </row>
    <row r="267" spans="1:13" s="131" customFormat="1" ht="12.75">
      <c r="A267" s="68">
        <v>2009</v>
      </c>
      <c r="B267" s="69">
        <v>1</v>
      </c>
      <c r="C267" s="70">
        <v>2410</v>
      </c>
      <c r="D267" s="71" t="s">
        <v>47</v>
      </c>
      <c r="E267" s="75">
        <v>-11.907727343367835</v>
      </c>
      <c r="F267" s="76">
        <v>-14.982973416600187</v>
      </c>
      <c r="G267" s="75">
        <v>-7.0301794097823</v>
      </c>
      <c r="H267" s="76">
        <v>-10.515079381499437</v>
      </c>
      <c r="I267" s="77">
        <v>-6.998780373393387</v>
      </c>
      <c r="J267" s="75">
        <v>-1.5779259134250267</v>
      </c>
      <c r="K267" s="75">
        <v>-9.085593633262956</v>
      </c>
      <c r="L267" s="76">
        <v>-8.291705211224166</v>
      </c>
      <c r="M267" s="78">
        <v>-2.8904565941602844</v>
      </c>
    </row>
    <row r="268" spans="1:13" s="131" customFormat="1" ht="12.75">
      <c r="A268" s="57">
        <v>2009</v>
      </c>
      <c r="B268" s="58">
        <v>2</v>
      </c>
      <c r="C268" s="59">
        <v>2410</v>
      </c>
      <c r="D268" s="60" t="s">
        <v>47</v>
      </c>
      <c r="E268" s="64">
        <v>-15.753899116172876</v>
      </c>
      <c r="F268" s="65">
        <v>-18.337567235407846</v>
      </c>
      <c r="G268" s="64">
        <v>-9.784110203560648</v>
      </c>
      <c r="H268" s="65">
        <v>-12.912604203140122</v>
      </c>
      <c r="I268" s="66">
        <v>-9.281563408004489</v>
      </c>
      <c r="J268" s="64">
        <v>-2.9678829662014516</v>
      </c>
      <c r="K268" s="64">
        <v>-11.721135728672593</v>
      </c>
      <c r="L268" s="65">
        <v>-8.945438727317912</v>
      </c>
      <c r="M268" s="67">
        <v>-10.312619138391167</v>
      </c>
    </row>
    <row r="269" spans="1:13" s="131" customFormat="1" ht="12.75">
      <c r="A269" s="68">
        <v>2009</v>
      </c>
      <c r="B269" s="69">
        <v>3</v>
      </c>
      <c r="C269" s="70">
        <v>2410</v>
      </c>
      <c r="D269" s="71" t="s">
        <v>47</v>
      </c>
      <c r="E269" s="75">
        <v>-21.2357486406789</v>
      </c>
      <c r="F269" s="76">
        <v>-19.962236537303202</v>
      </c>
      <c r="G269" s="75">
        <v>-15.065635255052289</v>
      </c>
      <c r="H269" s="76">
        <v>-14.633599410855702</v>
      </c>
      <c r="I269" s="77">
        <v>-8.298191694660861</v>
      </c>
      <c r="J269" s="75">
        <v>-3.1403005233834325</v>
      </c>
      <c r="K269" s="75">
        <v>-10.326285391841228</v>
      </c>
      <c r="L269" s="76">
        <v>-6.412368521099987</v>
      </c>
      <c r="M269" s="78">
        <v>-14.01671630319916</v>
      </c>
    </row>
    <row r="270" spans="1:13" s="131" customFormat="1" ht="12.75">
      <c r="A270" s="57">
        <v>2009</v>
      </c>
      <c r="B270" s="58">
        <v>4</v>
      </c>
      <c r="C270" s="59">
        <v>2410</v>
      </c>
      <c r="D270" s="60" t="s">
        <v>47</v>
      </c>
      <c r="E270" s="64">
        <v>-25.55196152992404</v>
      </c>
      <c r="F270" s="65">
        <v>-17.48032608755915</v>
      </c>
      <c r="G270" s="64">
        <v>-19.33326306024292</v>
      </c>
      <c r="H270" s="65">
        <v>-11.786569167261462</v>
      </c>
      <c r="I270" s="66">
        <v>-5.088571568771794</v>
      </c>
      <c r="J270" s="64">
        <v>-2.658174097664545</v>
      </c>
      <c r="K270" s="64">
        <v>-6.075975571886982</v>
      </c>
      <c r="L270" s="65">
        <v>-0.7788314269886243</v>
      </c>
      <c r="M270" s="67">
        <v>-18.22063350213484</v>
      </c>
    </row>
    <row r="271" spans="1:13" s="131" customFormat="1" ht="12.75">
      <c r="A271" s="68">
        <v>2010</v>
      </c>
      <c r="B271" s="69">
        <v>1</v>
      </c>
      <c r="C271" s="70">
        <v>2410</v>
      </c>
      <c r="D271" s="71" t="s">
        <v>47</v>
      </c>
      <c r="E271" s="75">
        <v>-21.812541187511247</v>
      </c>
      <c r="F271" s="76">
        <v>-14.093659224702515</v>
      </c>
      <c r="G271" s="75">
        <v>-18.564972126324932</v>
      </c>
      <c r="H271" s="76">
        <v>-11.3817480095602</v>
      </c>
      <c r="I271" s="77">
        <v>-2.0957328760213723</v>
      </c>
      <c r="J271" s="75">
        <v>-1.7661179698216567</v>
      </c>
      <c r="K271" s="75">
        <v>-2.233099899957114</v>
      </c>
      <c r="L271" s="76">
        <v>5.0738038398170815</v>
      </c>
      <c r="M271" s="78">
        <v>-23.61013015840985</v>
      </c>
    </row>
    <row r="272" spans="1:13" s="131" customFormat="1" ht="12.75">
      <c r="A272" s="57">
        <v>2010</v>
      </c>
      <c r="B272" s="58">
        <v>2</v>
      </c>
      <c r="C272" s="59">
        <v>2410</v>
      </c>
      <c r="D272" s="60" t="s">
        <v>47</v>
      </c>
      <c r="E272" s="64">
        <v>-13.469737980932928</v>
      </c>
      <c r="F272" s="65">
        <v>-6.76426841902853</v>
      </c>
      <c r="G272" s="64">
        <v>-12.715973829750348</v>
      </c>
      <c r="H272" s="65">
        <v>-6.420924637500014</v>
      </c>
      <c r="I272" s="66">
        <v>1.348314606741563</v>
      </c>
      <c r="J272" s="64">
        <v>-0.35525517719435795</v>
      </c>
      <c r="K272" s="64">
        <v>2.0718333701332137</v>
      </c>
      <c r="L272" s="65">
        <v>9.059887391230138</v>
      </c>
      <c r="M272" s="67">
        <v>-22.667375132837396</v>
      </c>
    </row>
    <row r="273" spans="1:13" s="131" customFormat="1" ht="12.75">
      <c r="A273" s="68">
        <v>2010</v>
      </c>
      <c r="B273" s="69">
        <v>3</v>
      </c>
      <c r="C273" s="70">
        <v>2410</v>
      </c>
      <c r="D273" s="71" t="s">
        <v>47</v>
      </c>
      <c r="E273" s="75">
        <v>-8.023612519013612</v>
      </c>
      <c r="F273" s="76">
        <v>-5.365098525673817</v>
      </c>
      <c r="G273" s="75">
        <v>-7.709251822935115</v>
      </c>
      <c r="H273" s="76">
        <v>-4.578655502403716</v>
      </c>
      <c r="I273" s="77">
        <v>2.4343985450766548</v>
      </c>
      <c r="J273" s="75">
        <v>1.0719888443437409</v>
      </c>
      <c r="K273" s="75">
        <v>3.0130293159609245</v>
      </c>
      <c r="L273" s="76">
        <v>9.583615436695991</v>
      </c>
      <c r="M273" s="78">
        <v>-21.162011173184347</v>
      </c>
    </row>
    <row r="274" spans="1:13" s="131" customFormat="1" ht="12.75">
      <c r="A274" s="57">
        <v>2010</v>
      </c>
      <c r="B274" s="58">
        <v>4</v>
      </c>
      <c r="C274" s="59">
        <v>2410</v>
      </c>
      <c r="D274" s="60" t="s">
        <v>47</v>
      </c>
      <c r="E274" s="64">
        <v>1.9686791694389028</v>
      </c>
      <c r="F274" s="65">
        <v>-1.6752255756169565</v>
      </c>
      <c r="G274" s="64">
        <v>-0.4513715291942333</v>
      </c>
      <c r="H274" s="65">
        <v>-2.6818223611441483</v>
      </c>
      <c r="I274" s="66">
        <v>3.05035673663534</v>
      </c>
      <c r="J274" s="64">
        <v>1.2737742104345084</v>
      </c>
      <c r="K274" s="64">
        <v>3.7983983542723143</v>
      </c>
      <c r="L274" s="65">
        <v>6.312401471361007</v>
      </c>
      <c r="M274" s="67">
        <v>-9.009227780475959</v>
      </c>
    </row>
    <row r="275" spans="1:13" s="131" customFormat="1" ht="12.75">
      <c r="A275" s="68">
        <v>2011</v>
      </c>
      <c r="B275" s="69">
        <v>1</v>
      </c>
      <c r="C275" s="70">
        <v>2410</v>
      </c>
      <c r="D275" s="71" t="s">
        <v>47</v>
      </c>
      <c r="E275" s="75">
        <v>7.512168781618511</v>
      </c>
      <c r="F275" s="76">
        <v>3.0007316685815244</v>
      </c>
      <c r="G275" s="75">
        <v>5.885782667734563</v>
      </c>
      <c r="H275" s="76">
        <v>2.575027809472874</v>
      </c>
      <c r="I275" s="77">
        <v>3.516138172638539</v>
      </c>
      <c r="J275" s="75">
        <v>1.1083958806074268</v>
      </c>
      <c r="K275" s="75">
        <v>4.5243577093155185</v>
      </c>
      <c r="L275" s="76">
        <v>3.6799999999999944</v>
      </c>
      <c r="M275" s="78">
        <v>2.839783383965111</v>
      </c>
    </row>
    <row r="276" spans="1:13" s="131" customFormat="1" ht="12.75">
      <c r="A276" s="57">
        <v>2011</v>
      </c>
      <c r="B276" s="58">
        <v>2</v>
      </c>
      <c r="C276" s="59">
        <v>2410</v>
      </c>
      <c r="D276" s="60" t="s">
        <v>47</v>
      </c>
      <c r="E276" s="64">
        <v>5.070433936457297</v>
      </c>
      <c r="F276" s="65">
        <v>0.7227863576787952</v>
      </c>
      <c r="G276" s="64">
        <v>4.703328320720335</v>
      </c>
      <c r="H276" s="65">
        <v>1.3959811249372844</v>
      </c>
      <c r="I276" s="66">
        <v>2.9003236740831495</v>
      </c>
      <c r="J276" s="64">
        <v>0.29565217391305243</v>
      </c>
      <c r="K276" s="64">
        <v>3.9802429967191966</v>
      </c>
      <c r="L276" s="65">
        <v>1.3704630788485606</v>
      </c>
      <c r="M276" s="67">
        <v>9.619348632678282</v>
      </c>
    </row>
    <row r="277" spans="1:13" s="131" customFormat="1" ht="12.75">
      <c r="A277" s="68">
        <v>2011</v>
      </c>
      <c r="B277" s="69">
        <v>3</v>
      </c>
      <c r="C277" s="70">
        <v>2410</v>
      </c>
      <c r="D277" s="71" t="s">
        <v>47</v>
      </c>
      <c r="E277" s="75">
        <v>8.754097295955576</v>
      </c>
      <c r="F277" s="76">
        <v>3.960992981036715</v>
      </c>
      <c r="G277" s="75">
        <v>9.349236206420276</v>
      </c>
      <c r="H277" s="76">
        <v>5.205540143870713</v>
      </c>
      <c r="I277" s="77">
        <v>3.1983158749080642</v>
      </c>
      <c r="J277" s="75">
        <v>-0.8278002931792816</v>
      </c>
      <c r="K277" s="75">
        <v>4.876033057851248</v>
      </c>
      <c r="L277" s="76">
        <v>0.392326465045878</v>
      </c>
      <c r="M277" s="78">
        <v>16.07142857142856</v>
      </c>
    </row>
    <row r="278" spans="1:13" s="131" customFormat="1" ht="12.75">
      <c r="A278" s="57">
        <v>2011</v>
      </c>
      <c r="B278" s="58">
        <v>4</v>
      </c>
      <c r="C278" s="59">
        <v>2410</v>
      </c>
      <c r="D278" s="60" t="s">
        <v>47</v>
      </c>
      <c r="E278" s="64">
        <v>6.410275243849473</v>
      </c>
      <c r="F278" s="65">
        <v>0.8593075580590748</v>
      </c>
      <c r="G278" s="64">
        <v>8.708691760121411</v>
      </c>
      <c r="H278" s="65">
        <v>3.2073787170904255</v>
      </c>
      <c r="I278" s="66">
        <v>2.2777443307244516</v>
      </c>
      <c r="J278" s="64">
        <v>-0.2842866988284065</v>
      </c>
      <c r="K278" s="64">
        <v>3.3302661381653387</v>
      </c>
      <c r="L278" s="65">
        <v>1.0379981464318844</v>
      </c>
      <c r="M278" s="67">
        <v>7.632772884974659</v>
      </c>
    </row>
    <row r="279" spans="1:13" s="131" customFormat="1" ht="12.75">
      <c r="A279" s="68">
        <v>2012</v>
      </c>
      <c r="B279" s="69">
        <v>1</v>
      </c>
      <c r="C279" s="70">
        <v>2410</v>
      </c>
      <c r="D279" s="71" t="s">
        <v>47</v>
      </c>
      <c r="E279" s="75">
        <v>1.8524546159946809</v>
      </c>
      <c r="F279" s="76">
        <v>-2.6213767075305316</v>
      </c>
      <c r="G279" s="75">
        <v>3.5553369979617555</v>
      </c>
      <c r="H279" s="76">
        <v>-1.1220505033296635</v>
      </c>
      <c r="I279" s="77">
        <v>1.3512168416861314</v>
      </c>
      <c r="J279" s="75">
        <v>-1.2429866206301265</v>
      </c>
      <c r="K279" s="75">
        <v>2.402013915597334</v>
      </c>
      <c r="L279" s="76">
        <v>0.9938271604938098</v>
      </c>
      <c r="M279" s="78">
        <v>2.8384279475982543</v>
      </c>
    </row>
    <row r="280" spans="1:13" s="131" customFormat="1" ht="12.75">
      <c r="A280" s="57">
        <v>2012</v>
      </c>
      <c r="B280" s="58">
        <v>2</v>
      </c>
      <c r="C280" s="59">
        <v>2410</v>
      </c>
      <c r="D280" s="60" t="s">
        <v>47</v>
      </c>
      <c r="E280" s="64">
        <v>-0.007328098046355258</v>
      </c>
      <c r="F280" s="65">
        <v>-3.169463937625916</v>
      </c>
      <c r="G280" s="64">
        <v>0.18706155569268024</v>
      </c>
      <c r="H280" s="65">
        <v>-3.516026649176085</v>
      </c>
      <c r="I280" s="66">
        <v>0.6959752321981316</v>
      </c>
      <c r="J280" s="64">
        <v>-1.6733136812901006</v>
      </c>
      <c r="K280" s="64">
        <v>1.6434936375298914</v>
      </c>
      <c r="L280" s="65">
        <v>0.5401567998024603</v>
      </c>
      <c r="M280" s="67">
        <v>1.3288203585307912</v>
      </c>
    </row>
    <row r="281" spans="1:13" s="131" customFormat="1" ht="12.75">
      <c r="A281" s="68">
        <v>2012</v>
      </c>
      <c r="B281" s="69">
        <v>3</v>
      </c>
      <c r="C281" s="70">
        <v>2410</v>
      </c>
      <c r="D281" s="71" t="s">
        <v>47</v>
      </c>
      <c r="E281" s="75">
        <v>0.3835331279667509</v>
      </c>
      <c r="F281" s="76">
        <v>0.7667720864368954</v>
      </c>
      <c r="G281" s="75">
        <v>-5.45520796250808</v>
      </c>
      <c r="H281" s="76">
        <v>-6.533826472322934</v>
      </c>
      <c r="I281" s="77">
        <v>-0.8036767597325967</v>
      </c>
      <c r="J281" s="75">
        <v>-3.904008347100252</v>
      </c>
      <c r="K281" s="75">
        <v>0.4179943125363961</v>
      </c>
      <c r="L281" s="76">
        <v>-1.2277678626376853</v>
      </c>
      <c r="M281" s="78">
        <v>0.8791208791208982</v>
      </c>
    </row>
    <row r="282" spans="1:13" s="131" customFormat="1" ht="12.75">
      <c r="A282" s="57">
        <v>2012</v>
      </c>
      <c r="B282" s="58">
        <v>4</v>
      </c>
      <c r="C282" s="59">
        <v>2410</v>
      </c>
      <c r="D282" s="60" t="s">
        <v>47</v>
      </c>
      <c r="E282" s="64">
        <v>1.102677304485522</v>
      </c>
      <c r="F282" s="65">
        <v>4.923375817055753</v>
      </c>
      <c r="G282" s="64">
        <v>-8.401455703452642</v>
      </c>
      <c r="H282" s="65">
        <v>-6.787989199837352</v>
      </c>
      <c r="I282" s="66">
        <v>-2.7077406062984477</v>
      </c>
      <c r="J282" s="64">
        <v>-8.4060475161987</v>
      </c>
      <c r="K282" s="64">
        <v>-0.44867623385965727</v>
      </c>
      <c r="L282" s="65">
        <v>-4.017611447440839</v>
      </c>
      <c r="M282" s="67">
        <v>2.6035209521448</v>
      </c>
    </row>
    <row r="283" spans="1:13" s="131" customFormat="1" ht="12.75">
      <c r="A283" s="68">
        <v>2013</v>
      </c>
      <c r="B283" s="69">
        <v>1</v>
      </c>
      <c r="C283" s="70">
        <v>2410</v>
      </c>
      <c r="D283" s="71" t="s">
        <v>47</v>
      </c>
      <c r="E283" s="75">
        <v>0.5154204192490797</v>
      </c>
      <c r="F283" s="76">
        <v>5.069148383587407</v>
      </c>
      <c r="G283" s="75">
        <v>-11.60921842995355</v>
      </c>
      <c r="H283" s="76">
        <v>-9.714813027334756</v>
      </c>
      <c r="I283" s="77">
        <v>-3.9848756414348485</v>
      </c>
      <c r="J283" s="75">
        <v>-9.88549951927279</v>
      </c>
      <c r="K283" s="75">
        <v>-1.679868888281888</v>
      </c>
      <c r="L283" s="76">
        <v>-5.607847931055532</v>
      </c>
      <c r="M283" s="78">
        <v>2.6476832771325176</v>
      </c>
    </row>
    <row r="284" spans="1:13" s="131" customFormat="1" ht="12.75">
      <c r="A284" s="57">
        <v>2013</v>
      </c>
      <c r="B284" s="58">
        <v>2</v>
      </c>
      <c r="C284" s="59">
        <v>2410</v>
      </c>
      <c r="D284" s="60" t="s">
        <v>47</v>
      </c>
      <c r="E284" s="64">
        <v>5.322866775857804</v>
      </c>
      <c r="F284" s="65">
        <v>10.225706361623232</v>
      </c>
      <c r="G284" s="64">
        <v>-8.609869704998353</v>
      </c>
      <c r="H284" s="65">
        <v>-6.477187260680351</v>
      </c>
      <c r="I284" s="66">
        <v>-5.359602518693429</v>
      </c>
      <c r="J284" s="64">
        <v>-11.392293448549518</v>
      </c>
      <c r="K284" s="64">
        <v>-3.025754733071795</v>
      </c>
      <c r="L284" s="65">
        <v>-6.4931077886593025</v>
      </c>
      <c r="M284" s="67">
        <v>-0.7917852282568361</v>
      </c>
    </row>
    <row r="285" spans="1:13" s="131" customFormat="1" ht="12.75">
      <c r="A285" s="68">
        <v>2006</v>
      </c>
      <c r="B285" s="69">
        <v>4</v>
      </c>
      <c r="C285" s="70">
        <v>2420</v>
      </c>
      <c r="D285" s="71" t="s">
        <v>48</v>
      </c>
      <c r="E285" s="75" t="s">
        <v>35</v>
      </c>
      <c r="F285" s="76" t="s">
        <v>35</v>
      </c>
      <c r="G285" s="75" t="s">
        <v>35</v>
      </c>
      <c r="H285" s="76" t="s">
        <v>35</v>
      </c>
      <c r="I285" s="77" t="s">
        <v>35</v>
      </c>
      <c r="J285" s="75" t="s">
        <v>35</v>
      </c>
      <c r="K285" s="75" t="s">
        <v>35</v>
      </c>
      <c r="L285" s="76" t="s">
        <v>35</v>
      </c>
      <c r="M285" s="78" t="s">
        <v>35</v>
      </c>
    </row>
    <row r="286" spans="1:13" s="131" customFormat="1" ht="12.75">
      <c r="A286" s="57">
        <v>2007</v>
      </c>
      <c r="B286" s="58">
        <v>1</v>
      </c>
      <c r="C286" s="59">
        <v>2420</v>
      </c>
      <c r="D286" s="60" t="s">
        <v>48</v>
      </c>
      <c r="E286" s="64" t="s">
        <v>35</v>
      </c>
      <c r="F286" s="65" t="s">
        <v>35</v>
      </c>
      <c r="G286" s="64" t="s">
        <v>35</v>
      </c>
      <c r="H286" s="65" t="s">
        <v>35</v>
      </c>
      <c r="I286" s="66" t="s">
        <v>35</v>
      </c>
      <c r="J286" s="64" t="s">
        <v>35</v>
      </c>
      <c r="K286" s="64" t="s">
        <v>35</v>
      </c>
      <c r="L286" s="65" t="s">
        <v>35</v>
      </c>
      <c r="M286" s="67" t="s">
        <v>35</v>
      </c>
    </row>
    <row r="287" spans="1:13" s="131" customFormat="1" ht="12.75">
      <c r="A287" s="68">
        <v>2007</v>
      </c>
      <c r="B287" s="69">
        <v>2</v>
      </c>
      <c r="C287" s="70">
        <v>2420</v>
      </c>
      <c r="D287" s="71" t="s">
        <v>48</v>
      </c>
      <c r="E287" s="75" t="s">
        <v>35</v>
      </c>
      <c r="F287" s="76" t="s">
        <v>35</v>
      </c>
      <c r="G287" s="75" t="s">
        <v>35</v>
      </c>
      <c r="H287" s="76" t="s">
        <v>35</v>
      </c>
      <c r="I287" s="77" t="s">
        <v>35</v>
      </c>
      <c r="J287" s="75" t="s">
        <v>35</v>
      </c>
      <c r="K287" s="75" t="s">
        <v>35</v>
      </c>
      <c r="L287" s="76" t="s">
        <v>35</v>
      </c>
      <c r="M287" s="78" t="s">
        <v>35</v>
      </c>
    </row>
    <row r="288" spans="1:13" s="131" customFormat="1" ht="12.75">
      <c r="A288" s="57">
        <v>2007</v>
      </c>
      <c r="B288" s="58">
        <v>3</v>
      </c>
      <c r="C288" s="59">
        <v>2420</v>
      </c>
      <c r="D288" s="60" t="s">
        <v>48</v>
      </c>
      <c r="E288" s="64" t="s">
        <v>35</v>
      </c>
      <c r="F288" s="65" t="s">
        <v>35</v>
      </c>
      <c r="G288" s="64" t="s">
        <v>35</v>
      </c>
      <c r="H288" s="65" t="s">
        <v>35</v>
      </c>
      <c r="I288" s="66" t="s">
        <v>35</v>
      </c>
      <c r="J288" s="64" t="s">
        <v>35</v>
      </c>
      <c r="K288" s="64" t="s">
        <v>35</v>
      </c>
      <c r="L288" s="65" t="s">
        <v>35</v>
      </c>
      <c r="M288" s="67" t="s">
        <v>35</v>
      </c>
    </row>
    <row r="289" spans="1:13" s="131" customFormat="1" ht="12.75">
      <c r="A289" s="68">
        <v>2007</v>
      </c>
      <c r="B289" s="69">
        <v>4</v>
      </c>
      <c r="C289" s="70">
        <v>2420</v>
      </c>
      <c r="D289" s="71" t="s">
        <v>48</v>
      </c>
      <c r="E289" s="75" t="s">
        <v>35</v>
      </c>
      <c r="F289" s="76" t="s">
        <v>35</v>
      </c>
      <c r="G289" s="75" t="s">
        <v>35</v>
      </c>
      <c r="H289" s="76" t="s">
        <v>35</v>
      </c>
      <c r="I289" s="77" t="s">
        <v>35</v>
      </c>
      <c r="J289" s="75" t="s">
        <v>35</v>
      </c>
      <c r="K289" s="75" t="s">
        <v>35</v>
      </c>
      <c r="L289" s="76" t="s">
        <v>35</v>
      </c>
      <c r="M289" s="78" t="s">
        <v>35</v>
      </c>
    </row>
    <row r="290" spans="1:13" s="131" customFormat="1" ht="12.75">
      <c r="A290" s="57">
        <v>2008</v>
      </c>
      <c r="B290" s="58">
        <v>1</v>
      </c>
      <c r="C290" s="59">
        <v>2420</v>
      </c>
      <c r="D290" s="60" t="s">
        <v>48</v>
      </c>
      <c r="E290" s="64" t="s">
        <v>35</v>
      </c>
      <c r="F290" s="65" t="s">
        <v>35</v>
      </c>
      <c r="G290" s="64" t="s">
        <v>35</v>
      </c>
      <c r="H290" s="65" t="s">
        <v>35</v>
      </c>
      <c r="I290" s="66" t="s">
        <v>35</v>
      </c>
      <c r="J290" s="64" t="s">
        <v>35</v>
      </c>
      <c r="K290" s="64" t="s">
        <v>35</v>
      </c>
      <c r="L290" s="65" t="s">
        <v>35</v>
      </c>
      <c r="M290" s="67" t="s">
        <v>35</v>
      </c>
    </row>
    <row r="291" spans="1:13" s="131" customFormat="1" ht="12.75">
      <c r="A291" s="68">
        <v>2008</v>
      </c>
      <c r="B291" s="69">
        <v>2</v>
      </c>
      <c r="C291" s="70">
        <v>2420</v>
      </c>
      <c r="D291" s="71" t="s">
        <v>48</v>
      </c>
      <c r="E291" s="75" t="s">
        <v>35</v>
      </c>
      <c r="F291" s="76" t="s">
        <v>35</v>
      </c>
      <c r="G291" s="75" t="s">
        <v>35</v>
      </c>
      <c r="H291" s="76" t="s">
        <v>35</v>
      </c>
      <c r="I291" s="77" t="s">
        <v>35</v>
      </c>
      <c r="J291" s="75" t="s">
        <v>35</v>
      </c>
      <c r="K291" s="75" t="s">
        <v>35</v>
      </c>
      <c r="L291" s="76" t="s">
        <v>35</v>
      </c>
      <c r="M291" s="78" t="s">
        <v>35</v>
      </c>
    </row>
    <row r="292" spans="1:13" s="131" customFormat="1" ht="12.75">
      <c r="A292" s="57">
        <v>2008</v>
      </c>
      <c r="B292" s="58">
        <v>3</v>
      </c>
      <c r="C292" s="59">
        <v>2420</v>
      </c>
      <c r="D292" s="60" t="s">
        <v>48</v>
      </c>
      <c r="E292" s="64" t="s">
        <v>35</v>
      </c>
      <c r="F292" s="65" t="s">
        <v>35</v>
      </c>
      <c r="G292" s="64" t="s">
        <v>35</v>
      </c>
      <c r="H292" s="65" t="s">
        <v>35</v>
      </c>
      <c r="I292" s="66" t="s">
        <v>35</v>
      </c>
      <c r="J292" s="64" t="s">
        <v>35</v>
      </c>
      <c r="K292" s="64" t="s">
        <v>35</v>
      </c>
      <c r="L292" s="65" t="s">
        <v>35</v>
      </c>
      <c r="M292" s="67" t="s">
        <v>35</v>
      </c>
    </row>
    <row r="293" spans="1:13" s="131" customFormat="1" ht="12.75">
      <c r="A293" s="68">
        <v>2008</v>
      </c>
      <c r="B293" s="69">
        <v>4</v>
      </c>
      <c r="C293" s="70">
        <v>2420</v>
      </c>
      <c r="D293" s="71" t="s">
        <v>48</v>
      </c>
      <c r="E293" s="75">
        <v>-11.084747691841502</v>
      </c>
      <c r="F293" s="76">
        <v>-14.798901169393442</v>
      </c>
      <c r="G293" s="75">
        <v>-15.001994684943798</v>
      </c>
      <c r="H293" s="76">
        <v>-17.737538839520017</v>
      </c>
      <c r="I293" s="77">
        <v>-4.9581060496010405</v>
      </c>
      <c r="J293" s="75">
        <v>-7.690725504861618</v>
      </c>
      <c r="K293" s="75">
        <v>-2.916405684255119</v>
      </c>
      <c r="L293" s="76">
        <v>-8.691426988597017</v>
      </c>
      <c r="M293" s="78">
        <v>0.14189898684124902</v>
      </c>
    </row>
    <row r="294" spans="1:13" s="131" customFormat="1" ht="12.75">
      <c r="A294" s="57">
        <v>2009</v>
      </c>
      <c r="B294" s="58">
        <v>1</v>
      </c>
      <c r="C294" s="59">
        <v>2420</v>
      </c>
      <c r="D294" s="60" t="s">
        <v>48</v>
      </c>
      <c r="E294" s="64">
        <v>-8.611082343978026</v>
      </c>
      <c r="F294" s="65">
        <v>-13.861788397454811</v>
      </c>
      <c r="G294" s="64">
        <v>-11.673059320364953</v>
      </c>
      <c r="H294" s="65">
        <v>-15.525541187779556</v>
      </c>
      <c r="I294" s="66">
        <v>-7.621113463878848</v>
      </c>
      <c r="J294" s="64">
        <v>-8.860826590586656</v>
      </c>
      <c r="K294" s="64">
        <v>-6.705891018912402</v>
      </c>
      <c r="L294" s="65">
        <v>-9.13113939568425</v>
      </c>
      <c r="M294" s="67">
        <v>-5.616498734731223</v>
      </c>
    </row>
    <row r="295" spans="1:13" s="131" customFormat="1" ht="12.75">
      <c r="A295" s="68">
        <v>2009</v>
      </c>
      <c r="B295" s="69">
        <v>2</v>
      </c>
      <c r="C295" s="70">
        <v>2420</v>
      </c>
      <c r="D295" s="71" t="s">
        <v>48</v>
      </c>
      <c r="E295" s="75">
        <v>-4.3685535997857405</v>
      </c>
      <c r="F295" s="76">
        <v>-10.696551137167475</v>
      </c>
      <c r="G295" s="75">
        <v>-5.5565632417037385</v>
      </c>
      <c r="H295" s="76">
        <v>-10.524056305048868</v>
      </c>
      <c r="I295" s="77">
        <v>-10.120195737529924</v>
      </c>
      <c r="J295" s="75">
        <v>-9.150155424701156</v>
      </c>
      <c r="K295" s="75">
        <v>-10.817475816340439</v>
      </c>
      <c r="L295" s="76">
        <v>-9.132667355717283</v>
      </c>
      <c r="M295" s="78">
        <v>-11.382840698027973</v>
      </c>
    </row>
    <row r="296" spans="1:13" s="131" customFormat="1" ht="12.75">
      <c r="A296" s="57">
        <v>2009</v>
      </c>
      <c r="B296" s="58">
        <v>3</v>
      </c>
      <c r="C296" s="59">
        <v>2420</v>
      </c>
      <c r="D296" s="60" t="s">
        <v>48</v>
      </c>
      <c r="E296" s="64">
        <v>-0.33383335168363226</v>
      </c>
      <c r="F296" s="65">
        <v>-7.192571837740214</v>
      </c>
      <c r="G296" s="64">
        <v>-0.10752781507276099</v>
      </c>
      <c r="H296" s="65">
        <v>-6.328541984979063</v>
      </c>
      <c r="I296" s="66">
        <v>-9.197323737862305</v>
      </c>
      <c r="J296" s="64">
        <v>-7.5039160757346295</v>
      </c>
      <c r="K296" s="64">
        <v>-10.399398353315181</v>
      </c>
      <c r="L296" s="65">
        <v>-6.583133866542134</v>
      </c>
      <c r="M296" s="67">
        <v>-12.45308055149098</v>
      </c>
    </row>
    <row r="297" spans="1:13" s="131" customFormat="1" ht="12.75">
      <c r="A297" s="68">
        <v>2009</v>
      </c>
      <c r="B297" s="69">
        <v>4</v>
      </c>
      <c r="C297" s="70">
        <v>2420</v>
      </c>
      <c r="D297" s="71" t="s">
        <v>48</v>
      </c>
      <c r="E297" s="75">
        <v>5.331642199469178</v>
      </c>
      <c r="F297" s="76">
        <v>-0.17344391473085308</v>
      </c>
      <c r="G297" s="75">
        <v>5.1221921428717065</v>
      </c>
      <c r="H297" s="76">
        <v>-0.056147918496707305</v>
      </c>
      <c r="I297" s="77">
        <v>-6.861587561558391</v>
      </c>
      <c r="J297" s="75">
        <v>-5.433791804241716</v>
      </c>
      <c r="K297" s="75">
        <v>-7.875915594974847</v>
      </c>
      <c r="L297" s="76">
        <v>-3.6916628535747398</v>
      </c>
      <c r="M297" s="78">
        <v>-10.80997679302974</v>
      </c>
    </row>
    <row r="298" spans="1:13" s="131" customFormat="1" ht="12.75">
      <c r="A298" s="57">
        <v>2010</v>
      </c>
      <c r="B298" s="58">
        <v>1</v>
      </c>
      <c r="C298" s="59">
        <v>2420</v>
      </c>
      <c r="D298" s="60" t="s">
        <v>48</v>
      </c>
      <c r="E298" s="64">
        <v>7.155191045084575</v>
      </c>
      <c r="F298" s="65">
        <v>3.608870143148124</v>
      </c>
      <c r="G298" s="64">
        <v>6.720080295287145</v>
      </c>
      <c r="H298" s="65">
        <v>3.022060748573341</v>
      </c>
      <c r="I298" s="66">
        <v>-4.950192735263881</v>
      </c>
      <c r="J298" s="64">
        <v>-5.267929537422555</v>
      </c>
      <c r="K298" s="64">
        <v>-4.721040632432915</v>
      </c>
      <c r="L298" s="65">
        <v>-2.8055006208895006</v>
      </c>
      <c r="M298" s="67">
        <v>-7.6913279885048365</v>
      </c>
    </row>
    <row r="299" spans="1:13" s="131" customFormat="1" ht="12.75">
      <c r="A299" s="68">
        <v>2010</v>
      </c>
      <c r="B299" s="69">
        <v>2</v>
      </c>
      <c r="C299" s="70">
        <v>2420</v>
      </c>
      <c r="D299" s="71" t="s">
        <v>48</v>
      </c>
      <c r="E299" s="75">
        <v>10.537396588016733</v>
      </c>
      <c r="F299" s="76">
        <v>8.906043784852402</v>
      </c>
      <c r="G299" s="75">
        <v>7.330273366986617</v>
      </c>
      <c r="H299" s="76">
        <v>5.216909953397253</v>
      </c>
      <c r="I299" s="77">
        <v>-1.6815393728622618</v>
      </c>
      <c r="J299" s="75">
        <v>-3.3231682934207862</v>
      </c>
      <c r="K299" s="75">
        <v>-0.479449613232108</v>
      </c>
      <c r="L299" s="76">
        <v>-0.7208206265594819</v>
      </c>
      <c r="M299" s="78">
        <v>-2.9410965418846247</v>
      </c>
    </row>
    <row r="300" spans="1:13" s="131" customFormat="1" ht="12.75">
      <c r="A300" s="57">
        <v>2010</v>
      </c>
      <c r="B300" s="58">
        <v>3</v>
      </c>
      <c r="C300" s="59">
        <v>2420</v>
      </c>
      <c r="D300" s="60" t="s">
        <v>48</v>
      </c>
      <c r="E300" s="64">
        <v>15.616516355342203</v>
      </c>
      <c r="F300" s="65">
        <v>15.220992780450949</v>
      </c>
      <c r="G300" s="64">
        <v>10.33360042503626</v>
      </c>
      <c r="H300" s="65">
        <v>9.461354230868157</v>
      </c>
      <c r="I300" s="66">
        <v>0.37725812538818015</v>
      </c>
      <c r="J300" s="64">
        <v>-1.7437529864800405</v>
      </c>
      <c r="K300" s="64">
        <v>1.9315238492474185</v>
      </c>
      <c r="L300" s="65">
        <v>-0.0049474914916025625</v>
      </c>
      <c r="M300" s="67">
        <v>0.8851793024454935</v>
      </c>
    </row>
    <row r="301" spans="1:13" s="131" customFormat="1" ht="12.75">
      <c r="A301" s="68">
        <v>2010</v>
      </c>
      <c r="B301" s="69">
        <v>4</v>
      </c>
      <c r="C301" s="70">
        <v>2420</v>
      </c>
      <c r="D301" s="71" t="s">
        <v>48</v>
      </c>
      <c r="E301" s="75">
        <v>19.9735256522237</v>
      </c>
      <c r="F301" s="76">
        <v>19.33522345936749</v>
      </c>
      <c r="G301" s="75">
        <v>14.748011856593802</v>
      </c>
      <c r="H301" s="76">
        <v>13.329823747506309</v>
      </c>
      <c r="I301" s="77">
        <v>3.212232257520564</v>
      </c>
      <c r="J301" s="75">
        <v>1.1142170670493945</v>
      </c>
      <c r="K301" s="75">
        <v>4.742205236081887</v>
      </c>
      <c r="L301" s="76">
        <v>1.043405676126885</v>
      </c>
      <c r="M301" s="78">
        <v>6.129279392191278</v>
      </c>
    </row>
    <row r="302" spans="1:13" s="131" customFormat="1" ht="12.75">
      <c r="A302" s="57">
        <v>2011</v>
      </c>
      <c r="B302" s="58">
        <v>1</v>
      </c>
      <c r="C302" s="59">
        <v>2420</v>
      </c>
      <c r="D302" s="60" t="s">
        <v>48</v>
      </c>
      <c r="E302" s="64">
        <v>21.868874115365312</v>
      </c>
      <c r="F302" s="65">
        <v>20.733251955696442</v>
      </c>
      <c r="G302" s="64">
        <v>15.069226634359168</v>
      </c>
      <c r="H302" s="65">
        <v>13.323074349466403</v>
      </c>
      <c r="I302" s="66">
        <v>3.176348338076518</v>
      </c>
      <c r="J302" s="64">
        <v>1.266887926644733</v>
      </c>
      <c r="K302" s="64">
        <v>4.545548713221037</v>
      </c>
      <c r="L302" s="65">
        <v>-0.26446263610888643</v>
      </c>
      <c r="M302" s="67">
        <v>7.806822965863969</v>
      </c>
    </row>
    <row r="303" spans="1:13" s="131" customFormat="1" ht="12.75">
      <c r="A303" s="68">
        <v>2011</v>
      </c>
      <c r="B303" s="69">
        <v>2</v>
      </c>
      <c r="C303" s="70">
        <v>2420</v>
      </c>
      <c r="D303" s="71" t="s">
        <v>48</v>
      </c>
      <c r="E303" s="75">
        <v>18.428866129449094</v>
      </c>
      <c r="F303" s="76">
        <v>16.766957135511152</v>
      </c>
      <c r="G303" s="75">
        <v>14.071657773128354</v>
      </c>
      <c r="H303" s="76">
        <v>12.087967643721775</v>
      </c>
      <c r="I303" s="77">
        <v>1.7261458926668194</v>
      </c>
      <c r="J303" s="75">
        <v>-0.4013955328561525</v>
      </c>
      <c r="K303" s="75">
        <v>3.23953139111548</v>
      </c>
      <c r="L303" s="76">
        <v>-2.895865249356</v>
      </c>
      <c r="M303" s="78">
        <v>7.924486038876966</v>
      </c>
    </row>
    <row r="304" spans="1:13" s="131" customFormat="1" ht="12.75">
      <c r="A304" s="57">
        <v>2011</v>
      </c>
      <c r="B304" s="58">
        <v>3</v>
      </c>
      <c r="C304" s="59">
        <v>2420</v>
      </c>
      <c r="D304" s="60" t="s">
        <v>48</v>
      </c>
      <c r="E304" s="64">
        <v>15.809434969620618</v>
      </c>
      <c r="F304" s="65">
        <v>13.435690026715452</v>
      </c>
      <c r="G304" s="64">
        <v>12.131289740913708</v>
      </c>
      <c r="H304" s="65">
        <v>9.846420453042693</v>
      </c>
      <c r="I304" s="66">
        <v>0.4202483002814006</v>
      </c>
      <c r="J304" s="64">
        <v>-0.46235870882842534</v>
      </c>
      <c r="K304" s="64">
        <v>1.0436979035109983</v>
      </c>
      <c r="L304" s="65">
        <v>-2.9436426796939585</v>
      </c>
      <c r="M304" s="67">
        <v>4.851151989956759</v>
      </c>
    </row>
    <row r="305" spans="1:13" s="131" customFormat="1" ht="12.75">
      <c r="A305" s="68">
        <v>2011</v>
      </c>
      <c r="B305" s="69">
        <v>4</v>
      </c>
      <c r="C305" s="70">
        <v>2420</v>
      </c>
      <c r="D305" s="71" t="s">
        <v>48</v>
      </c>
      <c r="E305" s="75">
        <v>11.489546919403182</v>
      </c>
      <c r="F305" s="76">
        <v>8.724352409910763</v>
      </c>
      <c r="G305" s="75">
        <v>8.595198013600292</v>
      </c>
      <c r="H305" s="76">
        <v>6.418182069780487</v>
      </c>
      <c r="I305" s="77">
        <v>-1.368396331688404</v>
      </c>
      <c r="J305" s="75">
        <v>-1.1390116796362038</v>
      </c>
      <c r="K305" s="75">
        <v>-1.529880517698634</v>
      </c>
      <c r="L305" s="76">
        <v>-3.1168574761196055</v>
      </c>
      <c r="M305" s="78">
        <v>0.870568980200126</v>
      </c>
    </row>
    <row r="306" spans="1:13" s="131" customFormat="1" ht="12.75">
      <c r="A306" s="57">
        <v>2012</v>
      </c>
      <c r="B306" s="58">
        <v>1</v>
      </c>
      <c r="C306" s="59">
        <v>2420</v>
      </c>
      <c r="D306" s="60" t="s">
        <v>48</v>
      </c>
      <c r="E306" s="64">
        <v>6.564426660348555</v>
      </c>
      <c r="F306" s="65">
        <v>3.6832828440915177</v>
      </c>
      <c r="G306" s="64">
        <v>7.464311195318829</v>
      </c>
      <c r="H306" s="65">
        <v>5.013326059212786</v>
      </c>
      <c r="I306" s="66">
        <v>0.7837829146433828</v>
      </c>
      <c r="J306" s="64">
        <v>3.2666802183968446</v>
      </c>
      <c r="K306" s="64">
        <v>-0.9407719878824272</v>
      </c>
      <c r="L306" s="65">
        <v>-4.593977669298965</v>
      </c>
      <c r="M306" s="67">
        <v>7.479079841170866</v>
      </c>
    </row>
    <row r="307" spans="1:13" s="131" customFormat="1" ht="12.75">
      <c r="A307" s="68">
        <v>2012</v>
      </c>
      <c r="B307" s="69">
        <v>2</v>
      </c>
      <c r="C307" s="70">
        <v>2420</v>
      </c>
      <c r="D307" s="71" t="s">
        <v>48</v>
      </c>
      <c r="E307" s="75">
        <v>4.097765490560934</v>
      </c>
      <c r="F307" s="76">
        <v>1.0613369030261444</v>
      </c>
      <c r="G307" s="75">
        <v>9.416404286221326</v>
      </c>
      <c r="H307" s="76">
        <v>6.330508094371545</v>
      </c>
      <c r="I307" s="77">
        <v>3.1304974023969923</v>
      </c>
      <c r="J307" s="75">
        <v>7.895953256245614</v>
      </c>
      <c r="K307" s="75">
        <v>-0.13976967741455848</v>
      </c>
      <c r="L307" s="76">
        <v>-5.90371192594964</v>
      </c>
      <c r="M307" s="78">
        <v>14.03114501044218</v>
      </c>
    </row>
    <row r="308" spans="1:13" s="131" customFormat="1" ht="12.75">
      <c r="A308" s="57">
        <v>2012</v>
      </c>
      <c r="B308" s="58">
        <v>3</v>
      </c>
      <c r="C308" s="59">
        <v>2420</v>
      </c>
      <c r="D308" s="60" t="s">
        <v>48</v>
      </c>
      <c r="E308" s="64">
        <v>1.8719921883620705</v>
      </c>
      <c r="F308" s="65">
        <v>-0.9062579604155019</v>
      </c>
      <c r="G308" s="64">
        <v>11.082879049760685</v>
      </c>
      <c r="H308" s="65">
        <v>7.344065819292855</v>
      </c>
      <c r="I308" s="66">
        <v>5.17105154541917</v>
      </c>
      <c r="J308" s="64">
        <v>9.707213680126436</v>
      </c>
      <c r="K308" s="64">
        <v>2.0145888328933603</v>
      </c>
      <c r="L308" s="65">
        <v>-10.760645005500269</v>
      </c>
      <c r="M308" s="67">
        <v>24.596148939093542</v>
      </c>
    </row>
    <row r="309" spans="1:13" s="131" customFormat="1" ht="12.75">
      <c r="A309" s="68">
        <v>2012</v>
      </c>
      <c r="B309" s="69">
        <v>4</v>
      </c>
      <c r="C309" s="70">
        <v>2420</v>
      </c>
      <c r="D309" s="71" t="s">
        <v>48</v>
      </c>
      <c r="E309" s="75">
        <v>2.269956184021704</v>
      </c>
      <c r="F309" s="76">
        <v>-0.031527239245976446</v>
      </c>
      <c r="G309" s="75">
        <v>13.732245682483658</v>
      </c>
      <c r="H309" s="76">
        <v>9.754558258583446</v>
      </c>
      <c r="I309" s="77">
        <v>7.912406125123117</v>
      </c>
      <c r="J309" s="75">
        <v>11.391704344968968</v>
      </c>
      <c r="K309" s="75">
        <v>5.453297119374811</v>
      </c>
      <c r="L309" s="76">
        <v>-14.527767126703694</v>
      </c>
      <c r="M309" s="78">
        <v>35.51191359551489</v>
      </c>
    </row>
    <row r="310" spans="1:13" s="131" customFormat="1" ht="12.75">
      <c r="A310" s="57">
        <v>2013</v>
      </c>
      <c r="B310" s="58">
        <v>1</v>
      </c>
      <c r="C310" s="59">
        <v>2420</v>
      </c>
      <c r="D310" s="60" t="s">
        <v>48</v>
      </c>
      <c r="E310" s="64">
        <v>-0.7996759316007407</v>
      </c>
      <c r="F310" s="65">
        <v>-2.752986666949764</v>
      </c>
      <c r="G310" s="64">
        <v>12.836575728139966</v>
      </c>
      <c r="H310" s="65">
        <v>8.928800056356856</v>
      </c>
      <c r="I310" s="66">
        <v>6.536810349828848</v>
      </c>
      <c r="J310" s="64">
        <v>8.729585898945679</v>
      </c>
      <c r="K310" s="64">
        <v>4.949076424122234</v>
      </c>
      <c r="L310" s="65">
        <v>-9.513784710423002</v>
      </c>
      <c r="M310" s="67">
        <v>24.275084651060542</v>
      </c>
    </row>
    <row r="311" spans="1:13" s="131" customFormat="1" ht="12.75">
      <c r="A311" s="68">
        <v>2013</v>
      </c>
      <c r="B311" s="69">
        <v>2</v>
      </c>
      <c r="C311" s="70">
        <v>2420</v>
      </c>
      <c r="D311" s="71" t="s">
        <v>48</v>
      </c>
      <c r="E311" s="75">
        <v>1.8683422062924615</v>
      </c>
      <c r="F311" s="76">
        <v>0.16838842674116172</v>
      </c>
      <c r="G311" s="75">
        <v>11.290495568304614</v>
      </c>
      <c r="H311" s="76">
        <v>8.11808742883624</v>
      </c>
      <c r="I311" s="77">
        <v>4.769314956051862</v>
      </c>
      <c r="J311" s="75">
        <v>5.548917427262312</v>
      </c>
      <c r="K311" s="75">
        <v>4.191266065609978</v>
      </c>
      <c r="L311" s="76">
        <v>-4.608331786178432</v>
      </c>
      <c r="M311" s="78">
        <v>14.106264806004031</v>
      </c>
    </row>
    <row r="312" spans="1:13" s="131" customFormat="1" ht="12.75">
      <c r="A312" s="57">
        <v>2006</v>
      </c>
      <c r="B312" s="58">
        <v>4</v>
      </c>
      <c r="C312" s="59">
        <v>2520</v>
      </c>
      <c r="D312" s="60" t="s">
        <v>49</v>
      </c>
      <c r="E312" s="64" t="s">
        <v>35</v>
      </c>
      <c r="F312" s="65" t="s">
        <v>35</v>
      </c>
      <c r="G312" s="64" t="s">
        <v>35</v>
      </c>
      <c r="H312" s="65" t="s">
        <v>35</v>
      </c>
      <c r="I312" s="66" t="s">
        <v>35</v>
      </c>
      <c r="J312" s="64" t="s">
        <v>35</v>
      </c>
      <c r="K312" s="64" t="s">
        <v>35</v>
      </c>
      <c r="L312" s="65" t="s">
        <v>35</v>
      </c>
      <c r="M312" s="67" t="s">
        <v>35</v>
      </c>
    </row>
    <row r="313" spans="1:13" s="131" customFormat="1" ht="12.75">
      <c r="A313" s="68">
        <v>2007</v>
      </c>
      <c r="B313" s="69">
        <v>1</v>
      </c>
      <c r="C313" s="70">
        <v>2520</v>
      </c>
      <c r="D313" s="71" t="s">
        <v>49</v>
      </c>
      <c r="E313" s="75" t="s">
        <v>35</v>
      </c>
      <c r="F313" s="76" t="s">
        <v>35</v>
      </c>
      <c r="G313" s="75" t="s">
        <v>35</v>
      </c>
      <c r="H313" s="76" t="s">
        <v>35</v>
      </c>
      <c r="I313" s="77" t="s">
        <v>35</v>
      </c>
      <c r="J313" s="75" t="s">
        <v>35</v>
      </c>
      <c r="K313" s="75" t="s">
        <v>35</v>
      </c>
      <c r="L313" s="76" t="s">
        <v>35</v>
      </c>
      <c r="M313" s="78" t="s">
        <v>35</v>
      </c>
    </row>
    <row r="314" spans="1:13" s="131" customFormat="1" ht="12.75">
      <c r="A314" s="57">
        <v>2007</v>
      </c>
      <c r="B314" s="58">
        <v>2</v>
      </c>
      <c r="C314" s="59">
        <v>2520</v>
      </c>
      <c r="D314" s="60" t="s">
        <v>49</v>
      </c>
      <c r="E314" s="64" t="s">
        <v>35</v>
      </c>
      <c r="F314" s="65" t="s">
        <v>35</v>
      </c>
      <c r="G314" s="64" t="s">
        <v>35</v>
      </c>
      <c r="H314" s="65" t="s">
        <v>35</v>
      </c>
      <c r="I314" s="66" t="s">
        <v>35</v>
      </c>
      <c r="J314" s="64" t="s">
        <v>35</v>
      </c>
      <c r="K314" s="64" t="s">
        <v>35</v>
      </c>
      <c r="L314" s="65" t="s">
        <v>35</v>
      </c>
      <c r="M314" s="67" t="s">
        <v>35</v>
      </c>
    </row>
    <row r="315" spans="1:13" s="131" customFormat="1" ht="12.75">
      <c r="A315" s="68">
        <v>2007</v>
      </c>
      <c r="B315" s="69">
        <v>3</v>
      </c>
      <c r="C315" s="70">
        <v>2520</v>
      </c>
      <c r="D315" s="71" t="s">
        <v>49</v>
      </c>
      <c r="E315" s="75" t="s">
        <v>35</v>
      </c>
      <c r="F315" s="76" t="s">
        <v>35</v>
      </c>
      <c r="G315" s="75" t="s">
        <v>35</v>
      </c>
      <c r="H315" s="76" t="s">
        <v>35</v>
      </c>
      <c r="I315" s="77" t="s">
        <v>35</v>
      </c>
      <c r="J315" s="75" t="s">
        <v>35</v>
      </c>
      <c r="K315" s="75" t="s">
        <v>35</v>
      </c>
      <c r="L315" s="76" t="s">
        <v>35</v>
      </c>
      <c r="M315" s="78" t="s">
        <v>35</v>
      </c>
    </row>
    <row r="316" spans="1:13" s="131" customFormat="1" ht="12.75">
      <c r="A316" s="57">
        <v>2007</v>
      </c>
      <c r="B316" s="58">
        <v>4</v>
      </c>
      <c r="C316" s="59">
        <v>2520</v>
      </c>
      <c r="D316" s="60" t="s">
        <v>49</v>
      </c>
      <c r="E316" s="64" t="s">
        <v>35</v>
      </c>
      <c r="F316" s="65" t="s">
        <v>35</v>
      </c>
      <c r="G316" s="64" t="s">
        <v>35</v>
      </c>
      <c r="H316" s="65" t="s">
        <v>35</v>
      </c>
      <c r="I316" s="66" t="s">
        <v>35</v>
      </c>
      <c r="J316" s="64" t="s">
        <v>35</v>
      </c>
      <c r="K316" s="64" t="s">
        <v>35</v>
      </c>
      <c r="L316" s="65" t="s">
        <v>35</v>
      </c>
      <c r="M316" s="67" t="s">
        <v>35</v>
      </c>
    </row>
    <row r="317" spans="1:13" s="131" customFormat="1" ht="12.75">
      <c r="A317" s="68">
        <v>2008</v>
      </c>
      <c r="B317" s="69">
        <v>1</v>
      </c>
      <c r="C317" s="70">
        <v>2520</v>
      </c>
      <c r="D317" s="71" t="s">
        <v>49</v>
      </c>
      <c r="E317" s="75" t="s">
        <v>35</v>
      </c>
      <c r="F317" s="76" t="s">
        <v>35</v>
      </c>
      <c r="G317" s="75" t="s">
        <v>35</v>
      </c>
      <c r="H317" s="76" t="s">
        <v>35</v>
      </c>
      <c r="I317" s="77" t="s">
        <v>35</v>
      </c>
      <c r="J317" s="75" t="s">
        <v>35</v>
      </c>
      <c r="K317" s="75" t="s">
        <v>35</v>
      </c>
      <c r="L317" s="76" t="s">
        <v>35</v>
      </c>
      <c r="M317" s="78" t="s">
        <v>35</v>
      </c>
    </row>
    <row r="318" spans="1:13" s="131" customFormat="1" ht="12.75">
      <c r="A318" s="57">
        <v>2008</v>
      </c>
      <c r="B318" s="58">
        <v>2</v>
      </c>
      <c r="C318" s="59">
        <v>2520</v>
      </c>
      <c r="D318" s="60" t="s">
        <v>49</v>
      </c>
      <c r="E318" s="64" t="s">
        <v>35</v>
      </c>
      <c r="F318" s="65" t="s">
        <v>35</v>
      </c>
      <c r="G318" s="64" t="s">
        <v>35</v>
      </c>
      <c r="H318" s="65" t="s">
        <v>35</v>
      </c>
      <c r="I318" s="66" t="s">
        <v>35</v>
      </c>
      <c r="J318" s="64" t="s">
        <v>35</v>
      </c>
      <c r="K318" s="64" t="s">
        <v>35</v>
      </c>
      <c r="L318" s="65" t="s">
        <v>35</v>
      </c>
      <c r="M318" s="67" t="s">
        <v>35</v>
      </c>
    </row>
    <row r="319" spans="1:13" s="131" customFormat="1" ht="12.75">
      <c r="A319" s="68">
        <v>2008</v>
      </c>
      <c r="B319" s="69">
        <v>3</v>
      </c>
      <c r="C319" s="70">
        <v>2520</v>
      </c>
      <c r="D319" s="71" t="s">
        <v>49</v>
      </c>
      <c r="E319" s="75" t="s">
        <v>35</v>
      </c>
      <c r="F319" s="76" t="s">
        <v>35</v>
      </c>
      <c r="G319" s="75" t="s">
        <v>35</v>
      </c>
      <c r="H319" s="76" t="s">
        <v>35</v>
      </c>
      <c r="I319" s="77" t="s">
        <v>35</v>
      </c>
      <c r="J319" s="75" t="s">
        <v>35</v>
      </c>
      <c r="K319" s="75" t="s">
        <v>35</v>
      </c>
      <c r="L319" s="76" t="s">
        <v>35</v>
      </c>
      <c r="M319" s="78" t="s">
        <v>35</v>
      </c>
    </row>
    <row r="320" spans="1:13" s="131" customFormat="1" ht="12.75">
      <c r="A320" s="57">
        <v>2008</v>
      </c>
      <c r="B320" s="58">
        <v>4</v>
      </c>
      <c r="C320" s="59">
        <v>2520</v>
      </c>
      <c r="D320" s="60" t="s">
        <v>49</v>
      </c>
      <c r="E320" s="64">
        <v>9.398199462018297</v>
      </c>
      <c r="F320" s="65">
        <v>7.628959928220946</v>
      </c>
      <c r="G320" s="64">
        <v>4.456973047782542</v>
      </c>
      <c r="H320" s="65">
        <v>2.675309202057541</v>
      </c>
      <c r="I320" s="66">
        <v>5.7352135116357505</v>
      </c>
      <c r="J320" s="64">
        <v>4.359666295857911</v>
      </c>
      <c r="K320" s="64">
        <v>6.138375928776485</v>
      </c>
      <c r="L320" s="65">
        <v>9.558307347747274</v>
      </c>
      <c r="M320" s="67">
        <v>-3.6104550404655322</v>
      </c>
    </row>
    <row r="321" spans="1:13" s="131" customFormat="1" ht="12.75">
      <c r="A321" s="68">
        <v>2009</v>
      </c>
      <c r="B321" s="69">
        <v>1</v>
      </c>
      <c r="C321" s="70">
        <v>2520</v>
      </c>
      <c r="D321" s="71" t="s">
        <v>49</v>
      </c>
      <c r="E321" s="75">
        <v>3.808351596752324</v>
      </c>
      <c r="F321" s="76">
        <v>0.0581290179878069</v>
      </c>
      <c r="G321" s="75">
        <v>2.982550071385859</v>
      </c>
      <c r="H321" s="76">
        <v>-0.6059576348441009</v>
      </c>
      <c r="I321" s="77">
        <v>2.0633773891400864</v>
      </c>
      <c r="J321" s="75">
        <v>2.787216767478373</v>
      </c>
      <c r="K321" s="75">
        <v>1.8552957124975622</v>
      </c>
      <c r="L321" s="76">
        <v>5.3042659459514585</v>
      </c>
      <c r="M321" s="78">
        <v>-6.091843411345721</v>
      </c>
    </row>
    <row r="322" spans="1:13" s="131" customFormat="1" ht="12.75">
      <c r="A322" s="57">
        <v>2009</v>
      </c>
      <c r="B322" s="58">
        <v>2</v>
      </c>
      <c r="C322" s="59">
        <v>2520</v>
      </c>
      <c r="D322" s="60" t="s">
        <v>49</v>
      </c>
      <c r="E322" s="64">
        <v>-4.221687788979878</v>
      </c>
      <c r="F322" s="65">
        <v>-8.094668411685646</v>
      </c>
      <c r="G322" s="64">
        <v>-2.1099180898072056</v>
      </c>
      <c r="H322" s="65">
        <v>-5.953790206328014</v>
      </c>
      <c r="I322" s="66">
        <v>-1.6974601397589106</v>
      </c>
      <c r="J322" s="64">
        <v>0.41149040719377084</v>
      </c>
      <c r="K322" s="64">
        <v>-2.298795092910688</v>
      </c>
      <c r="L322" s="65">
        <v>0.25277618864760765</v>
      </c>
      <c r="M322" s="67">
        <v>-6.805055172113949</v>
      </c>
    </row>
    <row r="323" spans="1:13" s="131" customFormat="1" ht="12.75">
      <c r="A323" s="68">
        <v>2009</v>
      </c>
      <c r="B323" s="69">
        <v>3</v>
      </c>
      <c r="C323" s="70">
        <v>2520</v>
      </c>
      <c r="D323" s="71" t="s">
        <v>49</v>
      </c>
      <c r="E323" s="75">
        <v>-8.880905003435036</v>
      </c>
      <c r="F323" s="76">
        <v>-11.722703150346325</v>
      </c>
      <c r="G323" s="75">
        <v>-5.124900774289054</v>
      </c>
      <c r="H323" s="76">
        <v>-7.957295930962516</v>
      </c>
      <c r="I323" s="77">
        <v>-4.3269695955597935</v>
      </c>
      <c r="J323" s="75">
        <v>-1.7110829561846508</v>
      </c>
      <c r="K323" s="75">
        <v>-5.071364221099484</v>
      </c>
      <c r="L323" s="76">
        <v>-3.8414882609977163</v>
      </c>
      <c r="M323" s="78">
        <v>-5.645538998224319</v>
      </c>
    </row>
    <row r="324" spans="1:13" s="131" customFormat="1" ht="12.75">
      <c r="A324" s="57">
        <v>2009</v>
      </c>
      <c r="B324" s="58">
        <v>4</v>
      </c>
      <c r="C324" s="59">
        <v>2520</v>
      </c>
      <c r="D324" s="60" t="s">
        <v>49</v>
      </c>
      <c r="E324" s="64">
        <v>-9.002018071071694</v>
      </c>
      <c r="F324" s="65">
        <v>-8.813003039373635</v>
      </c>
      <c r="G324" s="64">
        <v>-7.269733298529147</v>
      </c>
      <c r="H324" s="65">
        <v>-6.989939244877097</v>
      </c>
      <c r="I324" s="66">
        <v>-4.225254685953561</v>
      </c>
      <c r="J324" s="64">
        <v>-2.1634206824245883</v>
      </c>
      <c r="K324" s="64">
        <v>-4.819435301768305</v>
      </c>
      <c r="L324" s="65">
        <v>-4.202568014507779</v>
      </c>
      <c r="M324" s="67">
        <v>-4.28828966055621</v>
      </c>
    </row>
    <row r="325" spans="1:13" s="131" customFormat="1" ht="12.75">
      <c r="A325" s="68">
        <v>2010</v>
      </c>
      <c r="B325" s="69">
        <v>1</v>
      </c>
      <c r="C325" s="70">
        <v>2520</v>
      </c>
      <c r="D325" s="71" t="s">
        <v>49</v>
      </c>
      <c r="E325" s="75">
        <v>-7.051015192417676</v>
      </c>
      <c r="F325" s="76">
        <v>-4.45244438350435</v>
      </c>
      <c r="G325" s="75">
        <v>-6.860535566053061</v>
      </c>
      <c r="H325" s="76">
        <v>-4.353272878230752</v>
      </c>
      <c r="I325" s="77">
        <v>-2.973589842318436</v>
      </c>
      <c r="J325" s="75">
        <v>0.5383481510593091</v>
      </c>
      <c r="K325" s="75">
        <v>-3.99240163829202</v>
      </c>
      <c r="L325" s="76">
        <v>-3.073069113896154</v>
      </c>
      <c r="M325" s="78">
        <v>-2.692886959558838</v>
      </c>
    </row>
    <row r="326" spans="1:13" s="131" customFormat="1" ht="12.75">
      <c r="A326" s="57">
        <v>2010</v>
      </c>
      <c r="B326" s="58">
        <v>2</v>
      </c>
      <c r="C326" s="59">
        <v>2520</v>
      </c>
      <c r="D326" s="60" t="s">
        <v>49</v>
      </c>
      <c r="E326" s="64">
        <v>-0.9635696778653835</v>
      </c>
      <c r="F326" s="65">
        <v>2.676472982812883</v>
      </c>
      <c r="G326" s="64">
        <v>-0.4688686802747255</v>
      </c>
      <c r="H326" s="65">
        <v>3.046002860371</v>
      </c>
      <c r="I326" s="66">
        <v>0.14779251743146649</v>
      </c>
      <c r="J326" s="64">
        <v>2.7107749921374102</v>
      </c>
      <c r="K326" s="64">
        <v>-0.6032753505805566</v>
      </c>
      <c r="L326" s="65">
        <v>-0.791252127791231</v>
      </c>
      <c r="M326" s="67">
        <v>2.7933640373637436</v>
      </c>
    </row>
    <row r="327" spans="1:13" s="131" customFormat="1" ht="12.75">
      <c r="A327" s="68">
        <v>2010</v>
      </c>
      <c r="B327" s="69">
        <v>3</v>
      </c>
      <c r="C327" s="70">
        <v>2520</v>
      </c>
      <c r="D327" s="71" t="s">
        <v>49</v>
      </c>
      <c r="E327" s="75">
        <v>1.318436066721218</v>
      </c>
      <c r="F327" s="76">
        <v>4.459635556867325</v>
      </c>
      <c r="G327" s="75">
        <v>2.011595706759284</v>
      </c>
      <c r="H327" s="76">
        <v>5.014988077464344</v>
      </c>
      <c r="I327" s="77">
        <v>3.2914966641044208</v>
      </c>
      <c r="J327" s="75">
        <v>5.012186410051678</v>
      </c>
      <c r="K327" s="75">
        <v>2.7845127381289414</v>
      </c>
      <c r="L327" s="76">
        <v>1.710625968876811</v>
      </c>
      <c r="M327" s="78">
        <v>7.667242625000692</v>
      </c>
    </row>
    <row r="328" spans="1:13" s="131" customFormat="1" ht="12.75">
      <c r="A328" s="57">
        <v>2010</v>
      </c>
      <c r="B328" s="58">
        <v>4</v>
      </c>
      <c r="C328" s="59">
        <v>2520</v>
      </c>
      <c r="D328" s="60" t="s">
        <v>49</v>
      </c>
      <c r="E328" s="64">
        <v>2.5439744023441513</v>
      </c>
      <c r="F328" s="65">
        <v>3.1575564082573226</v>
      </c>
      <c r="G328" s="64">
        <v>5.881334312064923</v>
      </c>
      <c r="H328" s="65">
        <v>6.457590978666494</v>
      </c>
      <c r="I328" s="66">
        <v>5.065817700204578</v>
      </c>
      <c r="J328" s="64">
        <v>5.514439639835733</v>
      </c>
      <c r="K328" s="64">
        <v>4.932925872813043</v>
      </c>
      <c r="L328" s="65">
        <v>2.0067969480064507</v>
      </c>
      <c r="M328" s="67">
        <v>13.572927027760207</v>
      </c>
    </row>
    <row r="329" spans="1:13" s="131" customFormat="1" ht="12.75">
      <c r="A329" s="68">
        <v>2011</v>
      </c>
      <c r="B329" s="69">
        <v>1</v>
      </c>
      <c r="C329" s="70">
        <v>2520</v>
      </c>
      <c r="D329" s="71" t="s">
        <v>49</v>
      </c>
      <c r="E329" s="75">
        <v>5.4478904832699016</v>
      </c>
      <c r="F329" s="76">
        <v>3.4973661120482724</v>
      </c>
      <c r="G329" s="75">
        <v>9.35074292611775</v>
      </c>
      <c r="H329" s="76">
        <v>7.403577538912853</v>
      </c>
      <c r="I329" s="77">
        <v>6.325737708288415</v>
      </c>
      <c r="J329" s="75">
        <v>2.7533534564661233</v>
      </c>
      <c r="K329" s="75">
        <v>7.4109917976683315</v>
      </c>
      <c r="L329" s="76">
        <v>1.4871081318386548</v>
      </c>
      <c r="M329" s="78">
        <v>19.925663087988134</v>
      </c>
    </row>
    <row r="330" spans="1:13" s="131" customFormat="1" ht="12.75">
      <c r="A330" s="57">
        <v>2011</v>
      </c>
      <c r="B330" s="58">
        <v>2</v>
      </c>
      <c r="C330" s="59">
        <v>2520</v>
      </c>
      <c r="D330" s="60" t="s">
        <v>49</v>
      </c>
      <c r="E330" s="64">
        <v>4.338061456102871</v>
      </c>
      <c r="F330" s="65">
        <v>1.4575405781316775</v>
      </c>
      <c r="G330" s="64">
        <v>7.265243878749117</v>
      </c>
      <c r="H330" s="65">
        <v>4.364894979346534</v>
      </c>
      <c r="I330" s="66">
        <v>5.079533936341263</v>
      </c>
      <c r="J330" s="64">
        <v>1.4109697933226917</v>
      </c>
      <c r="K330" s="64">
        <v>6.190430428389715</v>
      </c>
      <c r="L330" s="65">
        <v>1.099433135008998</v>
      </c>
      <c r="M330" s="67">
        <v>15.901650982464721</v>
      </c>
    </row>
    <row r="331" spans="1:13" s="131" customFormat="1" ht="12.75">
      <c r="A331" s="68">
        <v>2011</v>
      </c>
      <c r="B331" s="69">
        <v>3</v>
      </c>
      <c r="C331" s="70">
        <v>2520</v>
      </c>
      <c r="D331" s="71" t="s">
        <v>49</v>
      </c>
      <c r="E331" s="75">
        <v>6.102933661432974</v>
      </c>
      <c r="F331" s="76">
        <v>2.659290608150089</v>
      </c>
      <c r="G331" s="75">
        <v>8.92662541546192</v>
      </c>
      <c r="H331" s="76">
        <v>5.434177334410539</v>
      </c>
      <c r="I331" s="77">
        <v>3.408636121960007</v>
      </c>
      <c r="J331" s="75">
        <v>-0.10434278054001211</v>
      </c>
      <c r="K331" s="75">
        <v>4.466133210946288</v>
      </c>
      <c r="L331" s="76">
        <v>0.6891067691500385</v>
      </c>
      <c r="M331" s="78">
        <v>10.519661663918022</v>
      </c>
    </row>
    <row r="332" spans="1:13" s="131" customFormat="1" ht="12.75">
      <c r="A332" s="57">
        <v>2011</v>
      </c>
      <c r="B332" s="58">
        <v>4</v>
      </c>
      <c r="C332" s="59">
        <v>2520</v>
      </c>
      <c r="D332" s="60" t="s">
        <v>49</v>
      </c>
      <c r="E332" s="64">
        <v>7.680668964248705</v>
      </c>
      <c r="F332" s="65">
        <v>3.9733279925529885</v>
      </c>
      <c r="G332" s="64">
        <v>9.126635619404567</v>
      </c>
      <c r="H332" s="65">
        <v>5.3778214791152745</v>
      </c>
      <c r="I332" s="66">
        <v>1.9483886534250372</v>
      </c>
      <c r="J332" s="64">
        <v>-0.7538745043431438</v>
      </c>
      <c r="K332" s="64">
        <v>2.7532953102575197</v>
      </c>
      <c r="L332" s="65">
        <v>0.6060785721867745</v>
      </c>
      <c r="M332" s="67">
        <v>5.301181605457939</v>
      </c>
    </row>
    <row r="333" spans="1:13" s="131" customFormat="1" ht="12.75">
      <c r="A333" s="68">
        <v>2012</v>
      </c>
      <c r="B333" s="69">
        <v>1</v>
      </c>
      <c r="C333" s="70">
        <v>2520</v>
      </c>
      <c r="D333" s="71" t="s">
        <v>49</v>
      </c>
      <c r="E333" s="75">
        <v>7.798108936425785</v>
      </c>
      <c r="F333" s="76">
        <v>4.719687348413859</v>
      </c>
      <c r="G333" s="75">
        <v>8.068142719606364</v>
      </c>
      <c r="H333" s="76">
        <v>4.815412852393797</v>
      </c>
      <c r="I333" s="77">
        <v>0.8793449273759357</v>
      </c>
      <c r="J333" s="75">
        <v>-0.3104337285397274</v>
      </c>
      <c r="K333" s="75">
        <v>1.2251144545746495</v>
      </c>
      <c r="L333" s="76">
        <v>1.0555062134345317</v>
      </c>
      <c r="M333" s="78">
        <v>0.4603359084797365</v>
      </c>
    </row>
    <row r="334" spans="1:13" s="131" customFormat="1" ht="12.75">
      <c r="A334" s="57">
        <v>2012</v>
      </c>
      <c r="B334" s="58">
        <v>2</v>
      </c>
      <c r="C334" s="59">
        <v>2520</v>
      </c>
      <c r="D334" s="60" t="s">
        <v>49</v>
      </c>
      <c r="E334" s="64">
        <v>6.54142626260934</v>
      </c>
      <c r="F334" s="65">
        <v>3.543223980571786</v>
      </c>
      <c r="G334" s="64">
        <v>5.281229993742609</v>
      </c>
      <c r="H334" s="65">
        <v>2.166997466919529</v>
      </c>
      <c r="I334" s="66">
        <v>0.5841004642033187</v>
      </c>
      <c r="J334" s="64">
        <v>-0.7919511131906698</v>
      </c>
      <c r="K334" s="64">
        <v>0.982035104032386</v>
      </c>
      <c r="L334" s="65">
        <v>0.6263801501960486</v>
      </c>
      <c r="M334" s="67">
        <v>0.48382169227187966</v>
      </c>
    </row>
    <row r="335" spans="1:13" s="131" customFormat="1" ht="12.75">
      <c r="A335" s="68">
        <v>2012</v>
      </c>
      <c r="B335" s="69">
        <v>3</v>
      </c>
      <c r="C335" s="70">
        <v>2520</v>
      </c>
      <c r="D335" s="71" t="s">
        <v>49</v>
      </c>
      <c r="E335" s="75">
        <v>6.786179471999998</v>
      </c>
      <c r="F335" s="76">
        <v>3.943949879224018</v>
      </c>
      <c r="G335" s="75">
        <v>3.9696332814355584</v>
      </c>
      <c r="H335" s="76">
        <v>1.0647747199781454</v>
      </c>
      <c r="I335" s="77">
        <v>1.0546030263709039</v>
      </c>
      <c r="J335" s="75">
        <v>-1.443397256213308</v>
      </c>
      <c r="K335" s="75">
        <v>1.7736664710243932</v>
      </c>
      <c r="L335" s="76">
        <v>0.37770987368885844</v>
      </c>
      <c r="M335" s="78">
        <v>2.6671098096100243</v>
      </c>
    </row>
    <row r="336" spans="1:13" s="131" customFormat="1" ht="12.75">
      <c r="A336" s="57">
        <v>2012</v>
      </c>
      <c r="B336" s="58">
        <v>4</v>
      </c>
      <c r="C336" s="59">
        <v>2520</v>
      </c>
      <c r="D336" s="60" t="s">
        <v>49</v>
      </c>
      <c r="E336" s="64">
        <v>6.490784753868817</v>
      </c>
      <c r="F336" s="65">
        <v>4.139863711575975</v>
      </c>
      <c r="G336" s="64">
        <v>4.101627417350784</v>
      </c>
      <c r="H336" s="65">
        <v>1.660821462669837</v>
      </c>
      <c r="I336" s="66">
        <v>1.7735933394912085</v>
      </c>
      <c r="J336" s="64">
        <v>-2.125903281544006</v>
      </c>
      <c r="K336" s="64">
        <v>2.8954677185638378</v>
      </c>
      <c r="L336" s="65">
        <v>0.2193122113051782</v>
      </c>
      <c r="M336" s="67">
        <v>5.482743655233024</v>
      </c>
    </row>
    <row r="337" spans="1:13" s="131" customFormat="1" ht="12.75">
      <c r="A337" s="68">
        <v>2013</v>
      </c>
      <c r="B337" s="69">
        <v>1</v>
      </c>
      <c r="C337" s="70">
        <v>2520</v>
      </c>
      <c r="D337" s="71" t="s">
        <v>49</v>
      </c>
      <c r="E337" s="75">
        <v>3.416978061073417</v>
      </c>
      <c r="F337" s="76">
        <v>1.1570210366929068</v>
      </c>
      <c r="G337" s="75">
        <v>1.300474950530739</v>
      </c>
      <c r="H337" s="76">
        <v>-0.9310790241364164</v>
      </c>
      <c r="I337" s="77">
        <v>2.6585009736470155</v>
      </c>
      <c r="J337" s="75">
        <v>-2.539681267797367</v>
      </c>
      <c r="K337" s="75">
        <v>4.146263014047347</v>
      </c>
      <c r="L337" s="76">
        <v>0.9285931669726466</v>
      </c>
      <c r="M337" s="78">
        <v>6.797556125188109</v>
      </c>
    </row>
    <row r="338" spans="1:13" s="131" customFormat="1" ht="12.75">
      <c r="A338" s="57">
        <v>2013</v>
      </c>
      <c r="B338" s="58">
        <v>2</v>
      </c>
      <c r="C338" s="59">
        <v>2520</v>
      </c>
      <c r="D338" s="60" t="s">
        <v>49</v>
      </c>
      <c r="E338" s="64">
        <v>5.115792554115828</v>
      </c>
      <c r="F338" s="65">
        <v>3.046243699751505</v>
      </c>
      <c r="G338" s="64">
        <v>6.121047899777565</v>
      </c>
      <c r="H338" s="65">
        <v>4.081456293746433</v>
      </c>
      <c r="I338" s="66">
        <v>3.501197137216594</v>
      </c>
      <c r="J338" s="64">
        <v>-2.439061260729225</v>
      </c>
      <c r="K338" s="64">
        <v>5.188857925000834</v>
      </c>
      <c r="L338" s="65">
        <v>1.6770170591366762</v>
      </c>
      <c r="M338" s="67">
        <v>7.833917575892579</v>
      </c>
    </row>
    <row r="339" spans="1:13" s="131" customFormat="1" ht="12.75">
      <c r="A339" s="68">
        <v>2006</v>
      </c>
      <c r="B339" s="69">
        <v>4</v>
      </c>
      <c r="C339" s="70">
        <v>2690</v>
      </c>
      <c r="D339" s="71" t="s">
        <v>50</v>
      </c>
      <c r="E339" s="75" t="s">
        <v>35</v>
      </c>
      <c r="F339" s="76" t="s">
        <v>35</v>
      </c>
      <c r="G339" s="75" t="s">
        <v>35</v>
      </c>
      <c r="H339" s="76" t="s">
        <v>35</v>
      </c>
      <c r="I339" s="77" t="s">
        <v>35</v>
      </c>
      <c r="J339" s="75" t="s">
        <v>35</v>
      </c>
      <c r="K339" s="75" t="s">
        <v>35</v>
      </c>
      <c r="L339" s="76" t="s">
        <v>35</v>
      </c>
      <c r="M339" s="78" t="s">
        <v>35</v>
      </c>
    </row>
    <row r="340" spans="1:13" s="131" customFormat="1" ht="12.75">
      <c r="A340" s="57">
        <v>2007</v>
      </c>
      <c r="B340" s="58">
        <v>1</v>
      </c>
      <c r="C340" s="59">
        <v>2690</v>
      </c>
      <c r="D340" s="60" t="s">
        <v>50</v>
      </c>
      <c r="E340" s="64" t="s">
        <v>35</v>
      </c>
      <c r="F340" s="65" t="s">
        <v>35</v>
      </c>
      <c r="G340" s="64" t="s">
        <v>35</v>
      </c>
      <c r="H340" s="65" t="s">
        <v>35</v>
      </c>
      <c r="I340" s="66" t="s">
        <v>35</v>
      </c>
      <c r="J340" s="64" t="s">
        <v>35</v>
      </c>
      <c r="K340" s="64" t="s">
        <v>35</v>
      </c>
      <c r="L340" s="65" t="s">
        <v>35</v>
      </c>
      <c r="M340" s="67" t="s">
        <v>35</v>
      </c>
    </row>
    <row r="341" spans="1:13" s="131" customFormat="1" ht="12.75">
      <c r="A341" s="68">
        <v>2007</v>
      </c>
      <c r="B341" s="69">
        <v>2</v>
      </c>
      <c r="C341" s="70">
        <v>2690</v>
      </c>
      <c r="D341" s="71" t="s">
        <v>50</v>
      </c>
      <c r="E341" s="75" t="s">
        <v>35</v>
      </c>
      <c r="F341" s="76" t="s">
        <v>35</v>
      </c>
      <c r="G341" s="75" t="s">
        <v>35</v>
      </c>
      <c r="H341" s="76" t="s">
        <v>35</v>
      </c>
      <c r="I341" s="77" t="s">
        <v>35</v>
      </c>
      <c r="J341" s="75" t="s">
        <v>35</v>
      </c>
      <c r="K341" s="75" t="s">
        <v>35</v>
      </c>
      <c r="L341" s="76" t="s">
        <v>35</v>
      </c>
      <c r="M341" s="78" t="s">
        <v>35</v>
      </c>
    </row>
    <row r="342" spans="1:13" s="131" customFormat="1" ht="12.75">
      <c r="A342" s="57">
        <v>2007</v>
      </c>
      <c r="B342" s="58">
        <v>3</v>
      </c>
      <c r="C342" s="59">
        <v>2690</v>
      </c>
      <c r="D342" s="60" t="s">
        <v>50</v>
      </c>
      <c r="E342" s="64" t="s">
        <v>35</v>
      </c>
      <c r="F342" s="65" t="s">
        <v>35</v>
      </c>
      <c r="G342" s="64" t="s">
        <v>35</v>
      </c>
      <c r="H342" s="65" t="s">
        <v>35</v>
      </c>
      <c r="I342" s="66" t="s">
        <v>35</v>
      </c>
      <c r="J342" s="64" t="s">
        <v>35</v>
      </c>
      <c r="K342" s="64" t="s">
        <v>35</v>
      </c>
      <c r="L342" s="65" t="s">
        <v>35</v>
      </c>
      <c r="M342" s="67" t="s">
        <v>35</v>
      </c>
    </row>
    <row r="343" spans="1:13" s="131" customFormat="1" ht="12.75">
      <c r="A343" s="68">
        <v>2007</v>
      </c>
      <c r="B343" s="69">
        <v>4</v>
      </c>
      <c r="C343" s="70">
        <v>2690</v>
      </c>
      <c r="D343" s="71" t="s">
        <v>50</v>
      </c>
      <c r="E343" s="75" t="s">
        <v>35</v>
      </c>
      <c r="F343" s="76" t="s">
        <v>35</v>
      </c>
      <c r="G343" s="75" t="s">
        <v>35</v>
      </c>
      <c r="H343" s="76" t="s">
        <v>35</v>
      </c>
      <c r="I343" s="77" t="s">
        <v>35</v>
      </c>
      <c r="J343" s="75" t="s">
        <v>35</v>
      </c>
      <c r="K343" s="75" t="s">
        <v>35</v>
      </c>
      <c r="L343" s="76" t="s">
        <v>35</v>
      </c>
      <c r="M343" s="78" t="s">
        <v>35</v>
      </c>
    </row>
    <row r="344" spans="1:13" s="131" customFormat="1" ht="12.75">
      <c r="A344" s="57">
        <v>2008</v>
      </c>
      <c r="B344" s="58">
        <v>1</v>
      </c>
      <c r="C344" s="59">
        <v>2690</v>
      </c>
      <c r="D344" s="60" t="s">
        <v>50</v>
      </c>
      <c r="E344" s="64" t="s">
        <v>35</v>
      </c>
      <c r="F344" s="65" t="s">
        <v>35</v>
      </c>
      <c r="G344" s="64" t="s">
        <v>35</v>
      </c>
      <c r="H344" s="65" t="s">
        <v>35</v>
      </c>
      <c r="I344" s="66" t="s">
        <v>35</v>
      </c>
      <c r="J344" s="64" t="s">
        <v>35</v>
      </c>
      <c r="K344" s="64" t="s">
        <v>35</v>
      </c>
      <c r="L344" s="65" t="s">
        <v>35</v>
      </c>
      <c r="M344" s="67" t="s">
        <v>35</v>
      </c>
    </row>
    <row r="345" spans="1:13" s="131" customFormat="1" ht="12.75">
      <c r="A345" s="68">
        <v>2008</v>
      </c>
      <c r="B345" s="69">
        <v>2</v>
      </c>
      <c r="C345" s="70">
        <v>2690</v>
      </c>
      <c r="D345" s="71" t="s">
        <v>50</v>
      </c>
      <c r="E345" s="75" t="s">
        <v>35</v>
      </c>
      <c r="F345" s="76" t="s">
        <v>35</v>
      </c>
      <c r="G345" s="75" t="s">
        <v>35</v>
      </c>
      <c r="H345" s="76" t="s">
        <v>35</v>
      </c>
      <c r="I345" s="77" t="s">
        <v>35</v>
      </c>
      <c r="J345" s="75" t="s">
        <v>35</v>
      </c>
      <c r="K345" s="75" t="s">
        <v>35</v>
      </c>
      <c r="L345" s="76" t="s">
        <v>35</v>
      </c>
      <c r="M345" s="78" t="s">
        <v>35</v>
      </c>
    </row>
    <row r="346" spans="1:13" s="131" customFormat="1" ht="12.75">
      <c r="A346" s="57">
        <v>2008</v>
      </c>
      <c r="B346" s="58">
        <v>3</v>
      </c>
      <c r="C346" s="59">
        <v>2690</v>
      </c>
      <c r="D346" s="60" t="s">
        <v>50</v>
      </c>
      <c r="E346" s="64" t="s">
        <v>35</v>
      </c>
      <c r="F346" s="65" t="s">
        <v>35</v>
      </c>
      <c r="G346" s="64" t="s">
        <v>35</v>
      </c>
      <c r="H346" s="65" t="s">
        <v>35</v>
      </c>
      <c r="I346" s="66" t="s">
        <v>35</v>
      </c>
      <c r="J346" s="64" t="s">
        <v>35</v>
      </c>
      <c r="K346" s="64" t="s">
        <v>35</v>
      </c>
      <c r="L346" s="65" t="s">
        <v>35</v>
      </c>
      <c r="M346" s="67" t="s">
        <v>35</v>
      </c>
    </row>
    <row r="347" spans="1:13" s="131" customFormat="1" ht="12.75">
      <c r="A347" s="68">
        <v>2008</v>
      </c>
      <c r="B347" s="69">
        <v>4</v>
      </c>
      <c r="C347" s="70">
        <v>2690</v>
      </c>
      <c r="D347" s="71" t="s">
        <v>50</v>
      </c>
      <c r="E347" s="75">
        <v>1.7756789907126258</v>
      </c>
      <c r="F347" s="76">
        <v>4.518552042225887</v>
      </c>
      <c r="G347" s="75">
        <v>2.0348402070665683</v>
      </c>
      <c r="H347" s="76">
        <v>5.791376044426699</v>
      </c>
      <c r="I347" s="77">
        <v>1.076130429906308</v>
      </c>
      <c r="J347" s="75">
        <v>8.680339042039487</v>
      </c>
      <c r="K347" s="75">
        <v>-0.6216315643139736</v>
      </c>
      <c r="L347" s="76">
        <v>0.8264304442201498</v>
      </c>
      <c r="M347" s="78">
        <v>1.6334858176732192</v>
      </c>
    </row>
    <row r="348" spans="1:13" s="131" customFormat="1" ht="12.75">
      <c r="A348" s="57">
        <v>2009</v>
      </c>
      <c r="B348" s="58">
        <v>1</v>
      </c>
      <c r="C348" s="59">
        <v>2690</v>
      </c>
      <c r="D348" s="60" t="s">
        <v>50</v>
      </c>
      <c r="E348" s="64">
        <v>2.892973022570988</v>
      </c>
      <c r="F348" s="65">
        <v>1.9071688006869314</v>
      </c>
      <c r="G348" s="64">
        <v>2.982049165705658</v>
      </c>
      <c r="H348" s="65">
        <v>3.412800869015542</v>
      </c>
      <c r="I348" s="66">
        <v>-0.20816286646878623</v>
      </c>
      <c r="J348" s="64">
        <v>4.61424606845513</v>
      </c>
      <c r="K348" s="64">
        <v>-1.315332765354249</v>
      </c>
      <c r="L348" s="65">
        <v>-0.5241263845993327</v>
      </c>
      <c r="M348" s="67">
        <v>0.4982004106959703</v>
      </c>
    </row>
    <row r="349" spans="1:13" s="131" customFormat="1" ht="12.75">
      <c r="A349" s="68">
        <v>2009</v>
      </c>
      <c r="B349" s="69">
        <v>2</v>
      </c>
      <c r="C349" s="70">
        <v>2690</v>
      </c>
      <c r="D349" s="71" t="s">
        <v>50</v>
      </c>
      <c r="E349" s="75">
        <v>4.397060569418132</v>
      </c>
      <c r="F349" s="76">
        <v>0.3861581787474311</v>
      </c>
      <c r="G349" s="75">
        <v>2.0372734541363346</v>
      </c>
      <c r="H349" s="76">
        <v>-0.013239185522184727</v>
      </c>
      <c r="I349" s="77">
        <v>-1.6051920342098014</v>
      </c>
      <c r="J349" s="75">
        <v>0.47319827572918083</v>
      </c>
      <c r="K349" s="75">
        <v>-2.1010298613205025</v>
      </c>
      <c r="L349" s="76">
        <v>-2.5221714477934087</v>
      </c>
      <c r="M349" s="78">
        <v>0.47751163024087884</v>
      </c>
    </row>
    <row r="350" spans="1:13" s="131" customFormat="1" ht="12.75">
      <c r="A350" s="57">
        <v>2009</v>
      </c>
      <c r="B350" s="58">
        <v>3</v>
      </c>
      <c r="C350" s="59">
        <v>2690</v>
      </c>
      <c r="D350" s="60" t="s">
        <v>50</v>
      </c>
      <c r="E350" s="64">
        <v>0.05886003546409224</v>
      </c>
      <c r="F350" s="65">
        <v>-5.372440325185601</v>
      </c>
      <c r="G350" s="64">
        <v>-5.512694253471495</v>
      </c>
      <c r="H350" s="65">
        <v>-9.295306535765635</v>
      </c>
      <c r="I350" s="66">
        <v>-3.7499159344724253</v>
      </c>
      <c r="J350" s="64">
        <v>-1.8508602661116869</v>
      </c>
      <c r="K350" s="64">
        <v>-4.212240239856168</v>
      </c>
      <c r="L350" s="65">
        <v>-3.5942623126323126</v>
      </c>
      <c r="M350" s="67">
        <v>-4.101044903479256</v>
      </c>
    </row>
    <row r="351" spans="1:13" s="131" customFormat="1" ht="12.75">
      <c r="A351" s="68">
        <v>2009</v>
      </c>
      <c r="B351" s="69">
        <v>4</v>
      </c>
      <c r="C351" s="70">
        <v>2690</v>
      </c>
      <c r="D351" s="71" t="s">
        <v>50</v>
      </c>
      <c r="E351" s="75">
        <v>-4.752928037199</v>
      </c>
      <c r="F351" s="76">
        <v>-10.51844228629857</v>
      </c>
      <c r="G351" s="75">
        <v>-7.432961381983516</v>
      </c>
      <c r="H351" s="76">
        <v>-12.299892139478496</v>
      </c>
      <c r="I351" s="77">
        <v>-6.5480001414021665</v>
      </c>
      <c r="J351" s="75">
        <v>-3.6721990663137527</v>
      </c>
      <c r="K351" s="75">
        <v>-7.250167680896846</v>
      </c>
      <c r="L351" s="76">
        <v>-5.451469167020651</v>
      </c>
      <c r="M351" s="78">
        <v>-8.976131406675114</v>
      </c>
    </row>
    <row r="352" spans="1:13" s="131" customFormat="1" ht="12.75">
      <c r="A352" s="57">
        <v>2010</v>
      </c>
      <c r="B352" s="58">
        <v>1</v>
      </c>
      <c r="C352" s="59">
        <v>2690</v>
      </c>
      <c r="D352" s="60" t="s">
        <v>50</v>
      </c>
      <c r="E352" s="64">
        <v>-5.087824364063542</v>
      </c>
      <c r="F352" s="65">
        <v>-9.232962139868327</v>
      </c>
      <c r="G352" s="64">
        <v>-8.407906703291312</v>
      </c>
      <c r="H352" s="65">
        <v>-12.247300894611113</v>
      </c>
      <c r="I352" s="66">
        <v>-7.49179063142903</v>
      </c>
      <c r="J352" s="64">
        <v>-3.8963335758751882</v>
      </c>
      <c r="K352" s="64">
        <v>-8.366866059306188</v>
      </c>
      <c r="L352" s="65">
        <v>-6.41958891539206</v>
      </c>
      <c r="M352" s="67">
        <v>-9.864404948409057</v>
      </c>
    </row>
    <row r="353" spans="1:13" s="131" customFormat="1" ht="12.75">
      <c r="A353" s="68">
        <v>2010</v>
      </c>
      <c r="B353" s="69">
        <v>2</v>
      </c>
      <c r="C353" s="70">
        <v>2690</v>
      </c>
      <c r="D353" s="71" t="s">
        <v>50</v>
      </c>
      <c r="E353" s="75">
        <v>-3.3171228437756106</v>
      </c>
      <c r="F353" s="76">
        <v>-5.262157342578089</v>
      </c>
      <c r="G353" s="75">
        <v>-6.177650491411734</v>
      </c>
      <c r="H353" s="76">
        <v>-8.881572007197924</v>
      </c>
      <c r="I353" s="77">
        <v>-5.856066526460624</v>
      </c>
      <c r="J353" s="75">
        <v>-3.1050246990600994</v>
      </c>
      <c r="K353" s="75">
        <v>-6.529635143239554</v>
      </c>
      <c r="L353" s="76">
        <v>-5.227063693643497</v>
      </c>
      <c r="M353" s="78">
        <v>-7.242048149293723</v>
      </c>
    </row>
    <row r="354" spans="1:13" s="131" customFormat="1" ht="12.75">
      <c r="A354" s="57">
        <v>2010</v>
      </c>
      <c r="B354" s="58">
        <v>3</v>
      </c>
      <c r="C354" s="59">
        <v>2690</v>
      </c>
      <c r="D354" s="60" t="s">
        <v>50</v>
      </c>
      <c r="E354" s="64">
        <v>0.858439976956582</v>
      </c>
      <c r="F354" s="65">
        <v>0.37216941186313246</v>
      </c>
      <c r="G354" s="64">
        <v>0.05868613853474702</v>
      </c>
      <c r="H354" s="65">
        <v>-1.6911005448681071</v>
      </c>
      <c r="I354" s="66">
        <v>-3.4171804356761037</v>
      </c>
      <c r="J354" s="64">
        <v>-2.838423452634642</v>
      </c>
      <c r="K354" s="64">
        <v>-3.561552030935844</v>
      </c>
      <c r="L354" s="65">
        <v>-5.704779968639906</v>
      </c>
      <c r="M354" s="67">
        <v>1.7705384814266534</v>
      </c>
    </row>
    <row r="355" spans="1:13" s="131" customFormat="1" ht="12.75">
      <c r="A355" s="68">
        <v>2010</v>
      </c>
      <c r="B355" s="69">
        <v>4</v>
      </c>
      <c r="C355" s="70">
        <v>2690</v>
      </c>
      <c r="D355" s="71" t="s">
        <v>50</v>
      </c>
      <c r="E355" s="75">
        <v>5.032564216297208</v>
      </c>
      <c r="F355" s="76">
        <v>5.651074281564261</v>
      </c>
      <c r="G355" s="75">
        <v>4.357902157880056</v>
      </c>
      <c r="H355" s="76">
        <v>3.5614591011270402</v>
      </c>
      <c r="I355" s="77">
        <v>-0.6709124514416076</v>
      </c>
      <c r="J355" s="75">
        <v>-1.9162242745982327</v>
      </c>
      <c r="K355" s="75">
        <v>-0.3551223367471157</v>
      </c>
      <c r="L355" s="76">
        <v>-5.223206680446058</v>
      </c>
      <c r="M355" s="78">
        <v>9.79991677647547</v>
      </c>
    </row>
    <row r="356" spans="1:13" s="131" customFormat="1" ht="12.75">
      <c r="A356" s="57">
        <v>2011</v>
      </c>
      <c r="B356" s="58">
        <v>1</v>
      </c>
      <c r="C356" s="59">
        <v>2690</v>
      </c>
      <c r="D356" s="60" t="s">
        <v>50</v>
      </c>
      <c r="E356" s="64">
        <v>7.86788353344039</v>
      </c>
      <c r="F356" s="65">
        <v>8.494739353847237</v>
      </c>
      <c r="G356" s="64">
        <v>7.29575333455923</v>
      </c>
      <c r="H356" s="65">
        <v>6.2890076525986105</v>
      </c>
      <c r="I356" s="66">
        <v>1.5445394233904786</v>
      </c>
      <c r="J356" s="64">
        <v>-0.9169632951791074</v>
      </c>
      <c r="K356" s="64">
        <v>2.172856870602957</v>
      </c>
      <c r="L356" s="65">
        <v>-6.281592879613296</v>
      </c>
      <c r="M356" s="67">
        <v>19.524405506883614</v>
      </c>
    </row>
    <row r="357" spans="1:13" s="131" customFormat="1" ht="12.75">
      <c r="A357" s="68">
        <v>2011</v>
      </c>
      <c r="B357" s="69">
        <v>2</v>
      </c>
      <c r="C357" s="70">
        <v>2690</v>
      </c>
      <c r="D357" s="71" t="s">
        <v>50</v>
      </c>
      <c r="E357" s="75">
        <v>10.45554235400219</v>
      </c>
      <c r="F357" s="76">
        <v>9.926816376751923</v>
      </c>
      <c r="G357" s="75">
        <v>8.202242668807159</v>
      </c>
      <c r="H357" s="76">
        <v>7.0027335037945</v>
      </c>
      <c r="I357" s="77">
        <v>1.4813675246547309</v>
      </c>
      <c r="J357" s="75">
        <v>-1.3346914218764772</v>
      </c>
      <c r="K357" s="75">
        <v>2.1961167779571245</v>
      </c>
      <c r="L357" s="76">
        <v>-8.97959687473</v>
      </c>
      <c r="M357" s="78">
        <v>25.03239073121424</v>
      </c>
    </row>
    <row r="358" spans="1:13" s="131" customFormat="1" ht="12.75">
      <c r="A358" s="57">
        <v>2011</v>
      </c>
      <c r="B358" s="58">
        <v>3</v>
      </c>
      <c r="C358" s="59">
        <v>2690</v>
      </c>
      <c r="D358" s="60" t="s">
        <v>50</v>
      </c>
      <c r="E358" s="64">
        <v>13.707599218632405</v>
      </c>
      <c r="F358" s="65">
        <v>11.254221938186348</v>
      </c>
      <c r="G358" s="64">
        <v>9.542707545843832</v>
      </c>
      <c r="H358" s="65">
        <v>7.17724434991438</v>
      </c>
      <c r="I358" s="66">
        <v>0.8836696654268783</v>
      </c>
      <c r="J358" s="64">
        <v>-2.749453075753616</v>
      </c>
      <c r="K358" s="64">
        <v>1.7967519612972271</v>
      </c>
      <c r="L358" s="65">
        <v>-10.182036014647045</v>
      </c>
      <c r="M358" s="67">
        <v>24.13475116466286</v>
      </c>
    </row>
    <row r="359" spans="1:13" s="131" customFormat="1" ht="12.75">
      <c r="A359" s="68">
        <v>2011</v>
      </c>
      <c r="B359" s="69">
        <v>4</v>
      </c>
      <c r="C359" s="70">
        <v>2690</v>
      </c>
      <c r="D359" s="71" t="s">
        <v>50</v>
      </c>
      <c r="E359" s="75">
        <v>16.0324841353064</v>
      </c>
      <c r="F359" s="76">
        <v>10.914543500388074</v>
      </c>
      <c r="G359" s="75">
        <v>10.364329737361677</v>
      </c>
      <c r="H359" s="76">
        <v>5.610258226116982</v>
      </c>
      <c r="I359" s="77">
        <v>-0.21368787183806415</v>
      </c>
      <c r="J359" s="75">
        <v>-4.350853965311785</v>
      </c>
      <c r="K359" s="75">
        <v>0.8189916706213829</v>
      </c>
      <c r="L359" s="76">
        <v>-12.136788708735857</v>
      </c>
      <c r="M359" s="78">
        <v>23.458585590621574</v>
      </c>
    </row>
    <row r="360" spans="1:13" s="131" customFormat="1" ht="12.75">
      <c r="A360" s="57">
        <v>2012</v>
      </c>
      <c r="B360" s="58">
        <v>1</v>
      </c>
      <c r="C360" s="59">
        <v>2690</v>
      </c>
      <c r="D360" s="60" t="s">
        <v>50</v>
      </c>
      <c r="E360" s="64">
        <v>14.804540377918673</v>
      </c>
      <c r="F360" s="65">
        <v>6.8414419181212605</v>
      </c>
      <c r="G360" s="64">
        <v>9.111558445417845</v>
      </c>
      <c r="H360" s="65">
        <v>2.4596181750027535</v>
      </c>
      <c r="I360" s="66">
        <v>-1.6417107400859776</v>
      </c>
      <c r="J360" s="64">
        <v>-6.676342140313829</v>
      </c>
      <c r="K360" s="64">
        <v>-0.39544616257626286</v>
      </c>
      <c r="L360" s="65">
        <v>-11.257523955488303</v>
      </c>
      <c r="M360" s="67">
        <v>15.680112086129338</v>
      </c>
    </row>
    <row r="361" spans="1:13" s="131" customFormat="1" ht="12.75">
      <c r="A361" s="68">
        <v>2012</v>
      </c>
      <c r="B361" s="69">
        <v>2</v>
      </c>
      <c r="C361" s="70">
        <v>2690</v>
      </c>
      <c r="D361" s="71" t="s">
        <v>50</v>
      </c>
      <c r="E361" s="75">
        <v>8.968248914719968</v>
      </c>
      <c r="F361" s="76">
        <v>0.015706259414227652</v>
      </c>
      <c r="G361" s="75">
        <v>6.424525547693882</v>
      </c>
      <c r="H361" s="76">
        <v>-1.7431162605560768</v>
      </c>
      <c r="I361" s="77">
        <v>-2.4010072713453012</v>
      </c>
      <c r="J361" s="75">
        <v>-8.596545655860021</v>
      </c>
      <c r="K361" s="75">
        <v>-0.8828348231839978</v>
      </c>
      <c r="L361" s="76">
        <v>-9.9926941227523</v>
      </c>
      <c r="M361" s="78">
        <v>10.041060459999397</v>
      </c>
    </row>
    <row r="362" spans="1:13" s="131" customFormat="1" ht="12.75">
      <c r="A362" s="57">
        <v>2012</v>
      </c>
      <c r="B362" s="58">
        <v>3</v>
      </c>
      <c r="C362" s="59">
        <v>2690</v>
      </c>
      <c r="D362" s="60" t="s">
        <v>50</v>
      </c>
      <c r="E362" s="64">
        <v>4.7489339018900845</v>
      </c>
      <c r="F362" s="65">
        <v>-3.5142504308200095</v>
      </c>
      <c r="G362" s="64">
        <v>3.6792031549073956</v>
      </c>
      <c r="H362" s="65">
        <v>-4.8822100845568155</v>
      </c>
      <c r="I362" s="66">
        <v>-3.0329554442393936</v>
      </c>
      <c r="J362" s="64">
        <v>-8.415104102836446</v>
      </c>
      <c r="K362" s="64">
        <v>-1.7407139797883442</v>
      </c>
      <c r="L362" s="65">
        <v>-8.584939882781262</v>
      </c>
      <c r="M362" s="67">
        <v>5.407815438181474</v>
      </c>
    </row>
    <row r="363" spans="1:13" s="131" customFormat="1" ht="12.75">
      <c r="A363" s="68">
        <v>2012</v>
      </c>
      <c r="B363" s="69">
        <v>4</v>
      </c>
      <c r="C363" s="70">
        <v>2690</v>
      </c>
      <c r="D363" s="71" t="s">
        <v>50</v>
      </c>
      <c r="E363" s="75">
        <v>-0.8834700955770214</v>
      </c>
      <c r="F363" s="76">
        <v>-7.9928082768386695</v>
      </c>
      <c r="G363" s="75">
        <v>-0.8975021754912382</v>
      </c>
      <c r="H363" s="76">
        <v>-8.323805815336272</v>
      </c>
      <c r="I363" s="77">
        <v>-3.3755475551371372</v>
      </c>
      <c r="J363" s="75">
        <v>-9.038561094516062</v>
      </c>
      <c r="K363" s="75">
        <v>-2.034485222726068</v>
      </c>
      <c r="L363" s="76">
        <v>-6.670516788310588</v>
      </c>
      <c r="M363" s="78">
        <v>1.2801835667354045</v>
      </c>
    </row>
    <row r="364" spans="1:13" s="131" customFormat="1" ht="12.75">
      <c r="A364" s="57">
        <v>2013</v>
      </c>
      <c r="B364" s="58">
        <v>1</v>
      </c>
      <c r="C364" s="59">
        <v>2690</v>
      </c>
      <c r="D364" s="60" t="s">
        <v>50</v>
      </c>
      <c r="E364" s="64">
        <v>-2.90165221996872</v>
      </c>
      <c r="F364" s="65">
        <v>-8.224579888713379</v>
      </c>
      <c r="G364" s="64">
        <v>-3.1378166308344</v>
      </c>
      <c r="H364" s="65">
        <v>-9.170342398456677</v>
      </c>
      <c r="I364" s="66">
        <v>-2.5702537817842708</v>
      </c>
      <c r="J364" s="64">
        <v>-6.41249804540347</v>
      </c>
      <c r="K364" s="64">
        <v>-1.6791257600244802</v>
      </c>
      <c r="L364" s="65">
        <v>-3.729118789145791</v>
      </c>
      <c r="M364" s="67">
        <v>-0.9688042235223571</v>
      </c>
    </row>
    <row r="365" spans="1:13" s="131" customFormat="1" ht="12.75">
      <c r="A365" s="68">
        <v>2013</v>
      </c>
      <c r="B365" s="69">
        <v>2</v>
      </c>
      <c r="C365" s="70">
        <v>2690</v>
      </c>
      <c r="D365" s="71" t="s">
        <v>50</v>
      </c>
      <c r="E365" s="75">
        <v>-0.9519965857465063</v>
      </c>
      <c r="F365" s="76">
        <v>-5.350500837249317</v>
      </c>
      <c r="G365" s="75">
        <v>-1.2235072931953028</v>
      </c>
      <c r="H365" s="76">
        <v>-6.306091238868483</v>
      </c>
      <c r="I365" s="77">
        <v>-2.2927754275223755</v>
      </c>
      <c r="J365" s="75">
        <v>-3.0140770065805955</v>
      </c>
      <c r="K365" s="75">
        <v>-2.1297810314538035</v>
      </c>
      <c r="L365" s="76">
        <v>-0.3343782457336464</v>
      </c>
      <c r="M365" s="78">
        <v>-4.918070035256205</v>
      </c>
    </row>
    <row r="366" spans="1:13" s="131" customFormat="1" ht="12.75">
      <c r="A366" s="57">
        <v>2006</v>
      </c>
      <c r="B366" s="58">
        <v>4</v>
      </c>
      <c r="C366" s="59">
        <v>2700</v>
      </c>
      <c r="D366" s="148" t="s">
        <v>83</v>
      </c>
      <c r="E366" s="64" t="s">
        <v>35</v>
      </c>
      <c r="F366" s="65" t="s">
        <v>35</v>
      </c>
      <c r="G366" s="64" t="s">
        <v>35</v>
      </c>
      <c r="H366" s="65" t="s">
        <v>35</v>
      </c>
      <c r="I366" s="66" t="s">
        <v>35</v>
      </c>
      <c r="J366" s="64" t="s">
        <v>35</v>
      </c>
      <c r="K366" s="64" t="s">
        <v>35</v>
      </c>
      <c r="L366" s="65" t="s">
        <v>35</v>
      </c>
      <c r="M366" s="67" t="s">
        <v>35</v>
      </c>
    </row>
    <row r="367" spans="1:13" s="131" customFormat="1" ht="12.75">
      <c r="A367" s="68">
        <v>2007</v>
      </c>
      <c r="B367" s="69">
        <v>1</v>
      </c>
      <c r="C367" s="70">
        <v>2700</v>
      </c>
      <c r="D367" s="71" t="s">
        <v>83</v>
      </c>
      <c r="E367" s="75" t="s">
        <v>35</v>
      </c>
      <c r="F367" s="76" t="s">
        <v>35</v>
      </c>
      <c r="G367" s="75" t="s">
        <v>35</v>
      </c>
      <c r="H367" s="76" t="s">
        <v>35</v>
      </c>
      <c r="I367" s="77" t="s">
        <v>35</v>
      </c>
      <c r="J367" s="75" t="s">
        <v>35</v>
      </c>
      <c r="K367" s="75" t="s">
        <v>35</v>
      </c>
      <c r="L367" s="76" t="s">
        <v>35</v>
      </c>
      <c r="M367" s="78" t="s">
        <v>35</v>
      </c>
    </row>
    <row r="368" spans="1:13" s="131" customFormat="1" ht="12.75">
      <c r="A368" s="57">
        <v>2007</v>
      </c>
      <c r="B368" s="58">
        <v>2</v>
      </c>
      <c r="C368" s="59">
        <v>2700</v>
      </c>
      <c r="D368" s="60" t="s">
        <v>83</v>
      </c>
      <c r="E368" s="64" t="s">
        <v>35</v>
      </c>
      <c r="F368" s="65" t="s">
        <v>35</v>
      </c>
      <c r="G368" s="64" t="s">
        <v>35</v>
      </c>
      <c r="H368" s="65" t="s">
        <v>35</v>
      </c>
      <c r="I368" s="66" t="s">
        <v>35</v>
      </c>
      <c r="J368" s="64" t="s">
        <v>35</v>
      </c>
      <c r="K368" s="64" t="s">
        <v>35</v>
      </c>
      <c r="L368" s="65" t="s">
        <v>35</v>
      </c>
      <c r="M368" s="67" t="s">
        <v>35</v>
      </c>
    </row>
    <row r="369" spans="1:13" s="131" customFormat="1" ht="12.75">
      <c r="A369" s="68">
        <v>2007</v>
      </c>
      <c r="B369" s="69">
        <v>3</v>
      </c>
      <c r="C369" s="70">
        <v>2700</v>
      </c>
      <c r="D369" s="71" t="s">
        <v>83</v>
      </c>
      <c r="E369" s="75" t="s">
        <v>35</v>
      </c>
      <c r="F369" s="76" t="s">
        <v>35</v>
      </c>
      <c r="G369" s="75" t="s">
        <v>35</v>
      </c>
      <c r="H369" s="76" t="s">
        <v>35</v>
      </c>
      <c r="I369" s="77" t="s">
        <v>35</v>
      </c>
      <c r="J369" s="75" t="s">
        <v>35</v>
      </c>
      <c r="K369" s="75" t="s">
        <v>35</v>
      </c>
      <c r="L369" s="76" t="s">
        <v>35</v>
      </c>
      <c r="M369" s="78" t="s">
        <v>35</v>
      </c>
    </row>
    <row r="370" spans="1:13" s="131" customFormat="1" ht="12.75">
      <c r="A370" s="57">
        <v>2007</v>
      </c>
      <c r="B370" s="58">
        <v>4</v>
      </c>
      <c r="C370" s="59">
        <v>2700</v>
      </c>
      <c r="D370" s="60" t="s">
        <v>83</v>
      </c>
      <c r="E370" s="64" t="s">
        <v>35</v>
      </c>
      <c r="F370" s="65" t="s">
        <v>35</v>
      </c>
      <c r="G370" s="64" t="s">
        <v>35</v>
      </c>
      <c r="H370" s="65" t="s">
        <v>35</v>
      </c>
      <c r="I370" s="66" t="s">
        <v>35</v>
      </c>
      <c r="J370" s="64" t="s">
        <v>35</v>
      </c>
      <c r="K370" s="64" t="s">
        <v>35</v>
      </c>
      <c r="L370" s="65" t="s">
        <v>35</v>
      </c>
      <c r="M370" s="67" t="s">
        <v>35</v>
      </c>
    </row>
    <row r="371" spans="1:13" s="131" customFormat="1" ht="12.75">
      <c r="A371" s="68">
        <v>2008</v>
      </c>
      <c r="B371" s="69">
        <v>1</v>
      </c>
      <c r="C371" s="70">
        <v>2700</v>
      </c>
      <c r="D371" s="71" t="s">
        <v>83</v>
      </c>
      <c r="E371" s="75" t="s">
        <v>35</v>
      </c>
      <c r="F371" s="76" t="s">
        <v>35</v>
      </c>
      <c r="G371" s="75" t="s">
        <v>35</v>
      </c>
      <c r="H371" s="76" t="s">
        <v>35</v>
      </c>
      <c r="I371" s="77" t="s">
        <v>35</v>
      </c>
      <c r="J371" s="75" t="s">
        <v>35</v>
      </c>
      <c r="K371" s="75" t="s">
        <v>35</v>
      </c>
      <c r="L371" s="76" t="s">
        <v>35</v>
      </c>
      <c r="M371" s="78" t="s">
        <v>35</v>
      </c>
    </row>
    <row r="372" spans="1:13" s="131" customFormat="1" ht="12.75">
      <c r="A372" s="57">
        <v>2008</v>
      </c>
      <c r="B372" s="58">
        <v>2</v>
      </c>
      <c r="C372" s="59">
        <v>2700</v>
      </c>
      <c r="D372" s="60" t="s">
        <v>83</v>
      </c>
      <c r="E372" s="64" t="s">
        <v>35</v>
      </c>
      <c r="F372" s="65" t="s">
        <v>35</v>
      </c>
      <c r="G372" s="64" t="s">
        <v>35</v>
      </c>
      <c r="H372" s="65" t="s">
        <v>35</v>
      </c>
      <c r="I372" s="66" t="s">
        <v>35</v>
      </c>
      <c r="J372" s="64" t="s">
        <v>35</v>
      </c>
      <c r="K372" s="64" t="s">
        <v>35</v>
      </c>
      <c r="L372" s="65" t="s">
        <v>35</v>
      </c>
      <c r="M372" s="67" t="s">
        <v>35</v>
      </c>
    </row>
    <row r="373" spans="1:13" s="131" customFormat="1" ht="12.75">
      <c r="A373" s="68">
        <v>2008</v>
      </c>
      <c r="B373" s="69">
        <v>3</v>
      </c>
      <c r="C373" s="70">
        <v>2700</v>
      </c>
      <c r="D373" s="71" t="s">
        <v>83</v>
      </c>
      <c r="E373" s="75" t="s">
        <v>35</v>
      </c>
      <c r="F373" s="76" t="s">
        <v>35</v>
      </c>
      <c r="G373" s="75" t="s">
        <v>35</v>
      </c>
      <c r="H373" s="76" t="s">
        <v>35</v>
      </c>
      <c r="I373" s="77" t="s">
        <v>35</v>
      </c>
      <c r="J373" s="75" t="s">
        <v>35</v>
      </c>
      <c r="K373" s="75" t="s">
        <v>35</v>
      </c>
      <c r="L373" s="76" t="s">
        <v>35</v>
      </c>
      <c r="M373" s="78" t="s">
        <v>35</v>
      </c>
    </row>
    <row r="374" spans="1:13" s="131" customFormat="1" ht="12.75">
      <c r="A374" s="57">
        <v>2008</v>
      </c>
      <c r="B374" s="58">
        <v>4</v>
      </c>
      <c r="C374" s="59">
        <v>2700</v>
      </c>
      <c r="D374" s="60" t="s">
        <v>83</v>
      </c>
      <c r="E374" s="64">
        <v>43.63670460653282</v>
      </c>
      <c r="F374" s="65">
        <v>21.715762895303126</v>
      </c>
      <c r="G374" s="64">
        <v>45.55868938308188</v>
      </c>
      <c r="H374" s="65">
        <v>23.31780016135547</v>
      </c>
      <c r="I374" s="66">
        <v>1.2514510603357953</v>
      </c>
      <c r="J374" s="64">
        <v>6.063988095238093</v>
      </c>
      <c r="K374" s="64">
        <v>-0.3844354237009462</v>
      </c>
      <c r="L374" s="65">
        <v>1.385482910068303</v>
      </c>
      <c r="M374" s="67">
        <v>0.9650680876257978</v>
      </c>
    </row>
    <row r="375" spans="1:13" s="131" customFormat="1" ht="12.75">
      <c r="A375" s="68">
        <v>2009</v>
      </c>
      <c r="B375" s="69">
        <v>1</v>
      </c>
      <c r="C375" s="70">
        <v>2700</v>
      </c>
      <c r="D375" s="71" t="s">
        <v>83</v>
      </c>
      <c r="E375" s="75">
        <v>68.01363600447552</v>
      </c>
      <c r="F375" s="76">
        <v>36.861975075618524</v>
      </c>
      <c r="G375" s="75">
        <v>71.75032648537578</v>
      </c>
      <c r="H375" s="76">
        <v>39.997662025656</v>
      </c>
      <c r="I375" s="77">
        <v>1.375310844928701</v>
      </c>
      <c r="J375" s="75">
        <v>7.800271888892962</v>
      </c>
      <c r="K375" s="75">
        <v>-0.8625433511216918</v>
      </c>
      <c r="L375" s="76">
        <v>1.8618718610394325</v>
      </c>
      <c r="M375" s="78">
        <v>0.32151442307692957</v>
      </c>
    </row>
    <row r="376" spans="1:13" s="131" customFormat="1" ht="12.75">
      <c r="A376" s="57">
        <v>2009</v>
      </c>
      <c r="B376" s="58">
        <v>2</v>
      </c>
      <c r="C376" s="59">
        <v>2700</v>
      </c>
      <c r="D376" s="60" t="s">
        <v>83</v>
      </c>
      <c r="E376" s="64">
        <v>58.36759788417489</v>
      </c>
      <c r="F376" s="65">
        <v>27.876076027760675</v>
      </c>
      <c r="G376" s="64">
        <v>62.012813492611116</v>
      </c>
      <c r="H376" s="65">
        <v>30.903983588743</v>
      </c>
      <c r="I376" s="66">
        <v>-1.917333707812574</v>
      </c>
      <c r="J376" s="64">
        <v>6.851248642779595</v>
      </c>
      <c r="K376" s="64">
        <v>-4.976952705689208</v>
      </c>
      <c r="L376" s="65">
        <v>0.7805604589585124</v>
      </c>
      <c r="M376" s="67">
        <v>-7.620324752937046</v>
      </c>
    </row>
    <row r="377" spans="1:13" s="131" customFormat="1" ht="12.75">
      <c r="A377" s="68">
        <v>2009</v>
      </c>
      <c r="B377" s="69">
        <v>3</v>
      </c>
      <c r="C377" s="70">
        <v>2700</v>
      </c>
      <c r="D377" s="71" t="s">
        <v>83</v>
      </c>
      <c r="E377" s="75">
        <v>47.293126515214226</v>
      </c>
      <c r="F377" s="76">
        <v>20.969088326059726</v>
      </c>
      <c r="G377" s="75">
        <v>48.72991922236724</v>
      </c>
      <c r="H377" s="76">
        <v>22.226665058580952</v>
      </c>
      <c r="I377" s="77">
        <v>-3.4910551637162057</v>
      </c>
      <c r="J377" s="75">
        <v>6.1672908863920295</v>
      </c>
      <c r="K377" s="75">
        <v>-6.918111631439072</v>
      </c>
      <c r="L377" s="76">
        <v>0.006863700632853131</v>
      </c>
      <c r="M377" s="78">
        <v>-10.942160360254993</v>
      </c>
    </row>
    <row r="378" spans="1:13" s="131" customFormat="1" ht="12.75">
      <c r="A378" s="57">
        <v>2009</v>
      </c>
      <c r="B378" s="58">
        <v>4</v>
      </c>
      <c r="C378" s="59">
        <v>2700</v>
      </c>
      <c r="D378" s="60" t="s">
        <v>83</v>
      </c>
      <c r="E378" s="64">
        <v>51.291636660925064</v>
      </c>
      <c r="F378" s="65">
        <v>25.989981381375493</v>
      </c>
      <c r="G378" s="64">
        <v>51.62710580377674</v>
      </c>
      <c r="H378" s="65">
        <v>26.295063560261323</v>
      </c>
      <c r="I378" s="66">
        <v>-5.520911980462873</v>
      </c>
      <c r="J378" s="64">
        <v>4.15643633812699</v>
      </c>
      <c r="K378" s="64">
        <v>-9.023396341386015</v>
      </c>
      <c r="L378" s="65">
        <v>-1.9309345832707159</v>
      </c>
      <c r="M378" s="67">
        <v>-13.223479739635247</v>
      </c>
    </row>
    <row r="379" spans="1:13" s="131" customFormat="1" ht="12.75">
      <c r="A379" s="68">
        <v>2010</v>
      </c>
      <c r="B379" s="69">
        <v>1</v>
      </c>
      <c r="C379" s="70">
        <v>2700</v>
      </c>
      <c r="D379" s="71" t="s">
        <v>83</v>
      </c>
      <c r="E379" s="75">
        <v>28.21554211147226</v>
      </c>
      <c r="F379" s="76">
        <v>14.935345720407799</v>
      </c>
      <c r="G379" s="75">
        <v>28.341523930106206</v>
      </c>
      <c r="H379" s="76">
        <v>15.11694011277287</v>
      </c>
      <c r="I379" s="77">
        <v>-7.465802803187049</v>
      </c>
      <c r="J379" s="75">
        <v>0.8214042263122057</v>
      </c>
      <c r="K379" s="75">
        <v>-10.604515471103815</v>
      </c>
      <c r="L379" s="76">
        <v>-3.688368292018529</v>
      </c>
      <c r="M379" s="78">
        <v>-15.772606104172294</v>
      </c>
    </row>
    <row r="380" spans="1:13" s="131" customFormat="1" ht="12.75">
      <c r="A380" s="57">
        <v>2010</v>
      </c>
      <c r="B380" s="58">
        <v>2</v>
      </c>
      <c r="C380" s="59">
        <v>2700</v>
      </c>
      <c r="D380" s="60" t="s">
        <v>83</v>
      </c>
      <c r="E380" s="64">
        <v>28.993318716206097</v>
      </c>
      <c r="F380" s="65">
        <v>17.98341581591383</v>
      </c>
      <c r="G380" s="64">
        <v>29.170950006889427</v>
      </c>
      <c r="H380" s="65">
        <v>18.42834810610796</v>
      </c>
      <c r="I380" s="66">
        <v>-7.378277511048326</v>
      </c>
      <c r="J380" s="64">
        <v>1.4192324628256037</v>
      </c>
      <c r="K380" s="64">
        <v>-10.830099409919725</v>
      </c>
      <c r="L380" s="65">
        <v>-4.827718328361497</v>
      </c>
      <c r="M380" s="67">
        <v>-13.260121808829561</v>
      </c>
    </row>
    <row r="381" spans="1:13" s="131" customFormat="1" ht="12.75">
      <c r="A381" s="68">
        <v>2010</v>
      </c>
      <c r="B381" s="69">
        <v>3</v>
      </c>
      <c r="C381" s="70">
        <v>2700</v>
      </c>
      <c r="D381" s="71" t="s">
        <v>83</v>
      </c>
      <c r="E381" s="75">
        <v>25.89686670250504</v>
      </c>
      <c r="F381" s="76">
        <v>15.789484031475665</v>
      </c>
      <c r="G381" s="75">
        <v>26.60208432548352</v>
      </c>
      <c r="H381" s="76">
        <v>16.854228791124925</v>
      </c>
      <c r="I381" s="77">
        <v>-6.930731405118673</v>
      </c>
      <c r="J381" s="75">
        <v>2.704609595484464</v>
      </c>
      <c r="K381" s="75">
        <v>-10.830251278146418</v>
      </c>
      <c r="L381" s="76">
        <v>-5.843353648492833</v>
      </c>
      <c r="M381" s="78">
        <v>-9.531783556606243</v>
      </c>
    </row>
    <row r="382" spans="1:13" s="131" customFormat="1" ht="12.75">
      <c r="A382" s="57">
        <v>2010</v>
      </c>
      <c r="B382" s="58">
        <v>4</v>
      </c>
      <c r="C382" s="59">
        <v>2700</v>
      </c>
      <c r="D382" s="60" t="s">
        <v>83</v>
      </c>
      <c r="E382" s="64">
        <v>15.595602336717839</v>
      </c>
      <c r="F382" s="65">
        <v>5.396897932970868</v>
      </c>
      <c r="G382" s="64">
        <v>16.510301803840875</v>
      </c>
      <c r="H382" s="65">
        <v>6.461020176267485</v>
      </c>
      <c r="I382" s="66">
        <v>-5.067087608524079</v>
      </c>
      <c r="J382" s="64">
        <v>5.078296009429173</v>
      </c>
      <c r="K382" s="64">
        <v>-9.270913277052962</v>
      </c>
      <c r="L382" s="65">
        <v>-4.7698010144362035</v>
      </c>
      <c r="M382" s="67">
        <v>-5.787944316799565</v>
      </c>
    </row>
    <row r="383" spans="1:13" s="131" customFormat="1" ht="12.75">
      <c r="A383" s="68">
        <v>2011</v>
      </c>
      <c r="B383" s="69">
        <v>1</v>
      </c>
      <c r="C383" s="70">
        <v>2700</v>
      </c>
      <c r="D383" s="71" t="s">
        <v>83</v>
      </c>
      <c r="E383" s="75">
        <v>14.68479436902883</v>
      </c>
      <c r="F383" s="76">
        <v>-0.19084800686670622</v>
      </c>
      <c r="G383" s="75">
        <v>15.401450221882396</v>
      </c>
      <c r="H383" s="76">
        <v>0.7829714584302705</v>
      </c>
      <c r="I383" s="77">
        <v>-2.3220988940940823</v>
      </c>
      <c r="J383" s="75">
        <v>6.9132213244988305</v>
      </c>
      <c r="K383" s="75">
        <v>-6.2669670190030775</v>
      </c>
      <c r="L383" s="76">
        <v>-4.136497341328205</v>
      </c>
      <c r="M383" s="78">
        <v>2.240318623093085</v>
      </c>
    </row>
    <row r="384" spans="1:13" s="131" customFormat="1" ht="12.75">
      <c r="A384" s="57">
        <v>2011</v>
      </c>
      <c r="B384" s="58">
        <v>2</v>
      </c>
      <c r="C384" s="59">
        <v>2700</v>
      </c>
      <c r="D384" s="60" t="s">
        <v>83</v>
      </c>
      <c r="E384" s="64">
        <v>5.7659164773661065</v>
      </c>
      <c r="F384" s="65">
        <v>-8.466280150272832</v>
      </c>
      <c r="G384" s="64">
        <v>5.422061722357752</v>
      </c>
      <c r="H384" s="65">
        <v>-8.92628260910806</v>
      </c>
      <c r="I384" s="66">
        <v>0.26793903356452375</v>
      </c>
      <c r="J384" s="64">
        <v>5.320285886046361</v>
      </c>
      <c r="K384" s="64">
        <v>-1.9867352261718318</v>
      </c>
      <c r="L384" s="65">
        <v>-2.5535585909417624</v>
      </c>
      <c r="M384" s="67">
        <v>7.407137919743878</v>
      </c>
    </row>
    <row r="385" spans="1:13" s="131" customFormat="1" ht="12.75">
      <c r="A385" s="68">
        <v>2011</v>
      </c>
      <c r="B385" s="69">
        <v>3</v>
      </c>
      <c r="C385" s="70">
        <v>2700</v>
      </c>
      <c r="D385" s="71" t="s">
        <v>83</v>
      </c>
      <c r="E385" s="75">
        <v>9.249261994563218</v>
      </c>
      <c r="F385" s="76">
        <v>-10.007503099237935</v>
      </c>
      <c r="G385" s="75">
        <v>9.500729979593903</v>
      </c>
      <c r="H385" s="76">
        <v>-9.91701243980655</v>
      </c>
      <c r="I385" s="77">
        <v>1.5725756125972712</v>
      </c>
      <c r="J385" s="75">
        <v>2.3029866858582215</v>
      </c>
      <c r="K385" s="75">
        <v>1.2321017398862821</v>
      </c>
      <c r="L385" s="76">
        <v>-1.5569647933522668</v>
      </c>
      <c r="M385" s="78">
        <v>9.363771640111773</v>
      </c>
    </row>
    <row r="386" spans="1:13" s="131" customFormat="1" ht="12.75">
      <c r="A386" s="57">
        <v>2011</v>
      </c>
      <c r="B386" s="58">
        <v>4</v>
      </c>
      <c r="C386" s="59">
        <v>2700</v>
      </c>
      <c r="D386" s="60" t="s">
        <v>83</v>
      </c>
      <c r="E386" s="64">
        <v>6.913378162170014</v>
      </c>
      <c r="F386" s="65">
        <v>-14.049674237382625</v>
      </c>
      <c r="G386" s="64">
        <v>6.187793896741489</v>
      </c>
      <c r="H386" s="65">
        <v>-14.490091719171705</v>
      </c>
      <c r="I386" s="66">
        <v>1.1119886930495593</v>
      </c>
      <c r="J386" s="64">
        <v>-0.6345543697721334</v>
      </c>
      <c r="K386" s="64">
        <v>1.9501391858015138</v>
      </c>
      <c r="L386" s="65">
        <v>-1.87881359652331</v>
      </c>
      <c r="M386" s="67">
        <v>8.442420112613402</v>
      </c>
    </row>
    <row r="387" spans="1:13" s="131" customFormat="1" ht="12.75">
      <c r="A387" s="68">
        <v>2012</v>
      </c>
      <c r="B387" s="69">
        <v>1</v>
      </c>
      <c r="C387" s="70">
        <v>2700</v>
      </c>
      <c r="D387" s="71" t="s">
        <v>83</v>
      </c>
      <c r="E387" s="75">
        <v>10.650121953971038</v>
      </c>
      <c r="F387" s="76">
        <v>-10.506687408801152</v>
      </c>
      <c r="G387" s="75">
        <v>10.219760378746878</v>
      </c>
      <c r="H387" s="76">
        <v>-11.253120908529224</v>
      </c>
      <c r="I387" s="77">
        <v>0.7489278833205493</v>
      </c>
      <c r="J387" s="75">
        <v>-3.5255802188073115</v>
      </c>
      <c r="K387" s="75">
        <v>2.831525757949227</v>
      </c>
      <c r="L387" s="76">
        <v>-2.084470473689626</v>
      </c>
      <c r="M387" s="78">
        <v>7.429306806719738</v>
      </c>
    </row>
    <row r="388" spans="1:13" s="131" customFormat="1" ht="12.75">
      <c r="A388" s="57">
        <v>2012</v>
      </c>
      <c r="B388" s="58">
        <v>2</v>
      </c>
      <c r="C388" s="59">
        <v>2700</v>
      </c>
      <c r="D388" s="60" t="s">
        <v>83</v>
      </c>
      <c r="E388" s="64">
        <v>17.9251066815052</v>
      </c>
      <c r="F388" s="65">
        <v>-3.3447962095003003</v>
      </c>
      <c r="G388" s="64">
        <v>18.47338012287434</v>
      </c>
      <c r="H388" s="65">
        <v>-2.564984488354982</v>
      </c>
      <c r="I388" s="66">
        <v>-1.9044780414606999</v>
      </c>
      <c r="J388" s="64">
        <v>-5.057872205485969</v>
      </c>
      <c r="K388" s="64">
        <v>-0.39232383443329466</v>
      </c>
      <c r="L388" s="65">
        <v>-5.276359665948571</v>
      </c>
      <c r="M388" s="67">
        <v>5.836127764793542</v>
      </c>
    </row>
    <row r="389" spans="1:13" s="131" customFormat="1" ht="12.75">
      <c r="A389" s="68">
        <v>2012</v>
      </c>
      <c r="B389" s="69">
        <v>3</v>
      </c>
      <c r="C389" s="70">
        <v>2700</v>
      </c>
      <c r="D389" s="71" t="s">
        <v>83</v>
      </c>
      <c r="E389" s="75">
        <v>16.666290087753023</v>
      </c>
      <c r="F389" s="76">
        <v>2.926662262021984</v>
      </c>
      <c r="G389" s="75">
        <v>16.406152039028242</v>
      </c>
      <c r="H389" s="76">
        <v>3.258382382992586</v>
      </c>
      <c r="I389" s="77">
        <v>-5.01843129223839</v>
      </c>
      <c r="J389" s="75">
        <v>-7.044415310331598</v>
      </c>
      <c r="K389" s="75">
        <v>-4.06404868423037</v>
      </c>
      <c r="L389" s="76">
        <v>-8.526959586535776</v>
      </c>
      <c r="M389" s="78">
        <v>2.844058009491257</v>
      </c>
    </row>
    <row r="390" spans="1:13" s="131" customFormat="1" ht="12.75">
      <c r="A390" s="57">
        <v>2012</v>
      </c>
      <c r="B390" s="58">
        <v>4</v>
      </c>
      <c r="C390" s="59">
        <v>2700</v>
      </c>
      <c r="D390" s="60" t="s">
        <v>83</v>
      </c>
      <c r="E390" s="64">
        <v>16.010210634819355</v>
      </c>
      <c r="F390" s="65">
        <v>10.721416291080054</v>
      </c>
      <c r="G390" s="64">
        <v>17.843153929276735</v>
      </c>
      <c r="H390" s="65">
        <v>12.248598857194605</v>
      </c>
      <c r="I390" s="66">
        <v>-7.557506115485014</v>
      </c>
      <c r="J390" s="64">
        <v>-8.998548621190128</v>
      </c>
      <c r="K390" s="64">
        <v>-6.883494999170281</v>
      </c>
      <c r="L390" s="65">
        <v>-10.057115588230914</v>
      </c>
      <c r="M390" s="67">
        <v>-2.014088699275718</v>
      </c>
    </row>
    <row r="391" spans="1:13" s="131" customFormat="1" ht="12.75">
      <c r="A391" s="68">
        <v>2013</v>
      </c>
      <c r="B391" s="69">
        <v>1</v>
      </c>
      <c r="C391" s="70">
        <v>2700</v>
      </c>
      <c r="D391" s="71" t="s">
        <v>83</v>
      </c>
      <c r="E391" s="75">
        <v>9.40768497018123</v>
      </c>
      <c r="F391" s="76">
        <v>8.962087088268621</v>
      </c>
      <c r="G391" s="75">
        <v>10.675429595288556</v>
      </c>
      <c r="H391" s="76">
        <v>10.766352995861839</v>
      </c>
      <c r="I391" s="77">
        <v>-9.23802963160979</v>
      </c>
      <c r="J391" s="75">
        <v>-8.524794336468823</v>
      </c>
      <c r="K391" s="75">
        <v>-9.564044943820226</v>
      </c>
      <c r="L391" s="76">
        <v>-9.334980564678963</v>
      </c>
      <c r="M391" s="78">
        <v>-9.029688865865904</v>
      </c>
    </row>
    <row r="392" spans="1:13" s="131" customFormat="1" ht="12.75">
      <c r="A392" s="57">
        <v>2013</v>
      </c>
      <c r="B392" s="58">
        <v>2</v>
      </c>
      <c r="C392" s="59">
        <v>2700</v>
      </c>
      <c r="D392" s="60" t="s">
        <v>83</v>
      </c>
      <c r="E392" s="64">
        <v>-2.074662935822358</v>
      </c>
      <c r="F392" s="65">
        <v>1.6327156813012778</v>
      </c>
      <c r="G392" s="64">
        <v>-1.5315302883522897</v>
      </c>
      <c r="H392" s="65">
        <v>1.9931543888901615</v>
      </c>
      <c r="I392" s="66">
        <v>-7.547881480239715</v>
      </c>
      <c r="J392" s="64">
        <v>-6.63326653306614</v>
      </c>
      <c r="K392" s="64">
        <v>-7.965925744992653</v>
      </c>
      <c r="L392" s="65">
        <v>-3.9502788248855336</v>
      </c>
      <c r="M392" s="67">
        <v>-14.939512257568976</v>
      </c>
    </row>
    <row r="393" spans="1:13" s="131" customFormat="1" ht="12.75">
      <c r="A393" s="68">
        <v>2006</v>
      </c>
      <c r="B393" s="69">
        <v>4</v>
      </c>
      <c r="C393" s="70">
        <v>3400</v>
      </c>
      <c r="D393" s="71" t="s">
        <v>52</v>
      </c>
      <c r="E393" s="75" t="s">
        <v>35</v>
      </c>
      <c r="F393" s="76" t="s">
        <v>35</v>
      </c>
      <c r="G393" s="75" t="s">
        <v>35</v>
      </c>
      <c r="H393" s="76" t="s">
        <v>35</v>
      </c>
      <c r="I393" s="77" t="s">
        <v>35</v>
      </c>
      <c r="J393" s="75" t="s">
        <v>35</v>
      </c>
      <c r="K393" s="75" t="s">
        <v>35</v>
      </c>
      <c r="L393" s="76" t="s">
        <v>35</v>
      </c>
      <c r="M393" s="78" t="s">
        <v>35</v>
      </c>
    </row>
    <row r="394" spans="1:13" s="131" customFormat="1" ht="12.75">
      <c r="A394" s="57">
        <v>2007</v>
      </c>
      <c r="B394" s="58">
        <v>1</v>
      </c>
      <c r="C394" s="59">
        <v>3400</v>
      </c>
      <c r="D394" s="60" t="s">
        <v>52</v>
      </c>
      <c r="E394" s="64" t="s">
        <v>35</v>
      </c>
      <c r="F394" s="65" t="s">
        <v>35</v>
      </c>
      <c r="G394" s="64" t="s">
        <v>35</v>
      </c>
      <c r="H394" s="65" t="s">
        <v>35</v>
      </c>
      <c r="I394" s="66" t="s">
        <v>35</v>
      </c>
      <c r="J394" s="64" t="s">
        <v>35</v>
      </c>
      <c r="K394" s="64" t="s">
        <v>35</v>
      </c>
      <c r="L394" s="65" t="s">
        <v>35</v>
      </c>
      <c r="M394" s="67" t="s">
        <v>35</v>
      </c>
    </row>
    <row r="395" spans="1:13" s="131" customFormat="1" ht="12.75">
      <c r="A395" s="68">
        <v>2007</v>
      </c>
      <c r="B395" s="69">
        <v>2</v>
      </c>
      <c r="C395" s="70">
        <v>3400</v>
      </c>
      <c r="D395" s="71" t="s">
        <v>52</v>
      </c>
      <c r="E395" s="75" t="s">
        <v>35</v>
      </c>
      <c r="F395" s="76" t="s">
        <v>35</v>
      </c>
      <c r="G395" s="75" t="s">
        <v>35</v>
      </c>
      <c r="H395" s="76" t="s">
        <v>35</v>
      </c>
      <c r="I395" s="77" t="s">
        <v>35</v>
      </c>
      <c r="J395" s="75" t="s">
        <v>35</v>
      </c>
      <c r="K395" s="75" t="s">
        <v>35</v>
      </c>
      <c r="L395" s="76" t="s">
        <v>35</v>
      </c>
      <c r="M395" s="78" t="s">
        <v>35</v>
      </c>
    </row>
    <row r="396" spans="1:13" s="131" customFormat="1" ht="12.75">
      <c r="A396" s="57">
        <v>2007</v>
      </c>
      <c r="B396" s="58">
        <v>3</v>
      </c>
      <c r="C396" s="59">
        <v>3400</v>
      </c>
      <c r="D396" s="60" t="s">
        <v>52</v>
      </c>
      <c r="E396" s="64" t="s">
        <v>35</v>
      </c>
      <c r="F396" s="65" t="s">
        <v>35</v>
      </c>
      <c r="G396" s="64" t="s">
        <v>35</v>
      </c>
      <c r="H396" s="65" t="s">
        <v>35</v>
      </c>
      <c r="I396" s="66" t="s">
        <v>35</v>
      </c>
      <c r="J396" s="64" t="s">
        <v>35</v>
      </c>
      <c r="K396" s="64" t="s">
        <v>35</v>
      </c>
      <c r="L396" s="65" t="s">
        <v>35</v>
      </c>
      <c r="M396" s="67" t="s">
        <v>35</v>
      </c>
    </row>
    <row r="397" spans="1:13" s="131" customFormat="1" ht="12.75">
      <c r="A397" s="68">
        <v>2007</v>
      </c>
      <c r="B397" s="69">
        <v>4</v>
      </c>
      <c r="C397" s="70">
        <v>3400</v>
      </c>
      <c r="D397" s="71" t="s">
        <v>52</v>
      </c>
      <c r="E397" s="75" t="s">
        <v>35</v>
      </c>
      <c r="F397" s="76" t="s">
        <v>35</v>
      </c>
      <c r="G397" s="75" t="s">
        <v>35</v>
      </c>
      <c r="H397" s="76" t="s">
        <v>35</v>
      </c>
      <c r="I397" s="77" t="s">
        <v>35</v>
      </c>
      <c r="J397" s="75" t="s">
        <v>35</v>
      </c>
      <c r="K397" s="75" t="s">
        <v>35</v>
      </c>
      <c r="L397" s="76" t="s">
        <v>35</v>
      </c>
      <c r="M397" s="78" t="s">
        <v>35</v>
      </c>
    </row>
    <row r="398" spans="1:13" s="131" customFormat="1" ht="12.75">
      <c r="A398" s="57">
        <v>2008</v>
      </c>
      <c r="B398" s="58">
        <v>1</v>
      </c>
      <c r="C398" s="59">
        <v>3400</v>
      </c>
      <c r="D398" s="60" t="s">
        <v>52</v>
      </c>
      <c r="E398" s="64" t="s">
        <v>35</v>
      </c>
      <c r="F398" s="65" t="s">
        <v>35</v>
      </c>
      <c r="G398" s="64" t="s">
        <v>35</v>
      </c>
      <c r="H398" s="65" t="s">
        <v>35</v>
      </c>
      <c r="I398" s="66" t="s">
        <v>35</v>
      </c>
      <c r="J398" s="64" t="s">
        <v>35</v>
      </c>
      <c r="K398" s="64" t="s">
        <v>35</v>
      </c>
      <c r="L398" s="65" t="s">
        <v>35</v>
      </c>
      <c r="M398" s="67" t="s">
        <v>35</v>
      </c>
    </row>
    <row r="399" spans="1:13" s="131" customFormat="1" ht="12.75">
      <c r="A399" s="68">
        <v>2008</v>
      </c>
      <c r="B399" s="69">
        <v>2</v>
      </c>
      <c r="C399" s="70">
        <v>3400</v>
      </c>
      <c r="D399" s="71" t="s">
        <v>52</v>
      </c>
      <c r="E399" s="75" t="s">
        <v>35</v>
      </c>
      <c r="F399" s="76" t="s">
        <v>35</v>
      </c>
      <c r="G399" s="75" t="s">
        <v>35</v>
      </c>
      <c r="H399" s="76" t="s">
        <v>35</v>
      </c>
      <c r="I399" s="77" t="s">
        <v>35</v>
      </c>
      <c r="J399" s="75" t="s">
        <v>35</v>
      </c>
      <c r="K399" s="75" t="s">
        <v>35</v>
      </c>
      <c r="L399" s="76" t="s">
        <v>35</v>
      </c>
      <c r="M399" s="78" t="s">
        <v>35</v>
      </c>
    </row>
    <row r="400" spans="1:13" s="131" customFormat="1" ht="12.75">
      <c r="A400" s="57">
        <v>2008</v>
      </c>
      <c r="B400" s="58">
        <v>3</v>
      </c>
      <c r="C400" s="59">
        <v>3400</v>
      </c>
      <c r="D400" s="60" t="s">
        <v>52</v>
      </c>
      <c r="E400" s="64" t="s">
        <v>35</v>
      </c>
      <c r="F400" s="65" t="s">
        <v>35</v>
      </c>
      <c r="G400" s="64" t="s">
        <v>35</v>
      </c>
      <c r="H400" s="65" t="s">
        <v>35</v>
      </c>
      <c r="I400" s="66" t="s">
        <v>35</v>
      </c>
      <c r="J400" s="64" t="s">
        <v>35</v>
      </c>
      <c r="K400" s="64" t="s">
        <v>35</v>
      </c>
      <c r="L400" s="65" t="s">
        <v>35</v>
      </c>
      <c r="M400" s="67" t="s">
        <v>35</v>
      </c>
    </row>
    <row r="401" spans="1:13" s="131" customFormat="1" ht="12.75">
      <c r="A401" s="68">
        <v>2008</v>
      </c>
      <c r="B401" s="69">
        <v>4</v>
      </c>
      <c r="C401" s="70">
        <v>3400</v>
      </c>
      <c r="D401" s="71" t="s">
        <v>52</v>
      </c>
      <c r="E401" s="75">
        <v>-47.53318939129314</v>
      </c>
      <c r="F401" s="76">
        <v>-47.08906501090565</v>
      </c>
      <c r="G401" s="75">
        <v>-47.98398519597906</v>
      </c>
      <c r="H401" s="76">
        <v>-47.68822116061272</v>
      </c>
      <c r="I401" s="77">
        <v>-23.640709595668707</v>
      </c>
      <c r="J401" s="75">
        <v>-7.28957915831664</v>
      </c>
      <c r="K401" s="75">
        <v>-25.764675257061054</v>
      </c>
      <c r="L401" s="76">
        <v>-12.272452475314033</v>
      </c>
      <c r="M401" s="78">
        <v>-32.172203458184214</v>
      </c>
    </row>
    <row r="402" spans="1:13" s="131" customFormat="1" ht="12.75">
      <c r="A402" s="57">
        <v>2009</v>
      </c>
      <c r="B402" s="58">
        <v>1</v>
      </c>
      <c r="C402" s="59">
        <v>3400</v>
      </c>
      <c r="D402" s="60" t="s">
        <v>52</v>
      </c>
      <c r="E402" s="64">
        <v>-53.987091482564395</v>
      </c>
      <c r="F402" s="65">
        <v>-54.89844455285537</v>
      </c>
      <c r="G402" s="64">
        <v>-51.19994396435934</v>
      </c>
      <c r="H402" s="65">
        <v>-52.24611720647172</v>
      </c>
      <c r="I402" s="66">
        <v>-26.70118123121783</v>
      </c>
      <c r="J402" s="64">
        <v>-9.823232323232334</v>
      </c>
      <c r="K402" s="64">
        <v>-28.95544537758441</v>
      </c>
      <c r="L402" s="65">
        <v>-17.340055869728143</v>
      </c>
      <c r="M402" s="67">
        <v>-33.958377350517644</v>
      </c>
    </row>
    <row r="403" spans="1:13" s="131" customFormat="1" ht="12.75">
      <c r="A403" s="68">
        <v>2009</v>
      </c>
      <c r="B403" s="69">
        <v>2</v>
      </c>
      <c r="C403" s="70">
        <v>3400</v>
      </c>
      <c r="D403" s="71" t="s">
        <v>52</v>
      </c>
      <c r="E403" s="75">
        <v>-54.49173471615338</v>
      </c>
      <c r="F403" s="76">
        <v>-56.440689116567846</v>
      </c>
      <c r="G403" s="75">
        <v>-50.20780345832412</v>
      </c>
      <c r="H403" s="76">
        <v>-52.35261720273782</v>
      </c>
      <c r="I403" s="77">
        <v>-30.284597686658877</v>
      </c>
      <c r="J403" s="75">
        <v>-12.660503338469454</v>
      </c>
      <c r="K403" s="75">
        <v>-32.75013472247169</v>
      </c>
      <c r="L403" s="76">
        <v>-20.521995369395928</v>
      </c>
      <c r="M403" s="78">
        <v>-38.24673838406959</v>
      </c>
    </row>
    <row r="404" spans="1:13" s="131" customFormat="1" ht="12.75">
      <c r="A404" s="57">
        <v>2009</v>
      </c>
      <c r="B404" s="58">
        <v>3</v>
      </c>
      <c r="C404" s="59">
        <v>3400</v>
      </c>
      <c r="D404" s="60" t="s">
        <v>52</v>
      </c>
      <c r="E404" s="64">
        <v>-50.350292909849436</v>
      </c>
      <c r="F404" s="65">
        <v>-52.90293279600634</v>
      </c>
      <c r="G404" s="64">
        <v>-46.901904751643755</v>
      </c>
      <c r="H404" s="65">
        <v>-49.63375792060282</v>
      </c>
      <c r="I404" s="66">
        <v>-30.795030630753985</v>
      </c>
      <c r="J404" s="64">
        <v>-14.528795811518325</v>
      </c>
      <c r="K404" s="64">
        <v>-33.24146619945668</v>
      </c>
      <c r="L404" s="65">
        <v>-22.16748768472907</v>
      </c>
      <c r="M404" s="67">
        <v>-38.52092118066819</v>
      </c>
    </row>
    <row r="405" spans="1:13" s="131" customFormat="1" ht="12.75">
      <c r="A405" s="68">
        <v>2009</v>
      </c>
      <c r="B405" s="69">
        <v>4</v>
      </c>
      <c r="C405" s="70">
        <v>3400</v>
      </c>
      <c r="D405" s="71" t="s">
        <v>52</v>
      </c>
      <c r="E405" s="75">
        <v>-41.25318905890328</v>
      </c>
      <c r="F405" s="76">
        <v>-43.34946886195813</v>
      </c>
      <c r="G405" s="75">
        <v>-40.00053341073794</v>
      </c>
      <c r="H405" s="76">
        <v>-42.05867505123225</v>
      </c>
      <c r="I405" s="77">
        <v>-29.398453705449732</v>
      </c>
      <c r="J405" s="75">
        <v>-14.374493380167497</v>
      </c>
      <c r="K405" s="75">
        <v>-31.835714911896208</v>
      </c>
      <c r="L405" s="76">
        <v>-20.336906584992352</v>
      </c>
      <c r="M405" s="78">
        <v>-38.19397993311037</v>
      </c>
    </row>
    <row r="406" spans="1:13" s="131" customFormat="1" ht="12.75">
      <c r="A406" s="57">
        <v>2010</v>
      </c>
      <c r="B406" s="58">
        <v>1</v>
      </c>
      <c r="C406" s="59">
        <v>3400</v>
      </c>
      <c r="D406" s="60" t="s">
        <v>52</v>
      </c>
      <c r="E406" s="64">
        <v>-19.989939669047274</v>
      </c>
      <c r="F406" s="65">
        <v>-20.5706746488569</v>
      </c>
      <c r="G406" s="64">
        <v>-24.223016674140897</v>
      </c>
      <c r="H406" s="65">
        <v>-24.630821482707944</v>
      </c>
      <c r="I406" s="66">
        <v>-27.89121169068397</v>
      </c>
      <c r="J406" s="64">
        <v>-13.637636516381956</v>
      </c>
      <c r="K406" s="64">
        <v>-30.30763387770603</v>
      </c>
      <c r="L406" s="65">
        <v>-15.883613583910316</v>
      </c>
      <c r="M406" s="67">
        <v>-39.54250979764856</v>
      </c>
    </row>
    <row r="407" spans="1:13" s="131" customFormat="1" ht="12.75">
      <c r="A407" s="68">
        <v>2010</v>
      </c>
      <c r="B407" s="69">
        <v>2</v>
      </c>
      <c r="C407" s="70">
        <v>3400</v>
      </c>
      <c r="D407" s="71" t="s">
        <v>52</v>
      </c>
      <c r="E407" s="75">
        <v>-0.9990777464325973</v>
      </c>
      <c r="F407" s="76">
        <v>0.7090163611391809</v>
      </c>
      <c r="G407" s="75">
        <v>-8.129379310788199</v>
      </c>
      <c r="H407" s="76">
        <v>-6.507934749345868</v>
      </c>
      <c r="I407" s="77">
        <v>-18.73869801084991</v>
      </c>
      <c r="J407" s="75">
        <v>-10.320493972361067</v>
      </c>
      <c r="K407" s="75">
        <v>-20.268176718841822</v>
      </c>
      <c r="L407" s="76">
        <v>-10.301906779661019</v>
      </c>
      <c r="M407" s="78">
        <v>-27.594514455151963</v>
      </c>
    </row>
    <row r="408" spans="1:13" s="131" customFormat="1" ht="12.75">
      <c r="A408" s="57">
        <v>2010</v>
      </c>
      <c r="B408" s="58">
        <v>3</v>
      </c>
      <c r="C408" s="59">
        <v>3400</v>
      </c>
      <c r="D408" s="60" t="s">
        <v>52</v>
      </c>
      <c r="E408" s="64">
        <v>23.903510540237917</v>
      </c>
      <c r="F408" s="65">
        <v>27.430662885047408</v>
      </c>
      <c r="G408" s="64">
        <v>16.415389269294245</v>
      </c>
      <c r="H408" s="65">
        <v>19.77477099383451</v>
      </c>
      <c r="I408" s="66">
        <v>-6.117402700163177</v>
      </c>
      <c r="J408" s="64">
        <v>-6.6462480857580335</v>
      </c>
      <c r="K408" s="64">
        <v>-6.01556970983721</v>
      </c>
      <c r="L408" s="65">
        <v>-5.240134028294863</v>
      </c>
      <c r="M408" s="67">
        <v>-7.111955260103409</v>
      </c>
    </row>
    <row r="409" spans="1:13" s="131" customFormat="1" ht="12.75">
      <c r="A409" s="68">
        <v>2010</v>
      </c>
      <c r="B409" s="69">
        <v>4</v>
      </c>
      <c r="C409" s="70">
        <v>3400</v>
      </c>
      <c r="D409" s="71" t="s">
        <v>52</v>
      </c>
      <c r="E409" s="75">
        <v>50.42160035008052</v>
      </c>
      <c r="F409" s="76">
        <v>53.6737185936532</v>
      </c>
      <c r="G409" s="75">
        <v>47.12179835230961</v>
      </c>
      <c r="H409" s="76">
        <v>50.4030652119899</v>
      </c>
      <c r="I409" s="77">
        <v>9.861111111111121</v>
      </c>
      <c r="J409" s="75">
        <v>-4.007573366992756</v>
      </c>
      <c r="K409" s="75">
        <v>12.687286991190305</v>
      </c>
      <c r="L409" s="76">
        <v>-0.8266051518646678</v>
      </c>
      <c r="M409" s="78">
        <v>23.23232323232325</v>
      </c>
    </row>
    <row r="410" spans="1:13" s="131" customFormat="1" ht="12.75">
      <c r="A410" s="57">
        <v>2011</v>
      </c>
      <c r="B410" s="58">
        <v>1</v>
      </c>
      <c r="C410" s="59">
        <v>3400</v>
      </c>
      <c r="D410" s="60" t="s">
        <v>52</v>
      </c>
      <c r="E410" s="64">
        <v>60.17475446762981</v>
      </c>
      <c r="F410" s="65">
        <v>60.34274228481262</v>
      </c>
      <c r="G410" s="64">
        <v>59.52300763324061</v>
      </c>
      <c r="H410" s="65">
        <v>59.67408581406182</v>
      </c>
      <c r="I410" s="66">
        <v>23.981085341139362</v>
      </c>
      <c r="J410" s="64">
        <v>-0.29182879377431803</v>
      </c>
      <c r="K410" s="64">
        <v>29.08038147138963</v>
      </c>
      <c r="L410" s="65">
        <v>3.3610975012248856</v>
      </c>
      <c r="M410" s="67">
        <v>51.81902368038098</v>
      </c>
    </row>
    <row r="411" spans="1:13" s="131" customFormat="1" ht="12.75">
      <c r="A411" s="68">
        <v>2011</v>
      </c>
      <c r="B411" s="69">
        <v>2</v>
      </c>
      <c r="C411" s="70">
        <v>3400</v>
      </c>
      <c r="D411" s="71" t="s">
        <v>52</v>
      </c>
      <c r="E411" s="75">
        <v>64.2667838891209</v>
      </c>
      <c r="F411" s="76">
        <v>62.655691960328696</v>
      </c>
      <c r="G411" s="75">
        <v>60.196205226618595</v>
      </c>
      <c r="H411" s="76">
        <v>58.61129373708573</v>
      </c>
      <c r="I411" s="77">
        <v>30.77607788595269</v>
      </c>
      <c r="J411" s="75">
        <v>1.7377049180328008</v>
      </c>
      <c r="K411" s="75">
        <v>36.71021775544388</v>
      </c>
      <c r="L411" s="76">
        <v>6.51510678082865</v>
      </c>
      <c r="M411" s="78">
        <v>62.32403378551319</v>
      </c>
    </row>
    <row r="412" spans="1:13" s="131" customFormat="1" ht="12.75">
      <c r="A412" s="57">
        <v>2011</v>
      </c>
      <c r="B412" s="58">
        <v>3</v>
      </c>
      <c r="C412" s="59">
        <v>3400</v>
      </c>
      <c r="D412" s="60" t="s">
        <v>52</v>
      </c>
      <c r="E412" s="64">
        <v>49.850000344033575</v>
      </c>
      <c r="F412" s="65">
        <v>46.77532968521297</v>
      </c>
      <c r="G412" s="64">
        <v>43.23672348534004</v>
      </c>
      <c r="H412" s="65">
        <v>40.34774457441015</v>
      </c>
      <c r="I412" s="66">
        <v>28.82427307206068</v>
      </c>
      <c r="J412" s="64">
        <v>2.657480314960625</v>
      </c>
      <c r="K412" s="64">
        <v>33.829066265060234</v>
      </c>
      <c r="L412" s="65">
        <v>10.28386209606127</v>
      </c>
      <c r="M412" s="67">
        <v>50.2669544473475</v>
      </c>
    </row>
    <row r="413" spans="1:13" s="131" customFormat="1" ht="12.75">
      <c r="A413" s="68">
        <v>2011</v>
      </c>
      <c r="B413" s="69">
        <v>4</v>
      </c>
      <c r="C413" s="70">
        <v>3400</v>
      </c>
      <c r="D413" s="71" t="s">
        <v>52</v>
      </c>
      <c r="E413" s="75">
        <v>21.8959357757726</v>
      </c>
      <c r="F413" s="76">
        <v>18.179072848450218</v>
      </c>
      <c r="G413" s="75">
        <v>22.77918098210168</v>
      </c>
      <c r="H413" s="76">
        <v>18.938152257196485</v>
      </c>
      <c r="I413" s="77">
        <v>19.469026548672552</v>
      </c>
      <c r="J413" s="75">
        <v>3.4188034188034067</v>
      </c>
      <c r="K413" s="75">
        <v>22.25519287833828</v>
      </c>
      <c r="L413" s="76">
        <v>12.453963946501245</v>
      </c>
      <c r="M413" s="78">
        <v>26.532006245120975</v>
      </c>
    </row>
    <row r="414" spans="1:13" s="131" customFormat="1" ht="12.75">
      <c r="A414" s="57">
        <v>2012</v>
      </c>
      <c r="B414" s="58">
        <v>1</v>
      </c>
      <c r="C414" s="59">
        <v>3400</v>
      </c>
      <c r="D414" s="60" t="s">
        <v>52</v>
      </c>
      <c r="E414" s="64">
        <v>10.53651458833016</v>
      </c>
      <c r="F414" s="65">
        <v>6.441836673861312</v>
      </c>
      <c r="G414" s="64">
        <v>4.9798501927921235</v>
      </c>
      <c r="H414" s="65">
        <v>1.2376827471972218</v>
      </c>
      <c r="I414" s="66">
        <v>14.384308027606263</v>
      </c>
      <c r="J414" s="64">
        <v>2.731707317073173</v>
      </c>
      <c r="K414" s="64">
        <v>16.275265185497933</v>
      </c>
      <c r="L414" s="65">
        <v>12.61850587789155</v>
      </c>
      <c r="M414" s="67">
        <v>16.007319623562232</v>
      </c>
    </row>
    <row r="415" spans="1:13" s="131" customFormat="1" ht="12.75">
      <c r="A415" s="68">
        <v>2012</v>
      </c>
      <c r="B415" s="69">
        <v>2</v>
      </c>
      <c r="C415" s="70">
        <v>3400</v>
      </c>
      <c r="D415" s="71" t="s">
        <v>52</v>
      </c>
      <c r="E415" s="75">
        <v>10.778205191380309</v>
      </c>
      <c r="F415" s="76">
        <v>5.66991951443736</v>
      </c>
      <c r="G415" s="75">
        <v>13.615010175467447</v>
      </c>
      <c r="H415" s="76">
        <v>8.39172274198341</v>
      </c>
      <c r="I415" s="77">
        <v>10.805292040668757</v>
      </c>
      <c r="J415" s="75">
        <v>2.6748308088946127</v>
      </c>
      <c r="K415" s="75">
        <v>12.041756518329748</v>
      </c>
      <c r="L415" s="76">
        <v>11.956019587914636</v>
      </c>
      <c r="M415" s="78">
        <v>9.823399558498913</v>
      </c>
    </row>
    <row r="416" spans="1:13" s="131" customFormat="1" ht="12.75">
      <c r="A416" s="57">
        <v>2012</v>
      </c>
      <c r="B416" s="58">
        <v>3</v>
      </c>
      <c r="C416" s="59">
        <v>3400</v>
      </c>
      <c r="D416" s="60" t="s">
        <v>52</v>
      </c>
      <c r="E416" s="64">
        <v>25.103837854530276</v>
      </c>
      <c r="F416" s="65">
        <v>18.887949251853975</v>
      </c>
      <c r="G416" s="64">
        <v>25.320545563720632</v>
      </c>
      <c r="H416" s="65">
        <v>19.277763870643483</v>
      </c>
      <c r="I416" s="66">
        <v>10.349198560680417</v>
      </c>
      <c r="J416" s="64">
        <v>2.9082774049216997</v>
      </c>
      <c r="K416" s="64">
        <v>11.44089651615323</v>
      </c>
      <c r="L416" s="65">
        <v>8.63021018881367</v>
      </c>
      <c r="M416" s="67">
        <v>11.808285455095247</v>
      </c>
    </row>
    <row r="417" spans="1:13" s="131" customFormat="1" ht="12.75">
      <c r="A417" s="68">
        <v>2012</v>
      </c>
      <c r="B417" s="69">
        <v>4</v>
      </c>
      <c r="C417" s="70">
        <v>3400</v>
      </c>
      <c r="D417" s="71" t="s">
        <v>52</v>
      </c>
      <c r="E417" s="75">
        <v>75.34098914606673</v>
      </c>
      <c r="F417" s="76">
        <v>67.5518619873952</v>
      </c>
      <c r="G417" s="75">
        <v>71.03240498243764</v>
      </c>
      <c r="H417" s="76">
        <v>63.641992968691774</v>
      </c>
      <c r="I417" s="77">
        <v>15.372405372405362</v>
      </c>
      <c r="J417" s="75">
        <v>2.9243483788938596</v>
      </c>
      <c r="K417" s="75">
        <v>17.200336071695265</v>
      </c>
      <c r="L417" s="76">
        <v>5.265879513918836</v>
      </c>
      <c r="M417" s="78">
        <v>24.41582478599522</v>
      </c>
    </row>
    <row r="418" spans="1:13" s="131" customFormat="1" ht="12.75">
      <c r="A418" s="57">
        <v>2013</v>
      </c>
      <c r="B418" s="58">
        <v>1</v>
      </c>
      <c r="C418" s="59">
        <v>3400</v>
      </c>
      <c r="D418" s="60" t="s">
        <v>52</v>
      </c>
      <c r="E418" s="64">
        <v>77.16545620556154</v>
      </c>
      <c r="F418" s="65">
        <v>72.28692611241203</v>
      </c>
      <c r="G418" s="64">
        <v>89.80246875887774</v>
      </c>
      <c r="H418" s="65">
        <v>84.35088891904488</v>
      </c>
      <c r="I418" s="66">
        <v>14.53239123531278</v>
      </c>
      <c r="J418" s="64">
        <v>2.152579930357712</v>
      </c>
      <c r="K418" s="64">
        <v>16.307357146099033</v>
      </c>
      <c r="L418" s="65">
        <v>6.641973230069853</v>
      </c>
      <c r="M418" s="67">
        <v>21.57289867047245</v>
      </c>
    </row>
    <row r="419" spans="1:13" s="131" customFormat="1" ht="12.75">
      <c r="A419" s="68">
        <v>2013</v>
      </c>
      <c r="B419" s="69">
        <v>2</v>
      </c>
      <c r="C419" s="70">
        <v>3400</v>
      </c>
      <c r="D419" s="71" t="s">
        <v>52</v>
      </c>
      <c r="E419" s="75">
        <v>65.26511833943631</v>
      </c>
      <c r="F419" s="76">
        <v>62.804788297462345</v>
      </c>
      <c r="G419" s="75">
        <v>67.18222579353193</v>
      </c>
      <c r="H419" s="76">
        <v>64.70997499542928</v>
      </c>
      <c r="I419" s="77">
        <v>10.40042999193762</v>
      </c>
      <c r="J419" s="75">
        <v>-0.18832391713747842</v>
      </c>
      <c r="K419" s="75">
        <v>11.876120904597332</v>
      </c>
      <c r="L419" s="76">
        <v>8.054799042667327</v>
      </c>
      <c r="M419" s="78">
        <v>12.440775305096906</v>
      </c>
    </row>
    <row r="420" spans="1:13" s="131" customFormat="1" ht="12.75">
      <c r="A420" s="57">
        <v>2006</v>
      </c>
      <c r="B420" s="58">
        <v>4</v>
      </c>
      <c r="C420" s="59">
        <v>3690</v>
      </c>
      <c r="D420" s="60" t="s">
        <v>14</v>
      </c>
      <c r="E420" s="64" t="s">
        <v>35</v>
      </c>
      <c r="F420" s="65" t="s">
        <v>35</v>
      </c>
      <c r="G420" s="64" t="s">
        <v>35</v>
      </c>
      <c r="H420" s="65" t="s">
        <v>35</v>
      </c>
      <c r="I420" s="66" t="s">
        <v>35</v>
      </c>
      <c r="J420" s="64" t="s">
        <v>35</v>
      </c>
      <c r="K420" s="64" t="s">
        <v>35</v>
      </c>
      <c r="L420" s="65" t="s">
        <v>35</v>
      </c>
      <c r="M420" s="67" t="s">
        <v>35</v>
      </c>
    </row>
    <row r="421" spans="1:13" s="131" customFormat="1" ht="12.75">
      <c r="A421" s="68">
        <v>2007</v>
      </c>
      <c r="B421" s="69">
        <v>1</v>
      </c>
      <c r="C421" s="70">
        <v>3690</v>
      </c>
      <c r="D421" s="71" t="s">
        <v>14</v>
      </c>
      <c r="E421" s="75" t="s">
        <v>35</v>
      </c>
      <c r="F421" s="76" t="s">
        <v>35</v>
      </c>
      <c r="G421" s="75" t="s">
        <v>35</v>
      </c>
      <c r="H421" s="76" t="s">
        <v>35</v>
      </c>
      <c r="I421" s="77" t="s">
        <v>35</v>
      </c>
      <c r="J421" s="75" t="s">
        <v>35</v>
      </c>
      <c r="K421" s="75" t="s">
        <v>35</v>
      </c>
      <c r="L421" s="76" t="s">
        <v>35</v>
      </c>
      <c r="M421" s="78" t="s">
        <v>35</v>
      </c>
    </row>
    <row r="422" spans="1:13" s="131" customFormat="1" ht="12.75">
      <c r="A422" s="57">
        <v>2007</v>
      </c>
      <c r="B422" s="58">
        <v>2</v>
      </c>
      <c r="C422" s="59">
        <v>3690</v>
      </c>
      <c r="D422" s="60" t="s">
        <v>14</v>
      </c>
      <c r="E422" s="64" t="s">
        <v>35</v>
      </c>
      <c r="F422" s="65" t="s">
        <v>35</v>
      </c>
      <c r="G422" s="64" t="s">
        <v>35</v>
      </c>
      <c r="H422" s="65" t="s">
        <v>35</v>
      </c>
      <c r="I422" s="66" t="s">
        <v>35</v>
      </c>
      <c r="J422" s="64" t="s">
        <v>35</v>
      </c>
      <c r="K422" s="64" t="s">
        <v>35</v>
      </c>
      <c r="L422" s="65" t="s">
        <v>35</v>
      </c>
      <c r="M422" s="67" t="s">
        <v>35</v>
      </c>
    </row>
    <row r="423" spans="1:13" s="131" customFormat="1" ht="12.75">
      <c r="A423" s="68">
        <v>2007</v>
      </c>
      <c r="B423" s="69">
        <v>3</v>
      </c>
      <c r="C423" s="70">
        <v>3690</v>
      </c>
      <c r="D423" s="71" t="s">
        <v>14</v>
      </c>
      <c r="E423" s="75" t="s">
        <v>35</v>
      </c>
      <c r="F423" s="76" t="s">
        <v>35</v>
      </c>
      <c r="G423" s="75" t="s">
        <v>35</v>
      </c>
      <c r="H423" s="76" t="s">
        <v>35</v>
      </c>
      <c r="I423" s="77" t="s">
        <v>35</v>
      </c>
      <c r="J423" s="75" t="s">
        <v>35</v>
      </c>
      <c r="K423" s="75" t="s">
        <v>35</v>
      </c>
      <c r="L423" s="76" t="s">
        <v>35</v>
      </c>
      <c r="M423" s="78" t="s">
        <v>35</v>
      </c>
    </row>
    <row r="424" spans="1:13" s="131" customFormat="1" ht="12.75">
      <c r="A424" s="57">
        <v>2007</v>
      </c>
      <c r="B424" s="58">
        <v>4</v>
      </c>
      <c r="C424" s="59">
        <v>3690</v>
      </c>
      <c r="D424" s="60" t="s">
        <v>14</v>
      </c>
      <c r="E424" s="64" t="s">
        <v>35</v>
      </c>
      <c r="F424" s="65" t="s">
        <v>35</v>
      </c>
      <c r="G424" s="64" t="s">
        <v>35</v>
      </c>
      <c r="H424" s="65" t="s">
        <v>35</v>
      </c>
      <c r="I424" s="66" t="s">
        <v>35</v>
      </c>
      <c r="J424" s="64" t="s">
        <v>35</v>
      </c>
      <c r="K424" s="64" t="s">
        <v>35</v>
      </c>
      <c r="L424" s="65" t="s">
        <v>35</v>
      </c>
      <c r="M424" s="67" t="s">
        <v>35</v>
      </c>
    </row>
    <row r="425" spans="1:13" s="131" customFormat="1" ht="12.75">
      <c r="A425" s="68">
        <v>2008</v>
      </c>
      <c r="B425" s="69">
        <v>1</v>
      </c>
      <c r="C425" s="70">
        <v>3690</v>
      </c>
      <c r="D425" s="71" t="s">
        <v>14</v>
      </c>
      <c r="E425" s="75" t="s">
        <v>35</v>
      </c>
      <c r="F425" s="76" t="s">
        <v>35</v>
      </c>
      <c r="G425" s="75" t="s">
        <v>35</v>
      </c>
      <c r="H425" s="76" t="s">
        <v>35</v>
      </c>
      <c r="I425" s="77" t="s">
        <v>35</v>
      </c>
      <c r="J425" s="75" t="s">
        <v>35</v>
      </c>
      <c r="K425" s="75" t="s">
        <v>35</v>
      </c>
      <c r="L425" s="76" t="s">
        <v>35</v>
      </c>
      <c r="M425" s="78" t="s">
        <v>35</v>
      </c>
    </row>
    <row r="426" spans="1:13" s="131" customFormat="1" ht="12.75">
      <c r="A426" s="57">
        <v>2008</v>
      </c>
      <c r="B426" s="58">
        <v>2</v>
      </c>
      <c r="C426" s="59">
        <v>3690</v>
      </c>
      <c r="D426" s="60" t="s">
        <v>14</v>
      </c>
      <c r="E426" s="64" t="s">
        <v>35</v>
      </c>
      <c r="F426" s="65" t="s">
        <v>35</v>
      </c>
      <c r="G426" s="64" t="s">
        <v>35</v>
      </c>
      <c r="H426" s="65" t="s">
        <v>35</v>
      </c>
      <c r="I426" s="66" t="s">
        <v>35</v>
      </c>
      <c r="J426" s="64" t="s">
        <v>35</v>
      </c>
      <c r="K426" s="64" t="s">
        <v>35</v>
      </c>
      <c r="L426" s="65" t="s">
        <v>35</v>
      </c>
      <c r="M426" s="67" t="s">
        <v>35</v>
      </c>
    </row>
    <row r="427" spans="1:13" s="131" customFormat="1" ht="12.75">
      <c r="A427" s="68">
        <v>2008</v>
      </c>
      <c r="B427" s="69">
        <v>3</v>
      </c>
      <c r="C427" s="70">
        <v>3690</v>
      </c>
      <c r="D427" s="71" t="s">
        <v>14</v>
      </c>
      <c r="E427" s="75" t="s">
        <v>35</v>
      </c>
      <c r="F427" s="76" t="s">
        <v>35</v>
      </c>
      <c r="G427" s="75" t="s">
        <v>35</v>
      </c>
      <c r="H427" s="76" t="s">
        <v>35</v>
      </c>
      <c r="I427" s="77" t="s">
        <v>35</v>
      </c>
      <c r="J427" s="75" t="s">
        <v>35</v>
      </c>
      <c r="K427" s="75" t="s">
        <v>35</v>
      </c>
      <c r="L427" s="76" t="s">
        <v>35</v>
      </c>
      <c r="M427" s="78" t="s">
        <v>35</v>
      </c>
    </row>
    <row r="428" spans="1:13" s="131" customFormat="1" ht="12.75">
      <c r="A428" s="57">
        <v>2008</v>
      </c>
      <c r="B428" s="58">
        <v>4</v>
      </c>
      <c r="C428" s="59">
        <v>3690</v>
      </c>
      <c r="D428" s="60" t="s">
        <v>14</v>
      </c>
      <c r="E428" s="64">
        <v>-1.003268135312041</v>
      </c>
      <c r="F428" s="65">
        <v>-2.806356000025223</v>
      </c>
      <c r="G428" s="64">
        <v>-3.0482961405822517</v>
      </c>
      <c r="H428" s="65">
        <v>-4.78535067042849</v>
      </c>
      <c r="I428" s="66">
        <v>-0.8491956024773484</v>
      </c>
      <c r="J428" s="64">
        <v>2.728288945968149</v>
      </c>
      <c r="K428" s="64">
        <v>-2.127262655722806</v>
      </c>
      <c r="L428" s="65">
        <v>1.0940698811581662</v>
      </c>
      <c r="M428" s="67">
        <v>-2.8891472464254386</v>
      </c>
    </row>
    <row r="429" spans="1:13" s="131" customFormat="1" ht="12.75">
      <c r="A429" s="68">
        <v>2009</v>
      </c>
      <c r="B429" s="69">
        <v>1</v>
      </c>
      <c r="C429" s="70">
        <v>3690</v>
      </c>
      <c r="D429" s="71" t="s">
        <v>14</v>
      </c>
      <c r="E429" s="75">
        <v>-3.1988419661776124</v>
      </c>
      <c r="F429" s="76">
        <v>-6.144514237618726</v>
      </c>
      <c r="G429" s="75">
        <v>-3.4425567587864414</v>
      </c>
      <c r="H429" s="76">
        <v>-6.153899107491867</v>
      </c>
      <c r="I429" s="77">
        <v>-3.1037254429017502</v>
      </c>
      <c r="J429" s="75">
        <v>2.307496685529742</v>
      </c>
      <c r="K429" s="75">
        <v>-5.050931881499132</v>
      </c>
      <c r="L429" s="76">
        <v>0.30056951785517594</v>
      </c>
      <c r="M429" s="78">
        <v>-6.671540258161091</v>
      </c>
    </row>
    <row r="430" spans="1:13" s="131" customFormat="1" ht="12.75">
      <c r="A430" s="57">
        <v>2009</v>
      </c>
      <c r="B430" s="58">
        <v>2</v>
      </c>
      <c r="C430" s="59">
        <v>3690</v>
      </c>
      <c r="D430" s="60" t="s">
        <v>14</v>
      </c>
      <c r="E430" s="64">
        <v>-6.5258949314826005</v>
      </c>
      <c r="F430" s="65">
        <v>-9.955086766760235</v>
      </c>
      <c r="G430" s="64">
        <v>-4.712003590208036</v>
      </c>
      <c r="H430" s="65">
        <v>-8.14784312084802</v>
      </c>
      <c r="I430" s="66">
        <v>-5.004814676777736</v>
      </c>
      <c r="J430" s="64">
        <v>2.473223313174211</v>
      </c>
      <c r="K430" s="64">
        <v>-7.720268035838107</v>
      </c>
      <c r="L430" s="65">
        <v>-0.19459273092189422</v>
      </c>
      <c r="M430" s="67">
        <v>-10.067627963114179</v>
      </c>
    </row>
    <row r="431" spans="1:13" s="131" customFormat="1" ht="12.75">
      <c r="A431" s="68">
        <v>2009</v>
      </c>
      <c r="B431" s="69">
        <v>3</v>
      </c>
      <c r="C431" s="70">
        <v>3690</v>
      </c>
      <c r="D431" s="71" t="s">
        <v>14</v>
      </c>
      <c r="E431" s="75">
        <v>-9.246820418303814</v>
      </c>
      <c r="F431" s="76">
        <v>-12.850148291018215</v>
      </c>
      <c r="G431" s="75">
        <v>-6.807747718738177</v>
      </c>
      <c r="H431" s="76">
        <v>-10.2850032583374</v>
      </c>
      <c r="I431" s="77">
        <v>-6.821632092174424</v>
      </c>
      <c r="J431" s="75">
        <v>2.1937853273065633</v>
      </c>
      <c r="K431" s="75">
        <v>-10.138726465847048</v>
      </c>
      <c r="L431" s="76">
        <v>-1.094965592634034</v>
      </c>
      <c r="M431" s="78">
        <v>-12.927979524492217</v>
      </c>
    </row>
    <row r="432" spans="1:13" s="131" customFormat="1" ht="12.75">
      <c r="A432" s="57">
        <v>2009</v>
      </c>
      <c r="B432" s="58">
        <v>4</v>
      </c>
      <c r="C432" s="59">
        <v>3690</v>
      </c>
      <c r="D432" s="60" t="s">
        <v>14</v>
      </c>
      <c r="E432" s="64">
        <v>-12.312746861956947</v>
      </c>
      <c r="F432" s="65">
        <v>-14.866398229511768</v>
      </c>
      <c r="G432" s="64">
        <v>-9.05359624704748</v>
      </c>
      <c r="H432" s="65">
        <v>-11.54488788756428</v>
      </c>
      <c r="I432" s="66">
        <v>-8.361686983890593</v>
      </c>
      <c r="J432" s="64">
        <v>2.0704941139264132</v>
      </c>
      <c r="K432" s="64">
        <v>-12.273511011532356</v>
      </c>
      <c r="L432" s="65">
        <v>-2.1221264966280518</v>
      </c>
      <c r="M432" s="67">
        <v>-15.180356602500943</v>
      </c>
    </row>
    <row r="433" spans="1:13" s="131" customFormat="1" ht="12.75">
      <c r="A433" s="68">
        <v>2010</v>
      </c>
      <c r="B433" s="69">
        <v>1</v>
      </c>
      <c r="C433" s="70">
        <v>3690</v>
      </c>
      <c r="D433" s="71" t="s">
        <v>14</v>
      </c>
      <c r="E433" s="75">
        <v>-8.02635998201582</v>
      </c>
      <c r="F433" s="76">
        <v>-9.032715155275717</v>
      </c>
      <c r="G433" s="75">
        <v>-7.502044009818942</v>
      </c>
      <c r="H433" s="76">
        <v>-8.574007233226343</v>
      </c>
      <c r="I433" s="77">
        <v>-7.566088533835835</v>
      </c>
      <c r="J433" s="75">
        <v>0.7620181457664632</v>
      </c>
      <c r="K433" s="75">
        <v>-10.795174939299256</v>
      </c>
      <c r="L433" s="76">
        <v>-2.658632814049966</v>
      </c>
      <c r="M433" s="78">
        <v>-13.093487497918721</v>
      </c>
    </row>
    <row r="434" spans="1:13" s="131" customFormat="1" ht="12.75">
      <c r="A434" s="57">
        <v>2010</v>
      </c>
      <c r="B434" s="58">
        <v>2</v>
      </c>
      <c r="C434" s="59">
        <v>3690</v>
      </c>
      <c r="D434" s="60" t="s">
        <v>14</v>
      </c>
      <c r="E434" s="64">
        <v>0.9285024186857394</v>
      </c>
      <c r="F434" s="65">
        <v>1.761124095917621</v>
      </c>
      <c r="G434" s="64">
        <v>-1.7575214473576017</v>
      </c>
      <c r="H434" s="65">
        <v>-0.8412283173226065</v>
      </c>
      <c r="I434" s="66">
        <v>-4.770429390956621</v>
      </c>
      <c r="J434" s="64">
        <v>-0.2186283841301151</v>
      </c>
      <c r="K434" s="64">
        <v>-6.6058771201356725</v>
      </c>
      <c r="L434" s="65">
        <v>-2.4662772618258555</v>
      </c>
      <c r="M434" s="67">
        <v>-7.461815261242489</v>
      </c>
    </row>
    <row r="435" spans="1:13" s="131" customFormat="1" ht="12.75">
      <c r="A435" s="68">
        <v>2010</v>
      </c>
      <c r="B435" s="69">
        <v>3</v>
      </c>
      <c r="C435" s="70">
        <v>3690</v>
      </c>
      <c r="D435" s="71" t="s">
        <v>14</v>
      </c>
      <c r="E435" s="75">
        <v>7.075277824307014</v>
      </c>
      <c r="F435" s="76">
        <v>10.173034318805541</v>
      </c>
      <c r="G435" s="75">
        <v>2.924551177472501</v>
      </c>
      <c r="H435" s="76">
        <v>5.662124770689836</v>
      </c>
      <c r="I435" s="77">
        <v>-1.2725512697934982</v>
      </c>
      <c r="J435" s="75">
        <v>-0.9233959271915171</v>
      </c>
      <c r="K435" s="75">
        <v>-1.4186487066229492</v>
      </c>
      <c r="L435" s="76">
        <v>-2.078826831105085</v>
      </c>
      <c r="M435" s="78">
        <v>-0.29598236652134124</v>
      </c>
    </row>
    <row r="436" spans="1:13" s="131" customFormat="1" ht="12.75">
      <c r="A436" s="57">
        <v>2010</v>
      </c>
      <c r="B436" s="58">
        <v>4</v>
      </c>
      <c r="C436" s="59">
        <v>3690</v>
      </c>
      <c r="D436" s="60" t="s">
        <v>14</v>
      </c>
      <c r="E436" s="64">
        <v>13.068425551408257</v>
      </c>
      <c r="F436" s="65">
        <v>16.983767068697418</v>
      </c>
      <c r="G436" s="64">
        <v>10.757047313461744</v>
      </c>
      <c r="H436" s="65">
        <v>14.114292859746481</v>
      </c>
      <c r="I436" s="66">
        <v>2.040092269880045</v>
      </c>
      <c r="J436" s="64">
        <v>-2.482461625232457</v>
      </c>
      <c r="K436" s="64">
        <v>4.013230050283734</v>
      </c>
      <c r="L436" s="65">
        <v>-2.038003609599115</v>
      </c>
      <c r="M436" s="67">
        <v>7.182791961056223</v>
      </c>
    </row>
    <row r="437" spans="1:13" s="131" customFormat="1" ht="12.75">
      <c r="A437" s="68">
        <v>2011</v>
      </c>
      <c r="B437" s="69">
        <v>1</v>
      </c>
      <c r="C437" s="70">
        <v>3690</v>
      </c>
      <c r="D437" s="71" t="s">
        <v>14</v>
      </c>
      <c r="E437" s="75">
        <v>15.128353250729276</v>
      </c>
      <c r="F437" s="76">
        <v>17.983257074916924</v>
      </c>
      <c r="G437" s="75">
        <v>14.119028604703555</v>
      </c>
      <c r="H437" s="76">
        <v>17.029897457443077</v>
      </c>
      <c r="I437" s="77">
        <v>2.920864543187962</v>
      </c>
      <c r="J437" s="75">
        <v>-3.165577657239649</v>
      </c>
      <c r="K437" s="75">
        <v>5.586528502101329</v>
      </c>
      <c r="L437" s="76">
        <v>-2.4270537112080715</v>
      </c>
      <c r="M437" s="78">
        <v>9.667609650975283</v>
      </c>
    </row>
    <row r="438" spans="1:13" s="131" customFormat="1" ht="12.75">
      <c r="A438" s="57">
        <v>2011</v>
      </c>
      <c r="B438" s="58">
        <v>2</v>
      </c>
      <c r="C438" s="59">
        <v>3690</v>
      </c>
      <c r="D438" s="60" t="s">
        <v>14</v>
      </c>
      <c r="E438" s="64">
        <v>12.553121316496885</v>
      </c>
      <c r="F438" s="65">
        <v>14.457373911919813</v>
      </c>
      <c r="G438" s="64">
        <v>13.203462156366562</v>
      </c>
      <c r="H438" s="65">
        <v>15.203933120628044</v>
      </c>
      <c r="I438" s="66">
        <v>1.9916765427355765</v>
      </c>
      <c r="J438" s="64">
        <v>-3.7086857421072983</v>
      </c>
      <c r="K438" s="64">
        <v>4.447466014818735</v>
      </c>
      <c r="L438" s="65">
        <v>-3.787747909670802</v>
      </c>
      <c r="M438" s="67">
        <v>9.10681301709717</v>
      </c>
    </row>
    <row r="439" spans="1:13" s="131" customFormat="1" ht="12.75">
      <c r="A439" s="68">
        <v>2011</v>
      </c>
      <c r="B439" s="69">
        <v>3</v>
      </c>
      <c r="C439" s="70">
        <v>3690</v>
      </c>
      <c r="D439" s="71" t="s">
        <v>14</v>
      </c>
      <c r="E439" s="75">
        <v>15.145088584293621</v>
      </c>
      <c r="F439" s="76">
        <v>14.949823991419198</v>
      </c>
      <c r="G439" s="75">
        <v>15.956414173604895</v>
      </c>
      <c r="H439" s="76">
        <v>16.26676136660141</v>
      </c>
      <c r="I439" s="77">
        <v>1.0203634839839326</v>
      </c>
      <c r="J439" s="75">
        <v>-3.973359872365434</v>
      </c>
      <c r="K439" s="75">
        <v>3.120389765235587</v>
      </c>
      <c r="L439" s="76">
        <v>-5.119701321871528</v>
      </c>
      <c r="M439" s="78">
        <v>8.324288380594647</v>
      </c>
    </row>
    <row r="440" spans="1:13" s="131" customFormat="1" ht="12.75">
      <c r="A440" s="57">
        <v>2011</v>
      </c>
      <c r="B440" s="58">
        <v>4</v>
      </c>
      <c r="C440" s="59">
        <v>3690</v>
      </c>
      <c r="D440" s="60" t="s">
        <v>14</v>
      </c>
      <c r="E440" s="64">
        <v>17.101415051405343</v>
      </c>
      <c r="F440" s="65">
        <v>15.637276609860162</v>
      </c>
      <c r="G440" s="64">
        <v>14.577920739458051</v>
      </c>
      <c r="H440" s="65">
        <v>13.658787516194447</v>
      </c>
      <c r="I440" s="66">
        <v>1.834809145356231</v>
      </c>
      <c r="J440" s="64">
        <v>-1.8322233933420473</v>
      </c>
      <c r="K440" s="64">
        <v>3.334779139766364</v>
      </c>
      <c r="L440" s="65">
        <v>-4.755570532833153</v>
      </c>
      <c r="M440" s="67">
        <v>9.430665253993698</v>
      </c>
    </row>
    <row r="441" spans="1:13" s="131" customFormat="1" ht="12.75">
      <c r="A441" s="68">
        <v>2012</v>
      </c>
      <c r="B441" s="69">
        <v>1</v>
      </c>
      <c r="C441" s="70">
        <v>3690</v>
      </c>
      <c r="D441" s="71" t="s">
        <v>14</v>
      </c>
      <c r="E441" s="75">
        <v>14.266472264384822</v>
      </c>
      <c r="F441" s="76">
        <v>13.300384787456432</v>
      </c>
      <c r="G441" s="75">
        <v>12.009749550094352</v>
      </c>
      <c r="H441" s="76">
        <v>11.032515600559556</v>
      </c>
      <c r="I441" s="77">
        <v>3.4518916006978984</v>
      </c>
      <c r="J441" s="75">
        <v>0.9450519916682332</v>
      </c>
      <c r="K441" s="75">
        <v>4.458799391132184</v>
      </c>
      <c r="L441" s="76">
        <v>-3.0444121396957624</v>
      </c>
      <c r="M441" s="78">
        <v>10.743559939788373</v>
      </c>
    </row>
    <row r="442" spans="1:13" s="131" customFormat="1" ht="12.75">
      <c r="A442" s="57">
        <v>2012</v>
      </c>
      <c r="B442" s="58">
        <v>2</v>
      </c>
      <c r="C442" s="59">
        <v>3690</v>
      </c>
      <c r="D442" s="60" t="s">
        <v>14</v>
      </c>
      <c r="E442" s="64">
        <v>12.303283508312091</v>
      </c>
      <c r="F442" s="65">
        <v>11.014556193793412</v>
      </c>
      <c r="G442" s="64">
        <v>9.896454399503263</v>
      </c>
      <c r="H442" s="65">
        <v>8.547159941255945</v>
      </c>
      <c r="I442" s="66">
        <v>4.1854515976862405</v>
      </c>
      <c r="J442" s="64">
        <v>2.798049270893266</v>
      </c>
      <c r="K442" s="64">
        <v>4.736488012700435</v>
      </c>
      <c r="L442" s="65">
        <v>-0.8530075650521773</v>
      </c>
      <c r="M442" s="67">
        <v>9.655295046401768</v>
      </c>
    </row>
    <row r="443" spans="1:13" s="131" customFormat="1" ht="12.75">
      <c r="A443" s="68">
        <v>2012</v>
      </c>
      <c r="B443" s="69">
        <v>3</v>
      </c>
      <c r="C443" s="70">
        <v>3690</v>
      </c>
      <c r="D443" s="71" t="s">
        <v>14</v>
      </c>
      <c r="E443" s="75">
        <v>7.284885868443669</v>
      </c>
      <c r="F443" s="76">
        <v>6.796627898370855</v>
      </c>
      <c r="G443" s="75">
        <v>5.027869882675606</v>
      </c>
      <c r="H443" s="76">
        <v>4.195534923309552</v>
      </c>
      <c r="I443" s="77">
        <v>4.1442732431498985</v>
      </c>
      <c r="J443" s="75">
        <v>4.272173734143925</v>
      </c>
      <c r="K443" s="75">
        <v>4.094186862499294</v>
      </c>
      <c r="L443" s="76">
        <v>1.7025151099598013</v>
      </c>
      <c r="M443" s="78">
        <v>6.688385002455854</v>
      </c>
    </row>
    <row r="444" spans="1:13" s="131" customFormat="1" ht="12.75">
      <c r="A444" s="57">
        <v>2012</v>
      </c>
      <c r="B444" s="58">
        <v>4</v>
      </c>
      <c r="C444" s="59">
        <v>3690</v>
      </c>
      <c r="D444" s="60" t="s">
        <v>14</v>
      </c>
      <c r="E444" s="64">
        <v>2.355743152214984</v>
      </c>
      <c r="F444" s="65">
        <v>2.29316104544246</v>
      </c>
      <c r="G444" s="64">
        <v>2.8611142981932236</v>
      </c>
      <c r="H444" s="65">
        <v>2.6318139659055273</v>
      </c>
      <c r="I444" s="66">
        <v>3.121092844899298</v>
      </c>
      <c r="J444" s="64">
        <v>3.9011897890472325</v>
      </c>
      <c r="K444" s="64">
        <v>2.817955931838645</v>
      </c>
      <c r="L444" s="65">
        <v>2.770558494845732</v>
      </c>
      <c r="M444" s="67">
        <v>3.4727321566032643</v>
      </c>
    </row>
    <row r="445" spans="1:13" s="131" customFormat="1" ht="12.75">
      <c r="A445" s="68">
        <v>2013</v>
      </c>
      <c r="B445" s="69">
        <v>1</v>
      </c>
      <c r="C445" s="70">
        <v>3690</v>
      </c>
      <c r="D445" s="71" t="s">
        <v>14</v>
      </c>
      <c r="E445" s="75">
        <v>1.3602867634864069</v>
      </c>
      <c r="F445" s="76">
        <v>1.0598304777244438</v>
      </c>
      <c r="G445" s="75">
        <v>1.4359275007716166</v>
      </c>
      <c r="H445" s="76">
        <v>1.148866256268688</v>
      </c>
      <c r="I445" s="77">
        <v>1.4517342144474643</v>
      </c>
      <c r="J445" s="75">
        <v>2.5501987252553038</v>
      </c>
      <c r="K445" s="75">
        <v>1.0253617111487312</v>
      </c>
      <c r="L445" s="76">
        <v>2.5694353211866527</v>
      </c>
      <c r="M445" s="78">
        <v>0.3533845320166984</v>
      </c>
    </row>
    <row r="446" spans="1:13" s="131" customFormat="1" ht="13.5" thickBot="1">
      <c r="A446" s="136">
        <v>2013</v>
      </c>
      <c r="B446" s="137">
        <v>2</v>
      </c>
      <c r="C446" s="138">
        <v>3690</v>
      </c>
      <c r="D446" s="139" t="s">
        <v>14</v>
      </c>
      <c r="E446" s="140">
        <v>3.4241292034728144</v>
      </c>
      <c r="F446" s="141">
        <v>3.2825997165417675</v>
      </c>
      <c r="G446" s="140">
        <v>3.059863834817911</v>
      </c>
      <c r="H446" s="141">
        <v>2.9132122127292215</v>
      </c>
      <c r="I446" s="142">
        <v>0.6415327676177807</v>
      </c>
      <c r="J446" s="140">
        <v>2.1297178138472095</v>
      </c>
      <c r="K446" s="140">
        <v>0.06140763063615662</v>
      </c>
      <c r="L446" s="141">
        <v>2.7126121046546325</v>
      </c>
      <c r="M446" s="143">
        <v>-1.3914037933369205</v>
      </c>
    </row>
    <row r="447" spans="1:13" s="2" customFormat="1" ht="11.25">
      <c r="A447" s="47" t="s">
        <v>37</v>
      </c>
      <c r="B447" s="23"/>
      <c r="C447" s="30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13" s="2" customFormat="1" ht="12">
      <c r="A448" s="13"/>
      <c r="B448" s="23"/>
      <c r="C448" s="30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3" s="2" customFormat="1" ht="11.25">
      <c r="A449" s="6"/>
      <c r="B449" s="19"/>
      <c r="C449" s="27"/>
    </row>
    <row r="450" spans="1:3" s="2" customFormat="1" ht="11.25">
      <c r="A450" s="6"/>
      <c r="B450" s="19"/>
      <c r="C450" s="27"/>
    </row>
    <row r="451" spans="1:3" s="2" customFormat="1" ht="11.25">
      <c r="A451" s="6"/>
      <c r="B451" s="19"/>
      <c r="C451" s="27"/>
    </row>
    <row r="452" spans="1:3" s="2" customFormat="1" ht="11.25">
      <c r="A452" s="6"/>
      <c r="B452" s="19"/>
      <c r="C452" s="27"/>
    </row>
    <row r="453" spans="1:3" s="2" customFormat="1" ht="11.25">
      <c r="A453" s="6"/>
      <c r="B453" s="19"/>
      <c r="C453" s="27"/>
    </row>
    <row r="454" spans="1:3" s="2" customFormat="1" ht="11.25">
      <c r="A454" s="6"/>
      <c r="B454" s="19"/>
      <c r="C454" s="27"/>
    </row>
    <row r="455" spans="1:3" s="2" customFormat="1" ht="11.25">
      <c r="A455" s="6"/>
      <c r="B455" s="19"/>
      <c r="C455" s="27"/>
    </row>
    <row r="456" spans="1:3" s="2" customFormat="1" ht="11.25">
      <c r="A456" s="6"/>
      <c r="B456" s="19"/>
      <c r="C456" s="27"/>
    </row>
    <row r="457" spans="1:3" s="2" customFormat="1" ht="11.25">
      <c r="A457" s="6"/>
      <c r="B457" s="19"/>
      <c r="C457" s="27"/>
    </row>
    <row r="458" spans="1:3" s="2" customFormat="1" ht="11.25">
      <c r="A458" s="6"/>
      <c r="B458" s="19"/>
      <c r="C458" s="27"/>
    </row>
    <row r="459" spans="1:3" s="2" customFormat="1" ht="11.25">
      <c r="A459" s="6"/>
      <c r="B459" s="19"/>
      <c r="C459" s="27"/>
    </row>
    <row r="460" spans="1:3" s="2" customFormat="1" ht="11.25">
      <c r="A460" s="6"/>
      <c r="B460" s="19"/>
      <c r="C460" s="27"/>
    </row>
    <row r="461" spans="1:3" s="2" customFormat="1" ht="11.25">
      <c r="A461" s="6"/>
      <c r="B461" s="19"/>
      <c r="C461" s="27"/>
    </row>
    <row r="462" spans="1:3" s="2" customFormat="1" ht="11.25">
      <c r="A462" s="6"/>
      <c r="B462" s="19"/>
      <c r="C462" s="27"/>
    </row>
    <row r="463" spans="1:3" s="2" customFormat="1" ht="11.25">
      <c r="A463" s="6"/>
      <c r="B463" s="19"/>
      <c r="C463" s="27"/>
    </row>
    <row r="464" spans="1:3" s="2" customFormat="1" ht="11.25">
      <c r="A464" s="6"/>
      <c r="B464" s="19"/>
      <c r="C464" s="27"/>
    </row>
    <row r="465" spans="1:3" s="2" customFormat="1" ht="11.25">
      <c r="A465" s="6"/>
      <c r="B465" s="19"/>
      <c r="C465" s="27"/>
    </row>
    <row r="466" spans="1:3" s="2" customFormat="1" ht="11.25">
      <c r="A466" s="6"/>
      <c r="B466" s="19"/>
      <c r="C466" s="27"/>
    </row>
    <row r="467" spans="1:3" s="2" customFormat="1" ht="11.25">
      <c r="A467" s="6"/>
      <c r="B467" s="19"/>
      <c r="C467" s="27"/>
    </row>
    <row r="468" spans="1:3" s="2" customFormat="1" ht="11.25">
      <c r="A468" s="6"/>
      <c r="B468" s="19"/>
      <c r="C468" s="27"/>
    </row>
    <row r="469" spans="1:3" s="2" customFormat="1" ht="11.25">
      <c r="A469" s="6"/>
      <c r="B469" s="19"/>
      <c r="C469" s="27"/>
    </row>
    <row r="470" spans="1:3" s="2" customFormat="1" ht="11.25">
      <c r="A470" s="6"/>
      <c r="B470" s="19"/>
      <c r="C470" s="27"/>
    </row>
    <row r="471" spans="1:3" s="2" customFormat="1" ht="11.25">
      <c r="A471" s="6"/>
      <c r="B471" s="19"/>
      <c r="C471" s="27"/>
    </row>
    <row r="472" spans="1:3" s="2" customFormat="1" ht="11.25">
      <c r="A472" s="6"/>
      <c r="B472" s="19"/>
      <c r="C472" s="27"/>
    </row>
    <row r="473" spans="1:3" s="2" customFormat="1" ht="11.25">
      <c r="A473" s="6"/>
      <c r="B473" s="19"/>
      <c r="C473" s="27"/>
    </row>
    <row r="474" spans="1:3" s="2" customFormat="1" ht="11.25">
      <c r="A474" s="6"/>
      <c r="B474" s="19"/>
      <c r="C474" s="27"/>
    </row>
    <row r="475" spans="1:3" s="2" customFormat="1" ht="11.25">
      <c r="A475" s="6"/>
      <c r="B475" s="19"/>
      <c r="C475" s="27"/>
    </row>
    <row r="476" spans="1:3" s="2" customFormat="1" ht="11.25">
      <c r="A476" s="6"/>
      <c r="B476" s="19"/>
      <c r="C476" s="27"/>
    </row>
    <row r="477" spans="1:3" s="2" customFormat="1" ht="11.25">
      <c r="A477" s="6"/>
      <c r="B477" s="19"/>
      <c r="C477" s="27"/>
    </row>
    <row r="478" spans="1:3" s="2" customFormat="1" ht="11.25">
      <c r="A478" s="6"/>
      <c r="B478" s="19"/>
      <c r="C478" s="27"/>
    </row>
    <row r="479" spans="1:3" s="2" customFormat="1" ht="11.25">
      <c r="A479" s="6"/>
      <c r="B479" s="19"/>
      <c r="C479" s="27"/>
    </row>
    <row r="480" spans="1:3" s="2" customFormat="1" ht="11.25">
      <c r="A480" s="6"/>
      <c r="B480" s="19"/>
      <c r="C480" s="27"/>
    </row>
    <row r="481" spans="1:3" s="2" customFormat="1" ht="11.25">
      <c r="A481" s="6"/>
      <c r="B481" s="19"/>
      <c r="C481" s="27"/>
    </row>
    <row r="482" spans="1:3" s="2" customFormat="1" ht="11.25">
      <c r="A482" s="6"/>
      <c r="B482" s="19"/>
      <c r="C482" s="27"/>
    </row>
    <row r="483" spans="1:3" s="2" customFormat="1" ht="11.25">
      <c r="A483" s="6"/>
      <c r="B483" s="19"/>
      <c r="C483" s="27"/>
    </row>
    <row r="484" spans="1:3" s="2" customFormat="1" ht="11.25">
      <c r="A484" s="6"/>
      <c r="B484" s="19"/>
      <c r="C484" s="27"/>
    </row>
    <row r="485" spans="1:3" s="2" customFormat="1" ht="11.25">
      <c r="A485" s="6"/>
      <c r="B485" s="19"/>
      <c r="C485" s="27"/>
    </row>
    <row r="486" spans="1:3" s="2" customFormat="1" ht="11.25">
      <c r="A486" s="6"/>
      <c r="B486" s="19"/>
      <c r="C486" s="27"/>
    </row>
    <row r="487" spans="1:3" s="2" customFormat="1" ht="11.25">
      <c r="A487" s="6"/>
      <c r="B487" s="19"/>
      <c r="C487" s="27"/>
    </row>
    <row r="488" spans="1:3" s="2" customFormat="1" ht="11.25">
      <c r="A488" s="6"/>
      <c r="B488" s="19"/>
      <c r="C488" s="27"/>
    </row>
    <row r="489" spans="1:3" s="2" customFormat="1" ht="11.25">
      <c r="A489" s="6"/>
      <c r="B489" s="19"/>
      <c r="C489" s="27"/>
    </row>
    <row r="490" spans="1:3" s="2" customFormat="1" ht="11.25">
      <c r="A490" s="6"/>
      <c r="B490" s="19"/>
      <c r="C490" s="27"/>
    </row>
    <row r="491" spans="1:3" s="2" customFormat="1" ht="11.25">
      <c r="A491" s="6"/>
      <c r="B491" s="19"/>
      <c r="C491" s="27"/>
    </row>
    <row r="492" spans="1:3" s="2" customFormat="1" ht="11.25">
      <c r="A492" s="6"/>
      <c r="B492" s="19"/>
      <c r="C492" s="27"/>
    </row>
    <row r="493" spans="1:3" s="2" customFormat="1" ht="11.25">
      <c r="A493" s="6"/>
      <c r="B493" s="19"/>
      <c r="C493" s="27"/>
    </row>
    <row r="494" spans="1:3" s="2" customFormat="1" ht="11.25">
      <c r="A494" s="6"/>
      <c r="B494" s="19"/>
      <c r="C494" s="27"/>
    </row>
    <row r="495" spans="1:3" s="2" customFormat="1" ht="11.25">
      <c r="A495" s="6"/>
      <c r="B495" s="19"/>
      <c r="C495" s="27"/>
    </row>
    <row r="496" spans="1:3" s="2" customFormat="1" ht="11.25">
      <c r="A496" s="6"/>
      <c r="B496" s="19"/>
      <c r="C496" s="27"/>
    </row>
    <row r="497" spans="1:3" s="2" customFormat="1" ht="11.25">
      <c r="A497" s="6"/>
      <c r="B497" s="19"/>
      <c r="C497" s="27"/>
    </row>
    <row r="498" spans="1:3" s="2" customFormat="1" ht="11.25">
      <c r="A498" s="6"/>
      <c r="B498" s="19"/>
      <c r="C498" s="27"/>
    </row>
    <row r="499" spans="1:3" s="2" customFormat="1" ht="11.25">
      <c r="A499" s="6"/>
      <c r="B499" s="19"/>
      <c r="C499" s="27"/>
    </row>
    <row r="500" spans="1:3" s="2" customFormat="1" ht="11.25">
      <c r="A500" s="6"/>
      <c r="B500" s="19"/>
      <c r="C500" s="27"/>
    </row>
    <row r="501" spans="1:3" s="2" customFormat="1" ht="11.25">
      <c r="A501" s="6"/>
      <c r="B501" s="19"/>
      <c r="C501" s="27"/>
    </row>
    <row r="502" spans="1:3" s="2" customFormat="1" ht="11.25">
      <c r="A502" s="6"/>
      <c r="B502" s="19"/>
      <c r="C502" s="27"/>
    </row>
    <row r="503" spans="1:3" s="2" customFormat="1" ht="11.25">
      <c r="A503" s="6"/>
      <c r="B503" s="19"/>
      <c r="C503" s="27"/>
    </row>
    <row r="504" spans="1:3" s="2" customFormat="1" ht="11.25">
      <c r="A504" s="6"/>
      <c r="B504" s="19"/>
      <c r="C504" s="27"/>
    </row>
    <row r="505" spans="1:3" s="2" customFormat="1" ht="11.25">
      <c r="A505" s="6"/>
      <c r="B505" s="19"/>
      <c r="C505" s="27"/>
    </row>
    <row r="506" spans="1:3" s="2" customFormat="1" ht="11.25">
      <c r="A506" s="6"/>
      <c r="B506" s="19"/>
      <c r="C506" s="27"/>
    </row>
    <row r="507" spans="1:3" s="2" customFormat="1" ht="11.25">
      <c r="A507" s="6"/>
      <c r="B507" s="19"/>
      <c r="C507" s="27"/>
    </row>
    <row r="508" spans="1:3" s="2" customFormat="1" ht="11.25">
      <c r="A508" s="6"/>
      <c r="B508" s="19"/>
      <c r="C508" s="27"/>
    </row>
    <row r="509" spans="1:3" s="2" customFormat="1" ht="11.25">
      <c r="A509" s="6"/>
      <c r="B509" s="19"/>
      <c r="C509" s="27"/>
    </row>
    <row r="510" spans="1:3" s="2" customFormat="1" ht="11.25">
      <c r="A510" s="6"/>
      <c r="B510" s="19"/>
      <c r="C510" s="27"/>
    </row>
    <row r="511" spans="1:3" s="2" customFormat="1" ht="11.25">
      <c r="A511" s="6"/>
      <c r="B511" s="19"/>
      <c r="C511" s="27"/>
    </row>
    <row r="512" spans="1:3" s="2" customFormat="1" ht="11.25">
      <c r="A512" s="6"/>
      <c r="B512" s="19"/>
      <c r="C512" s="27"/>
    </row>
    <row r="513" spans="1:3" s="2" customFormat="1" ht="11.25">
      <c r="A513" s="6"/>
      <c r="B513" s="19"/>
      <c r="C513" s="27"/>
    </row>
    <row r="514" spans="1:3" s="2" customFormat="1" ht="11.25">
      <c r="A514" s="6"/>
      <c r="B514" s="19"/>
      <c r="C514" s="27"/>
    </row>
    <row r="515" spans="1:3" s="2" customFormat="1" ht="11.25">
      <c r="A515" s="6"/>
      <c r="B515" s="19"/>
      <c r="C515" s="27"/>
    </row>
    <row r="516" spans="1:3" s="2" customFormat="1" ht="11.25">
      <c r="A516" s="6"/>
      <c r="B516" s="19"/>
      <c r="C516" s="27"/>
    </row>
    <row r="517" spans="1:3" s="2" customFormat="1" ht="11.25">
      <c r="A517" s="6"/>
      <c r="B517" s="19"/>
      <c r="C517" s="27"/>
    </row>
    <row r="518" spans="1:3" s="2" customFormat="1" ht="11.25">
      <c r="A518" s="6"/>
      <c r="B518" s="19"/>
      <c r="C518" s="27"/>
    </row>
    <row r="519" spans="1:3" s="2" customFormat="1" ht="11.25">
      <c r="A519" s="6"/>
      <c r="B519" s="19"/>
      <c r="C519" s="27"/>
    </row>
    <row r="520" spans="1:3" s="2" customFormat="1" ht="11.25">
      <c r="A520" s="6"/>
      <c r="B520" s="19"/>
      <c r="C520" s="27"/>
    </row>
    <row r="521" spans="1:3" s="2" customFormat="1" ht="11.25">
      <c r="A521" s="6"/>
      <c r="B521" s="19"/>
      <c r="C521" s="27"/>
    </row>
    <row r="522" spans="1:3" s="2" customFormat="1" ht="11.25">
      <c r="A522" s="6"/>
      <c r="B522" s="19"/>
      <c r="C522" s="27"/>
    </row>
    <row r="523" spans="1:3" s="2" customFormat="1" ht="11.25">
      <c r="A523" s="6"/>
      <c r="B523" s="19"/>
      <c r="C523" s="27"/>
    </row>
    <row r="524" spans="1:3" s="2" customFormat="1" ht="11.25">
      <c r="A524" s="6"/>
      <c r="B524" s="19"/>
      <c r="C524" s="27"/>
    </row>
    <row r="525" spans="1:3" s="2" customFormat="1" ht="11.25">
      <c r="A525" s="6"/>
      <c r="B525" s="19"/>
      <c r="C525" s="27"/>
    </row>
    <row r="526" spans="1:3" s="2" customFormat="1" ht="11.25">
      <c r="A526" s="6"/>
      <c r="B526" s="19"/>
      <c r="C526" s="27"/>
    </row>
    <row r="527" spans="1:3" s="2" customFormat="1" ht="11.25">
      <c r="A527" s="6"/>
      <c r="B527" s="19"/>
      <c r="C527" s="27"/>
    </row>
    <row r="528" spans="1:3" s="2" customFormat="1" ht="11.25">
      <c r="A528" s="6"/>
      <c r="B528" s="19"/>
      <c r="C528" s="27"/>
    </row>
    <row r="529" spans="1:3" s="2" customFormat="1" ht="11.25">
      <c r="A529" s="6"/>
      <c r="B529" s="19"/>
      <c r="C529" s="27"/>
    </row>
    <row r="530" spans="1:3" s="2" customFormat="1" ht="11.25">
      <c r="A530" s="6"/>
      <c r="B530" s="19"/>
      <c r="C530" s="27"/>
    </row>
    <row r="531" spans="1:3" s="2" customFormat="1" ht="11.25">
      <c r="A531" s="6"/>
      <c r="B531" s="19"/>
      <c r="C531" s="27"/>
    </row>
    <row r="532" spans="1:3" s="2" customFormat="1" ht="11.25">
      <c r="A532" s="6"/>
      <c r="B532" s="19"/>
      <c r="C532" s="27"/>
    </row>
    <row r="533" spans="1:3" s="2" customFormat="1" ht="11.25">
      <c r="A533" s="6"/>
      <c r="B533" s="19"/>
      <c r="C533" s="27"/>
    </row>
    <row r="534" spans="1:3" s="2" customFormat="1" ht="11.25">
      <c r="A534" s="6"/>
      <c r="B534" s="19"/>
      <c r="C534" s="27"/>
    </row>
    <row r="535" spans="1:3" s="2" customFormat="1" ht="11.25">
      <c r="A535" s="6"/>
      <c r="B535" s="19"/>
      <c r="C535" s="27"/>
    </row>
    <row r="536" spans="1:3" s="2" customFormat="1" ht="11.25">
      <c r="A536" s="6"/>
      <c r="B536" s="19"/>
      <c r="C536" s="27"/>
    </row>
    <row r="537" spans="1:3" s="2" customFormat="1" ht="11.25">
      <c r="A537" s="6"/>
      <c r="B537" s="19"/>
      <c r="C537" s="27"/>
    </row>
    <row r="538" spans="1:3" s="2" customFormat="1" ht="11.25">
      <c r="A538" s="6"/>
      <c r="B538" s="19"/>
      <c r="C538" s="27"/>
    </row>
    <row r="539" spans="1:3" s="2" customFormat="1" ht="11.25">
      <c r="A539" s="6"/>
      <c r="B539" s="19"/>
      <c r="C539" s="27"/>
    </row>
    <row r="540" spans="1:3" s="2" customFormat="1" ht="11.25">
      <c r="A540" s="6"/>
      <c r="B540" s="19"/>
      <c r="C540" s="27"/>
    </row>
    <row r="541" spans="1:3" s="2" customFormat="1" ht="11.25">
      <c r="A541" s="6"/>
      <c r="B541" s="19"/>
      <c r="C541" s="27"/>
    </row>
    <row r="542" spans="1:3" s="2" customFormat="1" ht="11.25">
      <c r="A542" s="6"/>
      <c r="B542" s="19"/>
      <c r="C542" s="27"/>
    </row>
    <row r="543" spans="1:3" s="2" customFormat="1" ht="11.25">
      <c r="A543" s="6"/>
      <c r="B543" s="19"/>
      <c r="C543" s="27"/>
    </row>
    <row r="544" spans="1:3" s="2" customFormat="1" ht="11.25">
      <c r="A544" s="6"/>
      <c r="B544" s="19"/>
      <c r="C544" s="27"/>
    </row>
    <row r="545" spans="1:3" s="2" customFormat="1" ht="11.25">
      <c r="A545" s="6"/>
      <c r="B545" s="19"/>
      <c r="C545" s="27"/>
    </row>
    <row r="546" spans="1:3" s="2" customFormat="1" ht="11.25">
      <c r="A546" s="6"/>
      <c r="B546" s="19"/>
      <c r="C546" s="27"/>
    </row>
    <row r="547" spans="1:3" s="2" customFormat="1" ht="11.25">
      <c r="A547" s="6"/>
      <c r="B547" s="19"/>
      <c r="C547" s="27"/>
    </row>
    <row r="548" spans="1:3" s="2" customFormat="1" ht="11.25">
      <c r="A548" s="6"/>
      <c r="B548" s="19"/>
      <c r="C548" s="27"/>
    </row>
    <row r="549" spans="1:3" s="2" customFormat="1" ht="11.25">
      <c r="A549" s="6"/>
      <c r="B549" s="19"/>
      <c r="C549" s="27"/>
    </row>
    <row r="550" spans="1:3" s="2" customFormat="1" ht="11.25">
      <c r="A550" s="6"/>
      <c r="B550" s="19"/>
      <c r="C550" s="27"/>
    </row>
    <row r="551" spans="1:3" s="2" customFormat="1" ht="11.25">
      <c r="A551" s="6"/>
      <c r="B551" s="19"/>
      <c r="C551" s="27"/>
    </row>
    <row r="552" spans="1:3" s="2" customFormat="1" ht="11.25">
      <c r="A552" s="6"/>
      <c r="B552" s="19"/>
      <c r="C552" s="27"/>
    </row>
    <row r="553" spans="1:3" s="2" customFormat="1" ht="11.25">
      <c r="A553" s="6"/>
      <c r="B553" s="19"/>
      <c r="C553" s="27"/>
    </row>
    <row r="554" spans="1:3" s="2" customFormat="1" ht="11.25">
      <c r="A554" s="6"/>
      <c r="B554" s="19"/>
      <c r="C554" s="27"/>
    </row>
    <row r="555" spans="1:3" s="2" customFormat="1" ht="11.25">
      <c r="A555" s="6"/>
      <c r="B555" s="19"/>
      <c r="C555" s="27"/>
    </row>
    <row r="556" spans="1:3" s="2" customFormat="1" ht="11.25">
      <c r="A556" s="6"/>
      <c r="B556" s="19"/>
      <c r="C556" s="27"/>
    </row>
    <row r="557" spans="1:3" s="2" customFormat="1" ht="11.25">
      <c r="A557" s="6"/>
      <c r="B557" s="19"/>
      <c r="C557" s="27"/>
    </row>
    <row r="558" spans="1:3" s="2" customFormat="1" ht="11.25">
      <c r="A558" s="6"/>
      <c r="B558" s="19"/>
      <c r="C558" s="27"/>
    </row>
    <row r="559" spans="1:3" s="2" customFormat="1" ht="11.25">
      <c r="A559" s="6"/>
      <c r="B559" s="19"/>
      <c r="C559" s="27"/>
    </row>
    <row r="560" spans="1:3" s="2" customFormat="1" ht="11.25">
      <c r="A560" s="6"/>
      <c r="B560" s="19"/>
      <c r="C560" s="27"/>
    </row>
    <row r="561" spans="1:3" s="2" customFormat="1" ht="11.25">
      <c r="A561" s="6"/>
      <c r="B561" s="19"/>
      <c r="C561" s="27"/>
    </row>
    <row r="562" spans="1:3" s="2" customFormat="1" ht="11.25">
      <c r="A562" s="6"/>
      <c r="B562" s="19"/>
      <c r="C562" s="27"/>
    </row>
    <row r="563" spans="1:3" s="2" customFormat="1" ht="11.25">
      <c r="A563" s="6"/>
      <c r="B563" s="19"/>
      <c r="C563" s="27"/>
    </row>
    <row r="564" spans="1:3" s="2" customFormat="1" ht="11.25">
      <c r="A564" s="6"/>
      <c r="B564" s="19"/>
      <c r="C564" s="27"/>
    </row>
    <row r="565" spans="1:3" s="2" customFormat="1" ht="11.25">
      <c r="A565" s="6"/>
      <c r="B565" s="19"/>
      <c r="C565" s="27"/>
    </row>
    <row r="566" spans="1:3" s="2" customFormat="1" ht="11.25">
      <c r="A566" s="6"/>
      <c r="B566" s="19"/>
      <c r="C566" s="27"/>
    </row>
    <row r="567" spans="1:3" s="2" customFormat="1" ht="11.25">
      <c r="A567" s="6"/>
      <c r="B567" s="19"/>
      <c r="C567" s="27"/>
    </row>
    <row r="568" spans="1:3" s="2" customFormat="1" ht="11.25">
      <c r="A568" s="6"/>
      <c r="B568" s="19"/>
      <c r="C568" s="27"/>
    </row>
    <row r="569" spans="1:3" s="2" customFormat="1" ht="11.25">
      <c r="A569" s="6"/>
      <c r="B569" s="19"/>
      <c r="C569" s="27"/>
    </row>
    <row r="570" spans="1:3" s="2" customFormat="1" ht="11.25">
      <c r="A570" s="6"/>
      <c r="B570" s="19"/>
      <c r="C570" s="27"/>
    </row>
    <row r="571" spans="1:3" s="2" customFormat="1" ht="11.25">
      <c r="A571" s="6"/>
      <c r="B571" s="19"/>
      <c r="C571" s="27"/>
    </row>
    <row r="572" spans="1:3" s="2" customFormat="1" ht="11.25">
      <c r="A572" s="6"/>
      <c r="B572" s="19"/>
      <c r="C572" s="27"/>
    </row>
    <row r="573" spans="1:3" s="2" customFormat="1" ht="11.25">
      <c r="A573" s="6"/>
      <c r="B573" s="19"/>
      <c r="C573" s="27"/>
    </row>
    <row r="574" spans="1:3" s="2" customFormat="1" ht="11.25">
      <c r="A574" s="6"/>
      <c r="B574" s="19"/>
      <c r="C574" s="27"/>
    </row>
    <row r="575" spans="1:3" s="2" customFormat="1" ht="11.25">
      <c r="A575" s="6"/>
      <c r="B575" s="19"/>
      <c r="C575" s="27"/>
    </row>
    <row r="576" spans="1:3" s="2" customFormat="1" ht="11.25">
      <c r="A576" s="6"/>
      <c r="B576" s="19"/>
      <c r="C576" s="27"/>
    </row>
    <row r="577" spans="1:3" s="2" customFormat="1" ht="11.25">
      <c r="A577" s="6"/>
      <c r="B577" s="19"/>
      <c r="C577" s="27"/>
    </row>
    <row r="578" spans="1:3" s="2" customFormat="1" ht="11.25">
      <c r="A578" s="6"/>
      <c r="B578" s="19"/>
      <c r="C578" s="27"/>
    </row>
    <row r="579" spans="1:3" s="2" customFormat="1" ht="11.25">
      <c r="A579" s="6"/>
      <c r="B579" s="19"/>
      <c r="C579" s="27"/>
    </row>
    <row r="580" spans="1:3" s="2" customFormat="1" ht="11.25">
      <c r="A580" s="6"/>
      <c r="B580" s="19"/>
      <c r="C580" s="27"/>
    </row>
    <row r="581" spans="1:3" s="2" customFormat="1" ht="11.25">
      <c r="A581" s="6"/>
      <c r="B581" s="19"/>
      <c r="C581" s="27"/>
    </row>
    <row r="582" spans="1:3" s="2" customFormat="1" ht="11.25">
      <c r="A582" s="6"/>
      <c r="B582" s="19"/>
      <c r="C582" s="27"/>
    </row>
    <row r="583" spans="1:3" s="2" customFormat="1" ht="11.25">
      <c r="A583" s="6"/>
      <c r="B583" s="19"/>
      <c r="C583" s="27"/>
    </row>
    <row r="584" spans="1:3" s="2" customFormat="1" ht="11.25">
      <c r="A584" s="6"/>
      <c r="B584" s="19"/>
      <c r="C584" s="27"/>
    </row>
    <row r="585" spans="1:3" s="2" customFormat="1" ht="11.25">
      <c r="A585" s="6"/>
      <c r="B585" s="19"/>
      <c r="C585" s="27"/>
    </row>
    <row r="586" spans="1:3" s="2" customFormat="1" ht="11.25">
      <c r="A586" s="6"/>
      <c r="B586" s="19"/>
      <c r="C586" s="27"/>
    </row>
    <row r="587" spans="1:3" s="2" customFormat="1" ht="11.25">
      <c r="A587" s="6"/>
      <c r="B587" s="19"/>
      <c r="C587" s="27"/>
    </row>
    <row r="588" spans="1:3" s="2" customFormat="1" ht="11.25">
      <c r="A588" s="6"/>
      <c r="B588" s="19"/>
      <c r="C588" s="27"/>
    </row>
    <row r="589" spans="1:3" s="2" customFormat="1" ht="11.25">
      <c r="A589" s="6"/>
      <c r="B589" s="19"/>
      <c r="C589" s="27"/>
    </row>
    <row r="590" spans="1:3" s="2" customFormat="1" ht="11.25">
      <c r="A590" s="6"/>
      <c r="B590" s="19"/>
      <c r="C590" s="27"/>
    </row>
    <row r="591" spans="1:3" s="2" customFormat="1" ht="11.25">
      <c r="A591" s="6"/>
      <c r="B591" s="19"/>
      <c r="C591" s="27"/>
    </row>
    <row r="592" spans="1:3" s="2" customFormat="1" ht="11.25">
      <c r="A592" s="6"/>
      <c r="B592" s="19"/>
      <c r="C592" s="27"/>
    </row>
    <row r="593" spans="1:3" s="2" customFormat="1" ht="11.25">
      <c r="A593" s="6"/>
      <c r="B593" s="19"/>
      <c r="C593" s="27"/>
    </row>
    <row r="594" spans="1:3" s="2" customFormat="1" ht="11.25">
      <c r="A594" s="6"/>
      <c r="B594" s="19"/>
      <c r="C594" s="27"/>
    </row>
    <row r="595" spans="1:3" s="2" customFormat="1" ht="11.25">
      <c r="A595" s="6"/>
      <c r="B595" s="19"/>
      <c r="C595" s="27"/>
    </row>
    <row r="596" spans="1:3" s="2" customFormat="1" ht="11.25">
      <c r="A596" s="6"/>
      <c r="B596" s="19"/>
      <c r="C596" s="27"/>
    </row>
    <row r="597" spans="1:3" s="2" customFormat="1" ht="11.25">
      <c r="A597" s="6"/>
      <c r="B597" s="19"/>
      <c r="C597" s="27"/>
    </row>
    <row r="598" spans="1:3" s="2" customFormat="1" ht="11.25">
      <c r="A598" s="6"/>
      <c r="B598" s="19"/>
      <c r="C598" s="27"/>
    </row>
    <row r="599" spans="1:3" s="2" customFormat="1" ht="11.25">
      <c r="A599" s="6"/>
      <c r="B599" s="19"/>
      <c r="C599" s="27"/>
    </row>
    <row r="600" spans="1:3" s="2" customFormat="1" ht="11.25">
      <c r="A600" s="6"/>
      <c r="B600" s="19"/>
      <c r="C600" s="27"/>
    </row>
    <row r="601" spans="1:3" s="2" customFormat="1" ht="11.25">
      <c r="A601" s="6"/>
      <c r="B601" s="19"/>
      <c r="C601" s="27"/>
    </row>
    <row r="602" spans="1:3" s="2" customFormat="1" ht="11.25">
      <c r="A602" s="6"/>
      <c r="B602" s="19"/>
      <c r="C602" s="27"/>
    </row>
    <row r="603" spans="1:3" s="2" customFormat="1" ht="11.25">
      <c r="A603" s="6"/>
      <c r="B603" s="19"/>
      <c r="C603" s="27"/>
    </row>
    <row r="604" spans="1:3" s="2" customFormat="1" ht="11.25">
      <c r="A604" s="6"/>
      <c r="B604" s="19"/>
      <c r="C604" s="27"/>
    </row>
    <row r="605" spans="1:3" s="2" customFormat="1" ht="11.25">
      <c r="A605" s="6"/>
      <c r="B605" s="19"/>
      <c r="C605" s="27"/>
    </row>
    <row r="606" spans="1:3" s="2" customFormat="1" ht="11.25">
      <c r="A606" s="6"/>
      <c r="B606" s="19"/>
      <c r="C606" s="27"/>
    </row>
    <row r="607" spans="1:3" s="2" customFormat="1" ht="11.25">
      <c r="A607" s="6"/>
      <c r="B607" s="19"/>
      <c r="C607" s="27"/>
    </row>
    <row r="608" spans="1:3" s="2" customFormat="1" ht="11.25">
      <c r="A608" s="6"/>
      <c r="B608" s="19"/>
      <c r="C608" s="27"/>
    </row>
    <row r="609" spans="1:3" s="2" customFormat="1" ht="11.25">
      <c r="A609" s="6"/>
      <c r="B609" s="19"/>
      <c r="C609" s="27"/>
    </row>
    <row r="610" spans="1:3" s="2" customFormat="1" ht="11.25">
      <c r="A610" s="6"/>
      <c r="B610" s="19"/>
      <c r="C610" s="27"/>
    </row>
    <row r="611" spans="1:3" s="2" customFormat="1" ht="11.25">
      <c r="A611" s="6"/>
      <c r="B611" s="19"/>
      <c r="C611" s="27"/>
    </row>
    <row r="612" spans="1:3" s="2" customFormat="1" ht="11.25">
      <c r="A612" s="6"/>
      <c r="B612" s="19"/>
      <c r="C612" s="27"/>
    </row>
    <row r="613" spans="1:3" s="2" customFormat="1" ht="11.25">
      <c r="A613" s="6"/>
      <c r="B613" s="19"/>
      <c r="C613" s="27"/>
    </row>
    <row r="614" spans="1:3" s="2" customFormat="1" ht="11.25">
      <c r="A614" s="6"/>
      <c r="B614" s="19"/>
      <c r="C614" s="27"/>
    </row>
    <row r="615" spans="1:3" s="2" customFormat="1" ht="11.25">
      <c r="A615" s="6"/>
      <c r="B615" s="19"/>
      <c r="C615" s="27"/>
    </row>
    <row r="616" spans="1:3" s="2" customFormat="1" ht="11.25">
      <c r="A616" s="6"/>
      <c r="B616" s="19"/>
      <c r="C616" s="27"/>
    </row>
    <row r="617" spans="1:3" s="2" customFormat="1" ht="11.25">
      <c r="A617" s="6"/>
      <c r="B617" s="19"/>
      <c r="C617" s="27"/>
    </row>
    <row r="618" spans="1:3" s="2" customFormat="1" ht="11.25">
      <c r="A618" s="6"/>
      <c r="B618" s="19"/>
      <c r="C618" s="27"/>
    </row>
    <row r="619" spans="1:3" s="2" customFormat="1" ht="11.25">
      <c r="A619" s="6"/>
      <c r="B619" s="19"/>
      <c r="C619" s="27"/>
    </row>
    <row r="620" spans="1:3" s="2" customFormat="1" ht="11.25">
      <c r="A620" s="6"/>
      <c r="B620" s="19"/>
      <c r="C620" s="27"/>
    </row>
    <row r="621" spans="1:3" s="2" customFormat="1" ht="11.25">
      <c r="A621" s="6"/>
      <c r="B621" s="19"/>
      <c r="C621" s="27"/>
    </row>
    <row r="622" spans="1:3" s="2" customFormat="1" ht="11.25">
      <c r="A622" s="6"/>
      <c r="B622" s="19"/>
      <c r="C622" s="27"/>
    </row>
    <row r="623" spans="1:3" s="2" customFormat="1" ht="11.25">
      <c r="A623" s="6"/>
      <c r="B623" s="19"/>
      <c r="C623" s="27"/>
    </row>
    <row r="624" spans="1:3" s="2" customFormat="1" ht="11.25">
      <c r="A624" s="6"/>
      <c r="B624" s="19"/>
      <c r="C624" s="27"/>
    </row>
    <row r="625" spans="1:3" s="2" customFormat="1" ht="11.25">
      <c r="A625" s="6"/>
      <c r="B625" s="19"/>
      <c r="C625" s="27"/>
    </row>
    <row r="626" spans="1:3" s="2" customFormat="1" ht="11.25">
      <c r="A626" s="6"/>
      <c r="B626" s="19"/>
      <c r="C626" s="27"/>
    </row>
    <row r="627" spans="1:3" s="2" customFormat="1" ht="11.25">
      <c r="A627" s="6"/>
      <c r="B627" s="19"/>
      <c r="C627" s="27"/>
    </row>
    <row r="628" spans="1:3" s="2" customFormat="1" ht="11.25">
      <c r="A628" s="6"/>
      <c r="B628" s="19"/>
      <c r="C628" s="27"/>
    </row>
    <row r="629" spans="1:3" s="2" customFormat="1" ht="11.25">
      <c r="A629" s="6"/>
      <c r="B629" s="19"/>
      <c r="C629" s="27"/>
    </row>
    <row r="630" spans="1:3" s="2" customFormat="1" ht="11.25">
      <c r="A630" s="6"/>
      <c r="B630" s="19"/>
      <c r="C630" s="27"/>
    </row>
    <row r="631" spans="1:3" s="2" customFormat="1" ht="11.25">
      <c r="A631" s="6"/>
      <c r="B631" s="19"/>
      <c r="C631" s="27"/>
    </row>
    <row r="632" spans="1:3" s="2" customFormat="1" ht="11.25">
      <c r="A632" s="6"/>
      <c r="B632" s="19"/>
      <c r="C632" s="27"/>
    </row>
    <row r="633" spans="1:3" s="2" customFormat="1" ht="11.25">
      <c r="A633" s="6"/>
      <c r="B633" s="19"/>
      <c r="C633" s="27"/>
    </row>
    <row r="634" spans="1:3" s="2" customFormat="1" ht="11.25">
      <c r="A634" s="6"/>
      <c r="B634" s="19"/>
      <c r="C634" s="27"/>
    </row>
    <row r="635" spans="1:3" s="2" customFormat="1" ht="11.25">
      <c r="A635" s="6"/>
      <c r="B635" s="19"/>
      <c r="C635" s="27"/>
    </row>
    <row r="636" spans="1:3" s="2" customFormat="1" ht="11.25">
      <c r="A636" s="6"/>
      <c r="B636" s="19"/>
      <c r="C636" s="27"/>
    </row>
    <row r="637" spans="1:3" s="2" customFormat="1" ht="11.25">
      <c r="A637" s="6"/>
      <c r="B637" s="19"/>
      <c r="C637" s="27"/>
    </row>
    <row r="638" spans="1:3" s="2" customFormat="1" ht="11.25">
      <c r="A638" s="6"/>
      <c r="B638" s="19"/>
      <c r="C638" s="27"/>
    </row>
    <row r="639" spans="1:3" s="2" customFormat="1" ht="11.25">
      <c r="A639" s="6"/>
      <c r="B639" s="19"/>
      <c r="C639" s="27"/>
    </row>
    <row r="640" spans="1:3" s="2" customFormat="1" ht="11.25">
      <c r="A640" s="6"/>
      <c r="B640" s="19"/>
      <c r="C640" s="27"/>
    </row>
    <row r="641" spans="1:3" s="2" customFormat="1" ht="11.25">
      <c r="A641" s="6"/>
      <c r="B641" s="19"/>
      <c r="C641" s="27"/>
    </row>
    <row r="642" spans="1:3" s="2" customFormat="1" ht="11.25">
      <c r="A642" s="6"/>
      <c r="B642" s="19"/>
      <c r="C642" s="27"/>
    </row>
    <row r="643" spans="1:3" s="2" customFormat="1" ht="11.25">
      <c r="A643" s="6"/>
      <c r="B643" s="19"/>
      <c r="C643" s="27"/>
    </row>
    <row r="644" spans="1:3" s="2" customFormat="1" ht="11.25">
      <c r="A644" s="6"/>
      <c r="B644" s="19"/>
      <c r="C644" s="27"/>
    </row>
    <row r="645" spans="1:3" s="2" customFormat="1" ht="11.25">
      <c r="A645" s="6"/>
      <c r="B645" s="19"/>
      <c r="C645" s="27"/>
    </row>
    <row r="646" spans="1:3" s="2" customFormat="1" ht="11.25">
      <c r="A646" s="6"/>
      <c r="B646" s="19"/>
      <c r="C646" s="27"/>
    </row>
    <row r="647" spans="1:3" s="2" customFormat="1" ht="11.25">
      <c r="A647" s="6"/>
      <c r="B647" s="19"/>
      <c r="C647" s="27"/>
    </row>
    <row r="648" spans="1:3" s="2" customFormat="1" ht="11.25">
      <c r="A648" s="6"/>
      <c r="B648" s="19"/>
      <c r="C648" s="27"/>
    </row>
    <row r="649" spans="1:3" s="2" customFormat="1" ht="11.25">
      <c r="A649" s="6"/>
      <c r="B649" s="19"/>
      <c r="C649" s="27"/>
    </row>
    <row r="650" spans="1:3" s="2" customFormat="1" ht="11.25">
      <c r="A650" s="6"/>
      <c r="B650" s="19"/>
      <c r="C650" s="27"/>
    </row>
    <row r="651" spans="1:3" s="2" customFormat="1" ht="11.25">
      <c r="A651" s="6"/>
      <c r="B651" s="19"/>
      <c r="C651" s="27"/>
    </row>
    <row r="652" spans="1:3" s="2" customFormat="1" ht="11.25">
      <c r="A652" s="6"/>
      <c r="B652" s="19"/>
      <c r="C652" s="27"/>
    </row>
    <row r="653" spans="1:3" s="2" customFormat="1" ht="11.25">
      <c r="A653" s="6"/>
      <c r="B653" s="19"/>
      <c r="C653" s="27"/>
    </row>
    <row r="654" spans="1:3" s="2" customFormat="1" ht="11.25">
      <c r="A654" s="6"/>
      <c r="B654" s="19"/>
      <c r="C654" s="27"/>
    </row>
    <row r="655" spans="1:3" s="2" customFormat="1" ht="11.25">
      <c r="A655" s="6"/>
      <c r="B655" s="19"/>
      <c r="C655" s="27"/>
    </row>
    <row r="656" spans="1:3" s="2" customFormat="1" ht="11.25">
      <c r="A656" s="6"/>
      <c r="B656" s="19"/>
      <c r="C656" s="27"/>
    </row>
    <row r="657" spans="1:3" s="2" customFormat="1" ht="11.25">
      <c r="A657" s="6"/>
      <c r="B657" s="19"/>
      <c r="C657" s="27"/>
    </row>
    <row r="658" spans="1:3" s="2" customFormat="1" ht="11.25">
      <c r="A658" s="6"/>
      <c r="B658" s="19"/>
      <c r="C658" s="27"/>
    </row>
    <row r="659" spans="1:3" s="2" customFormat="1" ht="11.25">
      <c r="A659" s="6"/>
      <c r="B659" s="19"/>
      <c r="C659" s="27"/>
    </row>
    <row r="660" spans="1:3" s="2" customFormat="1" ht="11.25">
      <c r="A660" s="6"/>
      <c r="B660" s="19"/>
      <c r="C660" s="27"/>
    </row>
    <row r="661" spans="1:3" s="2" customFormat="1" ht="11.25">
      <c r="A661" s="6"/>
      <c r="B661" s="19"/>
      <c r="C661" s="27"/>
    </row>
    <row r="662" spans="1:3" s="2" customFormat="1" ht="11.25">
      <c r="A662" s="6"/>
      <c r="B662" s="19"/>
      <c r="C662" s="27"/>
    </row>
    <row r="663" spans="1:3" s="2" customFormat="1" ht="11.25">
      <c r="A663" s="6"/>
      <c r="B663" s="19"/>
      <c r="C663" s="27"/>
    </row>
    <row r="664" spans="1:3" s="2" customFormat="1" ht="11.25">
      <c r="A664" s="6"/>
      <c r="B664" s="19"/>
      <c r="C664" s="27"/>
    </row>
    <row r="665" spans="1:3" s="2" customFormat="1" ht="11.25">
      <c r="A665" s="6"/>
      <c r="B665" s="19"/>
      <c r="C665" s="27"/>
    </row>
    <row r="666" spans="1:3" s="2" customFormat="1" ht="11.25">
      <c r="A666" s="6"/>
      <c r="B666" s="19"/>
      <c r="C666" s="27"/>
    </row>
    <row r="667" spans="1:3" s="2" customFormat="1" ht="11.25">
      <c r="A667" s="6"/>
      <c r="B667" s="19"/>
      <c r="C667" s="27"/>
    </row>
  </sheetData>
  <sheetProtection/>
  <mergeCells count="12">
    <mergeCell ref="A12:A14"/>
    <mergeCell ref="B12:B14"/>
    <mergeCell ref="C12:C14"/>
    <mergeCell ref="D12:D14"/>
    <mergeCell ref="E12:M12"/>
    <mergeCell ref="I13:I14"/>
    <mergeCell ref="J13:J14"/>
    <mergeCell ref="K13:K14"/>
    <mergeCell ref="L13:L14"/>
    <mergeCell ref="M13:M14"/>
    <mergeCell ref="E13:F13"/>
    <mergeCell ref="G13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V613"/>
  <sheetViews>
    <sheetView zoomScalePageLayoutView="0" workbookViewId="0" topLeftCell="A4">
      <pane xSplit="4" ySplit="11" topLeftCell="E1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2" sqref="A2"/>
    </sheetView>
  </sheetViews>
  <sheetFormatPr defaultColWidth="11.421875" defaultRowHeight="12.75"/>
  <cols>
    <col min="1" max="1" width="11.421875" style="7" customWidth="1"/>
    <col min="2" max="2" width="11.421875" style="24" customWidth="1"/>
    <col min="3" max="3" width="9.421875" style="31" customWidth="1"/>
    <col min="4" max="4" width="41.8515625" style="0" customWidth="1"/>
    <col min="6" max="6" width="9.421875" style="0" customWidth="1"/>
    <col min="8" max="8" width="9.421875" style="0" customWidth="1"/>
    <col min="9" max="9" width="16.421875" style="0" customWidth="1"/>
    <col min="12" max="12" width="11.7109375" style="0" bestFit="1" customWidth="1"/>
    <col min="14" max="22" width="11.421875" style="3" customWidth="1"/>
  </cols>
  <sheetData>
    <row r="1" spans="1:3" s="2" customFormat="1" ht="11.25">
      <c r="A1" s="6"/>
      <c r="B1" s="19"/>
      <c r="C1" s="27"/>
    </row>
    <row r="2" spans="1:3" s="2" customFormat="1" ht="11.25">
      <c r="A2" s="6"/>
      <c r="B2" s="19"/>
      <c r="C2" s="27"/>
    </row>
    <row r="3" spans="1:3" s="2" customFormat="1" ht="11.25">
      <c r="A3" s="6"/>
      <c r="B3" s="19"/>
      <c r="C3" s="27"/>
    </row>
    <row r="4" spans="1:3" s="2" customFormat="1" ht="11.25">
      <c r="A4" s="6"/>
      <c r="B4" s="19"/>
      <c r="C4" s="27"/>
    </row>
    <row r="5" spans="1:22" s="1" customFormat="1" ht="11.25">
      <c r="A5" s="6"/>
      <c r="B5" s="19"/>
      <c r="C5" s="2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1.25">
      <c r="A6" s="6"/>
      <c r="B6" s="19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13" ht="15.75">
      <c r="A7" s="4" t="s">
        <v>22</v>
      </c>
      <c r="B7" s="19"/>
      <c r="C7" s="2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4" t="s">
        <v>53</v>
      </c>
      <c r="B8" s="19"/>
      <c r="C8" s="27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74</v>
      </c>
      <c r="B9" s="19"/>
      <c r="C9" s="2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12" t="s">
        <v>78</v>
      </c>
      <c r="B10" s="20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3.5" thickBot="1">
      <c r="A11" s="10"/>
      <c r="B11" s="21"/>
      <c r="C11" s="29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ht="21.75" customHeight="1" thickBot="1">
      <c r="A12" s="168" t="s">
        <v>24</v>
      </c>
      <c r="B12" s="169" t="s">
        <v>25</v>
      </c>
      <c r="C12" s="170" t="s">
        <v>23</v>
      </c>
      <c r="D12" s="157" t="s">
        <v>26</v>
      </c>
      <c r="E12" s="157" t="s">
        <v>79</v>
      </c>
      <c r="F12" s="157"/>
      <c r="G12" s="157"/>
      <c r="H12" s="157"/>
      <c r="I12" s="157"/>
      <c r="J12" s="157"/>
      <c r="K12" s="157"/>
      <c r="L12" s="157"/>
      <c r="M12" s="158"/>
      <c r="N12" s="5"/>
    </row>
    <row r="13" spans="1:14" ht="13.5" customHeight="1" thickBot="1">
      <c r="A13" s="168"/>
      <c r="B13" s="169"/>
      <c r="C13" s="170"/>
      <c r="D13" s="157"/>
      <c r="E13" s="165" t="s">
        <v>18</v>
      </c>
      <c r="F13" s="166"/>
      <c r="G13" s="167" t="s">
        <v>19</v>
      </c>
      <c r="H13" s="165"/>
      <c r="I13" s="159" t="s">
        <v>21</v>
      </c>
      <c r="J13" s="161" t="s">
        <v>29</v>
      </c>
      <c r="K13" s="161" t="s">
        <v>30</v>
      </c>
      <c r="L13" s="161" t="s">
        <v>31</v>
      </c>
      <c r="M13" s="163" t="s">
        <v>32</v>
      </c>
      <c r="N13" s="5"/>
    </row>
    <row r="14" spans="1:14" ht="13.5" thickBot="1">
      <c r="A14" s="168"/>
      <c r="B14" s="169"/>
      <c r="C14" s="170"/>
      <c r="D14" s="157"/>
      <c r="E14" s="15" t="s">
        <v>28</v>
      </c>
      <c r="F14" s="16" t="s">
        <v>27</v>
      </c>
      <c r="G14" s="15" t="s">
        <v>28</v>
      </c>
      <c r="H14" s="16" t="s">
        <v>27</v>
      </c>
      <c r="I14" s="160"/>
      <c r="J14" s="162"/>
      <c r="K14" s="162"/>
      <c r="L14" s="162"/>
      <c r="M14" s="164"/>
      <c r="N14" s="5"/>
    </row>
    <row r="15" spans="1:13" s="131" customFormat="1" ht="12.75">
      <c r="A15" s="68">
        <v>2006</v>
      </c>
      <c r="B15" s="69">
        <v>4</v>
      </c>
      <c r="C15" s="70">
        <v>1501</v>
      </c>
      <c r="D15" s="71" t="s">
        <v>34</v>
      </c>
      <c r="E15" s="75" t="s">
        <v>35</v>
      </c>
      <c r="F15" s="76" t="s">
        <v>35</v>
      </c>
      <c r="G15" s="75" t="s">
        <v>35</v>
      </c>
      <c r="H15" s="76" t="s">
        <v>35</v>
      </c>
      <c r="I15" s="77" t="s">
        <v>35</v>
      </c>
      <c r="J15" s="75" t="s">
        <v>35</v>
      </c>
      <c r="K15" s="75" t="s">
        <v>35</v>
      </c>
      <c r="L15" s="76" t="s">
        <v>35</v>
      </c>
      <c r="M15" s="78" t="s">
        <v>35</v>
      </c>
    </row>
    <row r="16" spans="1:13" s="131" customFormat="1" ht="12.75">
      <c r="A16" s="57">
        <v>2007</v>
      </c>
      <c r="B16" s="58">
        <v>1</v>
      </c>
      <c r="C16" s="59">
        <v>1501</v>
      </c>
      <c r="D16" s="60" t="s">
        <v>34</v>
      </c>
      <c r="E16" s="64" t="s">
        <v>35</v>
      </c>
      <c r="F16" s="65" t="s">
        <v>35</v>
      </c>
      <c r="G16" s="64" t="s">
        <v>35</v>
      </c>
      <c r="H16" s="65" t="s">
        <v>35</v>
      </c>
      <c r="I16" s="66" t="s">
        <v>35</v>
      </c>
      <c r="J16" s="64" t="s">
        <v>35</v>
      </c>
      <c r="K16" s="64" t="s">
        <v>35</v>
      </c>
      <c r="L16" s="65" t="s">
        <v>35</v>
      </c>
      <c r="M16" s="67" t="s">
        <v>35</v>
      </c>
    </row>
    <row r="17" spans="1:13" s="131" customFormat="1" ht="12.75">
      <c r="A17" s="68">
        <v>2007</v>
      </c>
      <c r="B17" s="69">
        <v>2</v>
      </c>
      <c r="C17" s="70">
        <v>1501</v>
      </c>
      <c r="D17" s="71" t="s">
        <v>34</v>
      </c>
      <c r="E17" s="75" t="s">
        <v>35</v>
      </c>
      <c r="F17" s="76" t="s">
        <v>35</v>
      </c>
      <c r="G17" s="75" t="s">
        <v>35</v>
      </c>
      <c r="H17" s="76" t="s">
        <v>35</v>
      </c>
      <c r="I17" s="77" t="s">
        <v>35</v>
      </c>
      <c r="J17" s="75" t="s">
        <v>35</v>
      </c>
      <c r="K17" s="75" t="s">
        <v>35</v>
      </c>
      <c r="L17" s="76" t="s">
        <v>35</v>
      </c>
      <c r="M17" s="78" t="s">
        <v>35</v>
      </c>
    </row>
    <row r="18" spans="1:13" s="131" customFormat="1" ht="12.75">
      <c r="A18" s="57">
        <v>2007</v>
      </c>
      <c r="B18" s="58">
        <v>3</v>
      </c>
      <c r="C18" s="59">
        <v>1501</v>
      </c>
      <c r="D18" s="60" t="s">
        <v>34</v>
      </c>
      <c r="E18" s="64" t="s">
        <v>35</v>
      </c>
      <c r="F18" s="65" t="s">
        <v>35</v>
      </c>
      <c r="G18" s="64" t="s">
        <v>35</v>
      </c>
      <c r="H18" s="65" t="s">
        <v>35</v>
      </c>
      <c r="I18" s="66" t="s">
        <v>35</v>
      </c>
      <c r="J18" s="64" t="s">
        <v>35</v>
      </c>
      <c r="K18" s="64" t="s">
        <v>35</v>
      </c>
      <c r="L18" s="65" t="s">
        <v>35</v>
      </c>
      <c r="M18" s="67" t="s">
        <v>35</v>
      </c>
    </row>
    <row r="19" spans="1:13" s="131" customFormat="1" ht="12.75">
      <c r="A19" s="68">
        <v>2007</v>
      </c>
      <c r="B19" s="69">
        <v>4</v>
      </c>
      <c r="C19" s="70">
        <v>1501</v>
      </c>
      <c r="D19" s="71" t="s">
        <v>34</v>
      </c>
      <c r="E19" s="75" t="s">
        <v>35</v>
      </c>
      <c r="F19" s="76" t="s">
        <v>35</v>
      </c>
      <c r="G19" s="75" t="s">
        <v>35</v>
      </c>
      <c r="H19" s="76" t="s">
        <v>35</v>
      </c>
      <c r="I19" s="77" t="s">
        <v>35</v>
      </c>
      <c r="J19" s="75" t="s">
        <v>35</v>
      </c>
      <c r="K19" s="75" t="s">
        <v>35</v>
      </c>
      <c r="L19" s="76" t="s">
        <v>35</v>
      </c>
      <c r="M19" s="78" t="s">
        <v>35</v>
      </c>
    </row>
    <row r="20" spans="1:13" s="131" customFormat="1" ht="12.75">
      <c r="A20" s="57">
        <v>2008</v>
      </c>
      <c r="B20" s="58">
        <v>1</v>
      </c>
      <c r="C20" s="59">
        <v>1501</v>
      </c>
      <c r="D20" s="60" t="s">
        <v>34</v>
      </c>
      <c r="E20" s="64" t="s">
        <v>35</v>
      </c>
      <c r="F20" s="65" t="s">
        <v>35</v>
      </c>
      <c r="G20" s="64" t="s">
        <v>35</v>
      </c>
      <c r="H20" s="65" t="s">
        <v>35</v>
      </c>
      <c r="I20" s="66" t="s">
        <v>35</v>
      </c>
      <c r="J20" s="64" t="s">
        <v>35</v>
      </c>
      <c r="K20" s="64" t="s">
        <v>35</v>
      </c>
      <c r="L20" s="65" t="s">
        <v>35</v>
      </c>
      <c r="M20" s="67" t="s">
        <v>35</v>
      </c>
    </row>
    <row r="21" spans="1:13" s="131" customFormat="1" ht="12.75">
      <c r="A21" s="68">
        <v>2008</v>
      </c>
      <c r="B21" s="69">
        <v>2</v>
      </c>
      <c r="C21" s="70">
        <v>1501</v>
      </c>
      <c r="D21" s="71" t="s">
        <v>34</v>
      </c>
      <c r="E21" s="75" t="s">
        <v>35</v>
      </c>
      <c r="F21" s="76" t="s">
        <v>35</v>
      </c>
      <c r="G21" s="75" t="s">
        <v>35</v>
      </c>
      <c r="H21" s="76" t="s">
        <v>35</v>
      </c>
      <c r="I21" s="77" t="s">
        <v>35</v>
      </c>
      <c r="J21" s="75" t="s">
        <v>35</v>
      </c>
      <c r="K21" s="75" t="s">
        <v>35</v>
      </c>
      <c r="L21" s="76" t="s">
        <v>35</v>
      </c>
      <c r="M21" s="78" t="s">
        <v>35</v>
      </c>
    </row>
    <row r="22" spans="1:13" s="131" customFormat="1" ht="12.75">
      <c r="A22" s="57">
        <v>2008</v>
      </c>
      <c r="B22" s="58">
        <v>3</v>
      </c>
      <c r="C22" s="59">
        <v>1501</v>
      </c>
      <c r="D22" s="60" t="s">
        <v>34</v>
      </c>
      <c r="E22" s="64" t="s">
        <v>35</v>
      </c>
      <c r="F22" s="65" t="s">
        <v>35</v>
      </c>
      <c r="G22" s="64" t="s">
        <v>35</v>
      </c>
      <c r="H22" s="65" t="s">
        <v>35</v>
      </c>
      <c r="I22" s="66" t="s">
        <v>35</v>
      </c>
      <c r="J22" s="64" t="s">
        <v>35</v>
      </c>
      <c r="K22" s="64" t="s">
        <v>35</v>
      </c>
      <c r="L22" s="65" t="s">
        <v>35</v>
      </c>
      <c r="M22" s="67" t="s">
        <v>35</v>
      </c>
    </row>
    <row r="23" spans="1:13" s="131" customFormat="1" ht="12.75">
      <c r="A23" s="68">
        <v>2008</v>
      </c>
      <c r="B23" s="69">
        <v>4</v>
      </c>
      <c r="C23" s="70">
        <v>1501</v>
      </c>
      <c r="D23" s="71" t="s">
        <v>34</v>
      </c>
      <c r="E23" s="75">
        <v>2.0292130998771807</v>
      </c>
      <c r="F23" s="76">
        <v>-1.595055205638185</v>
      </c>
      <c r="G23" s="75">
        <v>2.375378076075352</v>
      </c>
      <c r="H23" s="76">
        <v>-1.3368381324158296</v>
      </c>
      <c r="I23" s="77">
        <v>-2.0754190040022547</v>
      </c>
      <c r="J23" s="75">
        <v>-2.4506396473794156</v>
      </c>
      <c r="K23" s="75">
        <v>-1.8919840506120722</v>
      </c>
      <c r="L23" s="76">
        <v>-0.3213291431495402</v>
      </c>
      <c r="M23" s="78">
        <v>-4.014385655548769</v>
      </c>
    </row>
    <row r="24" spans="1:13" s="131" customFormat="1" ht="12.75">
      <c r="A24" s="57">
        <v>2009</v>
      </c>
      <c r="B24" s="58">
        <v>1</v>
      </c>
      <c r="C24" s="59">
        <v>1501</v>
      </c>
      <c r="D24" s="60" t="s">
        <v>34</v>
      </c>
      <c r="E24" s="64">
        <v>4.224263617883861</v>
      </c>
      <c r="F24" s="65">
        <v>-1.3617397125758046</v>
      </c>
      <c r="G24" s="64">
        <v>4.715856037802868</v>
      </c>
      <c r="H24" s="65">
        <v>-0.911123092680266</v>
      </c>
      <c r="I24" s="66">
        <v>-3.6635565525049762</v>
      </c>
      <c r="J24" s="64">
        <v>-2.6983784720366</v>
      </c>
      <c r="K24" s="64">
        <v>-4.130642648291827</v>
      </c>
      <c r="L24" s="65">
        <v>-1.3134647812186429</v>
      </c>
      <c r="M24" s="67">
        <v>-6.266464876536593</v>
      </c>
    </row>
    <row r="25" spans="1:13" s="131" customFormat="1" ht="12.75">
      <c r="A25" s="68">
        <v>2009</v>
      </c>
      <c r="B25" s="69">
        <v>2</v>
      </c>
      <c r="C25" s="70">
        <v>1501</v>
      </c>
      <c r="D25" s="71" t="s">
        <v>34</v>
      </c>
      <c r="E25" s="75">
        <v>3.342974422803202</v>
      </c>
      <c r="F25" s="76">
        <v>-2.812730842520106</v>
      </c>
      <c r="G25" s="75">
        <v>3.982069233336216</v>
      </c>
      <c r="H25" s="76">
        <v>-2.2525197971256627</v>
      </c>
      <c r="I25" s="77">
        <v>-4.70896740422615</v>
      </c>
      <c r="J25" s="75">
        <v>-2.917001293924304</v>
      </c>
      <c r="K25" s="75">
        <v>-5.572974811839937</v>
      </c>
      <c r="L25" s="76">
        <v>-1.9612854378475597</v>
      </c>
      <c r="M25" s="78">
        <v>-7.758148743203652</v>
      </c>
    </row>
    <row r="26" spans="1:13" s="131" customFormat="1" ht="12.75">
      <c r="A26" s="57">
        <v>2009</v>
      </c>
      <c r="B26" s="58">
        <v>3</v>
      </c>
      <c r="C26" s="59">
        <v>1501</v>
      </c>
      <c r="D26" s="60" t="s">
        <v>34</v>
      </c>
      <c r="E26" s="64">
        <v>2.865708499397468</v>
      </c>
      <c r="F26" s="65">
        <v>-3.0223082953592106</v>
      </c>
      <c r="G26" s="64">
        <v>3.958205388523428</v>
      </c>
      <c r="H26" s="65">
        <v>-1.8442840984028375</v>
      </c>
      <c r="I26" s="66">
        <v>-4.773037414278969</v>
      </c>
      <c r="J26" s="64">
        <v>-2.7405469931491844</v>
      </c>
      <c r="K26" s="64">
        <v>-5.754891626452041</v>
      </c>
      <c r="L26" s="65">
        <v>-2.5674562465188067</v>
      </c>
      <c r="M26" s="67">
        <v>-7.244569935004086</v>
      </c>
    </row>
    <row r="27" spans="1:13" s="131" customFormat="1" ht="12.75">
      <c r="A27" s="68">
        <v>2009</v>
      </c>
      <c r="B27" s="69">
        <v>4</v>
      </c>
      <c r="C27" s="70">
        <v>1501</v>
      </c>
      <c r="D27" s="71" t="s">
        <v>34</v>
      </c>
      <c r="E27" s="75">
        <v>2.0733385512324176</v>
      </c>
      <c r="F27" s="76">
        <v>-1.9738453004859102</v>
      </c>
      <c r="G27" s="75">
        <v>2.7080087476022197</v>
      </c>
      <c r="H27" s="76">
        <v>-1.1385711781183305</v>
      </c>
      <c r="I27" s="77">
        <v>-3.336493708039745</v>
      </c>
      <c r="J27" s="75">
        <v>-1.733719235211173</v>
      </c>
      <c r="K27" s="75">
        <v>-4.115583869074813</v>
      </c>
      <c r="L27" s="76">
        <v>-2.567269599924016</v>
      </c>
      <c r="M27" s="78">
        <v>-4.2195074814820765</v>
      </c>
    </row>
    <row r="28" spans="1:13" s="131" customFormat="1" ht="12.75">
      <c r="A28" s="57">
        <v>2010</v>
      </c>
      <c r="B28" s="58">
        <v>1</v>
      </c>
      <c r="C28" s="59">
        <v>1501</v>
      </c>
      <c r="D28" s="60" t="s">
        <v>34</v>
      </c>
      <c r="E28" s="64">
        <v>-1.877962259687771</v>
      </c>
      <c r="F28" s="65">
        <v>-3.1997364331193268</v>
      </c>
      <c r="G28" s="64">
        <v>-1.5913776643931232</v>
      </c>
      <c r="H28" s="65">
        <v>-2.7270640688494163</v>
      </c>
      <c r="I28" s="66">
        <v>-2.969107602641996</v>
      </c>
      <c r="J28" s="64">
        <v>-1.9009197157631386</v>
      </c>
      <c r="K28" s="64">
        <v>-3.493766931710074</v>
      </c>
      <c r="L28" s="65">
        <v>-3.2477221692075786</v>
      </c>
      <c r="M28" s="67">
        <v>-2.6442142886962894</v>
      </c>
    </row>
    <row r="29" spans="1:13" s="131" customFormat="1" ht="12.75">
      <c r="A29" s="68">
        <v>2010</v>
      </c>
      <c r="B29" s="69">
        <v>2</v>
      </c>
      <c r="C29" s="70">
        <v>1501</v>
      </c>
      <c r="D29" s="71" t="s">
        <v>34</v>
      </c>
      <c r="E29" s="75">
        <v>-1.831649021099313</v>
      </c>
      <c r="F29" s="76">
        <v>-1.5485339655605945</v>
      </c>
      <c r="G29" s="75">
        <v>-2.2511175471934375</v>
      </c>
      <c r="H29" s="76">
        <v>-1.8708796829003393</v>
      </c>
      <c r="I29" s="77">
        <v>-2.499127532649248</v>
      </c>
      <c r="J29" s="75">
        <v>-2.402227620841124</v>
      </c>
      <c r="K29" s="75">
        <v>-2.5471625475905646</v>
      </c>
      <c r="L29" s="76">
        <v>-3.781701676623783</v>
      </c>
      <c r="M29" s="78">
        <v>-0.9863715880941593</v>
      </c>
    </row>
    <row r="30" spans="1:13" s="131" customFormat="1" ht="12.75">
      <c r="A30" s="57">
        <v>2010</v>
      </c>
      <c r="B30" s="58">
        <v>3</v>
      </c>
      <c r="C30" s="59">
        <v>1501</v>
      </c>
      <c r="D30" s="60" t="s">
        <v>34</v>
      </c>
      <c r="E30" s="64">
        <v>-1.1705007428351344</v>
      </c>
      <c r="F30" s="65">
        <v>-0.4032087115538374</v>
      </c>
      <c r="G30" s="64">
        <v>-2.391656156100108</v>
      </c>
      <c r="H30" s="65">
        <v>-1.6355414716680228</v>
      </c>
      <c r="I30" s="66">
        <v>-1.781517054984938</v>
      </c>
      <c r="J30" s="64">
        <v>-2.53555027810487</v>
      </c>
      <c r="K30" s="64">
        <v>-1.4056086933273537</v>
      </c>
      <c r="L30" s="65">
        <v>-3.7605761204025923</v>
      </c>
      <c r="M30" s="67">
        <v>0.5480045263515088</v>
      </c>
    </row>
    <row r="31" spans="1:13" s="131" customFormat="1" ht="12.75">
      <c r="A31" s="68">
        <v>2010</v>
      </c>
      <c r="B31" s="69">
        <v>4</v>
      </c>
      <c r="C31" s="70">
        <v>1501</v>
      </c>
      <c r="D31" s="71" t="s">
        <v>34</v>
      </c>
      <c r="E31" s="75">
        <v>-0.10490787258961021</v>
      </c>
      <c r="F31" s="76">
        <v>0.009749011113391326</v>
      </c>
      <c r="G31" s="75">
        <v>-1.6975952120437787</v>
      </c>
      <c r="H31" s="76">
        <v>-1.5652018768401943</v>
      </c>
      <c r="I31" s="77">
        <v>-1.5785673859891713</v>
      </c>
      <c r="J31" s="75">
        <v>-2.457502818773305</v>
      </c>
      <c r="K31" s="75">
        <v>-1.1407139456033333</v>
      </c>
      <c r="L31" s="76">
        <v>-3.9265025578542945</v>
      </c>
      <c r="M31" s="78">
        <v>1.1631867022008135</v>
      </c>
    </row>
    <row r="32" spans="1:13" s="131" customFormat="1" ht="12.75">
      <c r="A32" s="57">
        <v>2011</v>
      </c>
      <c r="B32" s="58">
        <v>1</v>
      </c>
      <c r="C32" s="59">
        <v>1501</v>
      </c>
      <c r="D32" s="60" t="s">
        <v>34</v>
      </c>
      <c r="E32" s="64">
        <v>3.3599402493375896</v>
      </c>
      <c r="F32" s="65">
        <v>1.9155065221740486</v>
      </c>
      <c r="G32" s="64">
        <v>1.640728503989508</v>
      </c>
      <c r="H32" s="65">
        <v>0.29590681132813934</v>
      </c>
      <c r="I32" s="66">
        <v>-0.06658408075833622</v>
      </c>
      <c r="J32" s="64">
        <v>-2.0432972244495584</v>
      </c>
      <c r="K32" s="64">
        <v>0.9203382423425222</v>
      </c>
      <c r="L32" s="65">
        <v>-3.0235464446097815</v>
      </c>
      <c r="M32" s="67">
        <v>3.3601640504243413</v>
      </c>
    </row>
    <row r="33" spans="1:13" s="131" customFormat="1" ht="12.75">
      <c r="A33" s="68">
        <v>2011</v>
      </c>
      <c r="B33" s="69">
        <v>2</v>
      </c>
      <c r="C33" s="70">
        <v>1501</v>
      </c>
      <c r="D33" s="71" t="s">
        <v>34</v>
      </c>
      <c r="E33" s="75">
        <v>4.769618367709616</v>
      </c>
      <c r="F33" s="76">
        <v>2.4500317076933786</v>
      </c>
      <c r="G33" s="75">
        <v>3.9147199861461646</v>
      </c>
      <c r="H33" s="76">
        <v>1.5992535118556361</v>
      </c>
      <c r="I33" s="77">
        <v>0.9513360202006327</v>
      </c>
      <c r="J33" s="75">
        <v>-1.0313061070828744</v>
      </c>
      <c r="K33" s="75">
        <v>1.935628789586441</v>
      </c>
      <c r="L33" s="76">
        <v>-2.0179791058517194</v>
      </c>
      <c r="M33" s="78">
        <v>4.354676305102778</v>
      </c>
    </row>
    <row r="34" spans="1:13" s="131" customFormat="1" ht="12.75">
      <c r="A34" s="57">
        <v>2011</v>
      </c>
      <c r="B34" s="58">
        <v>3</v>
      </c>
      <c r="C34" s="59">
        <v>1501</v>
      </c>
      <c r="D34" s="60" t="s">
        <v>34</v>
      </c>
      <c r="E34" s="64">
        <v>6.492562169308003</v>
      </c>
      <c r="F34" s="65">
        <v>3.32286804475177</v>
      </c>
      <c r="G34" s="64">
        <v>6.670437675135665</v>
      </c>
      <c r="H34" s="65">
        <v>3.5115799500663014</v>
      </c>
      <c r="I34" s="66">
        <v>1.8277554255761386</v>
      </c>
      <c r="J34" s="64">
        <v>0.1261574330934323</v>
      </c>
      <c r="K34" s="64">
        <v>2.66633155190652</v>
      </c>
      <c r="L34" s="65">
        <v>-0.9368697561089046</v>
      </c>
      <c r="M34" s="67">
        <v>4.942509769658532</v>
      </c>
    </row>
    <row r="35" spans="1:13" s="131" customFormat="1" ht="12.75">
      <c r="A35" s="68">
        <v>2011</v>
      </c>
      <c r="B35" s="69">
        <v>4</v>
      </c>
      <c r="C35" s="70">
        <v>1501</v>
      </c>
      <c r="D35" s="71" t="s">
        <v>34</v>
      </c>
      <c r="E35" s="75">
        <v>8.46516794789698</v>
      </c>
      <c r="F35" s="76">
        <v>4.953044254893868</v>
      </c>
      <c r="G35" s="75">
        <v>9.962451608675572</v>
      </c>
      <c r="H35" s="76">
        <v>6.3686803924244195</v>
      </c>
      <c r="I35" s="77">
        <v>2.9384382859974023</v>
      </c>
      <c r="J35" s="75">
        <v>1.1451998887065606</v>
      </c>
      <c r="K35" s="75">
        <v>3.8198650294665404</v>
      </c>
      <c r="L35" s="76">
        <v>0.47261973011607505</v>
      </c>
      <c r="M35" s="78">
        <v>5.67298038671058</v>
      </c>
    </row>
    <row r="36" spans="1:13" s="131" customFormat="1" ht="12.75">
      <c r="A36" s="57">
        <v>2012</v>
      </c>
      <c r="B36" s="58">
        <v>1</v>
      </c>
      <c r="C36" s="59">
        <v>1501</v>
      </c>
      <c r="D36" s="60" t="s">
        <v>34</v>
      </c>
      <c r="E36" s="64">
        <v>8.316313845498179</v>
      </c>
      <c r="F36" s="65">
        <v>5.495644322699844</v>
      </c>
      <c r="G36" s="64">
        <v>9.541912637491446</v>
      </c>
      <c r="H36" s="65">
        <v>6.53989105434809</v>
      </c>
      <c r="I36" s="66">
        <v>2.8631898068186334</v>
      </c>
      <c r="J36" s="64">
        <v>2.303744456535517</v>
      </c>
      <c r="K36" s="64">
        <v>3.1343041235059266</v>
      </c>
      <c r="L36" s="65">
        <v>1.1416641445738396</v>
      </c>
      <c r="M36" s="67">
        <v>4.735005123114844</v>
      </c>
    </row>
    <row r="37" spans="1:13" s="131" customFormat="1" ht="12.75">
      <c r="A37" s="68">
        <v>2012</v>
      </c>
      <c r="B37" s="69">
        <v>2</v>
      </c>
      <c r="C37" s="70">
        <v>1501</v>
      </c>
      <c r="D37" s="71" t="s">
        <v>34</v>
      </c>
      <c r="E37" s="75">
        <v>7.613860368790903</v>
      </c>
      <c r="F37" s="76">
        <v>4.710977292598462</v>
      </c>
      <c r="G37" s="75">
        <v>8.482821522503103</v>
      </c>
      <c r="H37" s="76">
        <v>5.517373832201744</v>
      </c>
      <c r="I37" s="77">
        <v>2.751816185523448</v>
      </c>
      <c r="J37" s="75">
        <v>2.957095216748362</v>
      </c>
      <c r="K37" s="75">
        <v>2.65287060815671</v>
      </c>
      <c r="L37" s="76">
        <v>1.3936901795911005</v>
      </c>
      <c r="M37" s="78">
        <v>4.213399668327256</v>
      </c>
    </row>
    <row r="38" spans="1:13" s="131" customFormat="1" ht="12.75">
      <c r="A38" s="57">
        <v>2012</v>
      </c>
      <c r="B38" s="58">
        <v>3</v>
      </c>
      <c r="C38" s="59">
        <v>1501</v>
      </c>
      <c r="D38" s="60" t="s">
        <v>34</v>
      </c>
      <c r="E38" s="64">
        <v>5.480931648959375</v>
      </c>
      <c r="F38" s="65">
        <v>3.1222309365430023</v>
      </c>
      <c r="G38" s="64">
        <v>5.794291929032713</v>
      </c>
      <c r="H38" s="65">
        <v>3.282253295947757</v>
      </c>
      <c r="I38" s="66">
        <v>1.6372063524195513</v>
      </c>
      <c r="J38" s="64">
        <v>2.0185535966199764</v>
      </c>
      <c r="K38" s="64">
        <v>1.453921891190646</v>
      </c>
      <c r="L38" s="65">
        <v>1.398041842427955</v>
      </c>
      <c r="M38" s="67">
        <v>1.891564044430627</v>
      </c>
    </row>
    <row r="39" spans="1:13" s="131" customFormat="1" ht="12.75">
      <c r="A39" s="68">
        <v>2012</v>
      </c>
      <c r="B39" s="69">
        <v>4</v>
      </c>
      <c r="C39" s="70">
        <v>1501</v>
      </c>
      <c r="D39" s="71" t="s">
        <v>34</v>
      </c>
      <c r="E39" s="75">
        <v>3.542206065925102</v>
      </c>
      <c r="F39" s="76">
        <v>1.6227191642665728</v>
      </c>
      <c r="G39" s="75">
        <v>3.47783432732538</v>
      </c>
      <c r="H39" s="76">
        <v>1.4858254265625481</v>
      </c>
      <c r="I39" s="77">
        <v>-0.040021246128285615</v>
      </c>
      <c r="J39" s="75">
        <v>0.9629167157436225</v>
      </c>
      <c r="K39" s="75">
        <v>-0.5202930393093608</v>
      </c>
      <c r="L39" s="76">
        <v>1.1321411040980056</v>
      </c>
      <c r="M39" s="78">
        <v>-1.2759545507323833</v>
      </c>
    </row>
    <row r="40" spans="1:13" s="131" customFormat="1" ht="12.75">
      <c r="A40" s="57">
        <v>2013</v>
      </c>
      <c r="B40" s="58">
        <v>1</v>
      </c>
      <c r="C40" s="59">
        <v>1501</v>
      </c>
      <c r="D40" s="60" t="s">
        <v>34</v>
      </c>
      <c r="E40" s="64">
        <v>0.5989139351540107</v>
      </c>
      <c r="F40" s="65">
        <v>-1.523136338657538</v>
      </c>
      <c r="G40" s="64">
        <v>1.4822956231172135</v>
      </c>
      <c r="H40" s="65">
        <v>-0.6364947752192207</v>
      </c>
      <c r="I40" s="66">
        <v>-1.6367725814510181</v>
      </c>
      <c r="J40" s="64">
        <v>-0.7601251018003574</v>
      </c>
      <c r="K40" s="64">
        <v>-2.058185804728352</v>
      </c>
      <c r="L40" s="65">
        <v>1.344837733713966</v>
      </c>
      <c r="M40" s="67">
        <v>-4.767452118787263</v>
      </c>
    </row>
    <row r="41" spans="1:13" s="131" customFormat="1" ht="12.75">
      <c r="A41" s="68">
        <v>2013</v>
      </c>
      <c r="B41" s="69">
        <v>2</v>
      </c>
      <c r="C41" s="70">
        <v>1501</v>
      </c>
      <c r="D41" s="71" t="s">
        <v>34</v>
      </c>
      <c r="E41" s="75">
        <v>0.34042283164568143</v>
      </c>
      <c r="F41" s="76">
        <v>-1.1927964629346977</v>
      </c>
      <c r="G41" s="75">
        <v>0.9514367977297544</v>
      </c>
      <c r="H41" s="76">
        <v>-0.617715741057534</v>
      </c>
      <c r="I41" s="77">
        <v>-2.5987196875406737</v>
      </c>
      <c r="J41" s="75">
        <v>-2.5443039651864785</v>
      </c>
      <c r="K41" s="75">
        <v>-2.6250260850756435</v>
      </c>
      <c r="L41" s="76">
        <v>1.5230668080838061</v>
      </c>
      <c r="M41" s="78">
        <v>-6.914471073468819</v>
      </c>
    </row>
    <row r="42" spans="1:13" s="131" customFormat="1" ht="12.75">
      <c r="A42" s="57">
        <v>2006</v>
      </c>
      <c r="B42" s="58">
        <v>4</v>
      </c>
      <c r="C42" s="59">
        <v>1540</v>
      </c>
      <c r="D42" s="60" t="s">
        <v>54</v>
      </c>
      <c r="E42" s="64" t="s">
        <v>35</v>
      </c>
      <c r="F42" s="65" t="s">
        <v>35</v>
      </c>
      <c r="G42" s="64" t="s">
        <v>35</v>
      </c>
      <c r="H42" s="65" t="s">
        <v>35</v>
      </c>
      <c r="I42" s="66" t="s">
        <v>35</v>
      </c>
      <c r="J42" s="64" t="s">
        <v>35</v>
      </c>
      <c r="K42" s="64" t="s">
        <v>35</v>
      </c>
      <c r="L42" s="65" t="s">
        <v>35</v>
      </c>
      <c r="M42" s="67" t="s">
        <v>35</v>
      </c>
    </row>
    <row r="43" spans="1:13" s="131" customFormat="1" ht="12.75">
      <c r="A43" s="68">
        <v>2007</v>
      </c>
      <c r="B43" s="69">
        <v>1</v>
      </c>
      <c r="C43" s="70">
        <v>1540</v>
      </c>
      <c r="D43" s="71" t="s">
        <v>54</v>
      </c>
      <c r="E43" s="75" t="s">
        <v>35</v>
      </c>
      <c r="F43" s="76" t="s">
        <v>35</v>
      </c>
      <c r="G43" s="75" t="s">
        <v>35</v>
      </c>
      <c r="H43" s="76" t="s">
        <v>35</v>
      </c>
      <c r="I43" s="77" t="s">
        <v>35</v>
      </c>
      <c r="J43" s="75" t="s">
        <v>35</v>
      </c>
      <c r="K43" s="75" t="s">
        <v>35</v>
      </c>
      <c r="L43" s="76" t="s">
        <v>35</v>
      </c>
      <c r="M43" s="78" t="s">
        <v>35</v>
      </c>
    </row>
    <row r="44" spans="1:13" s="131" customFormat="1" ht="12.75">
      <c r="A44" s="57">
        <v>2007</v>
      </c>
      <c r="B44" s="58">
        <v>2</v>
      </c>
      <c r="C44" s="59">
        <v>1540</v>
      </c>
      <c r="D44" s="60" t="s">
        <v>54</v>
      </c>
      <c r="E44" s="64" t="s">
        <v>35</v>
      </c>
      <c r="F44" s="65" t="s">
        <v>35</v>
      </c>
      <c r="G44" s="64" t="s">
        <v>35</v>
      </c>
      <c r="H44" s="65" t="s">
        <v>35</v>
      </c>
      <c r="I44" s="66" t="s">
        <v>35</v>
      </c>
      <c r="J44" s="64" t="s">
        <v>35</v>
      </c>
      <c r="K44" s="64" t="s">
        <v>35</v>
      </c>
      <c r="L44" s="65" t="s">
        <v>35</v>
      </c>
      <c r="M44" s="67" t="s">
        <v>35</v>
      </c>
    </row>
    <row r="45" spans="1:13" s="131" customFormat="1" ht="12.75">
      <c r="A45" s="68">
        <v>2007</v>
      </c>
      <c r="B45" s="69">
        <v>3</v>
      </c>
      <c r="C45" s="70">
        <v>1540</v>
      </c>
      <c r="D45" s="71" t="s">
        <v>54</v>
      </c>
      <c r="E45" s="75" t="s">
        <v>35</v>
      </c>
      <c r="F45" s="76" t="s">
        <v>35</v>
      </c>
      <c r="G45" s="75" t="s">
        <v>35</v>
      </c>
      <c r="H45" s="76" t="s">
        <v>35</v>
      </c>
      <c r="I45" s="77" t="s">
        <v>35</v>
      </c>
      <c r="J45" s="75" t="s">
        <v>35</v>
      </c>
      <c r="K45" s="75" t="s">
        <v>35</v>
      </c>
      <c r="L45" s="76" t="s">
        <v>35</v>
      </c>
      <c r="M45" s="78" t="s">
        <v>35</v>
      </c>
    </row>
    <row r="46" spans="1:13" s="131" customFormat="1" ht="12.75">
      <c r="A46" s="57">
        <v>2007</v>
      </c>
      <c r="B46" s="58">
        <v>4</v>
      </c>
      <c r="C46" s="59">
        <v>1540</v>
      </c>
      <c r="D46" s="60" t="s">
        <v>54</v>
      </c>
      <c r="E46" s="64" t="s">
        <v>35</v>
      </c>
      <c r="F46" s="65" t="s">
        <v>35</v>
      </c>
      <c r="G46" s="64" t="s">
        <v>35</v>
      </c>
      <c r="H46" s="65" t="s">
        <v>35</v>
      </c>
      <c r="I46" s="66" t="s">
        <v>35</v>
      </c>
      <c r="J46" s="64" t="s">
        <v>35</v>
      </c>
      <c r="K46" s="64" t="s">
        <v>35</v>
      </c>
      <c r="L46" s="65" t="s">
        <v>35</v>
      </c>
      <c r="M46" s="67" t="s">
        <v>35</v>
      </c>
    </row>
    <row r="47" spans="1:13" s="131" customFormat="1" ht="12.75">
      <c r="A47" s="68">
        <v>2008</v>
      </c>
      <c r="B47" s="69">
        <v>1</v>
      </c>
      <c r="C47" s="70">
        <v>1540</v>
      </c>
      <c r="D47" s="71" t="s">
        <v>54</v>
      </c>
      <c r="E47" s="75" t="s">
        <v>35</v>
      </c>
      <c r="F47" s="76" t="s">
        <v>35</v>
      </c>
      <c r="G47" s="75" t="s">
        <v>35</v>
      </c>
      <c r="H47" s="76" t="s">
        <v>35</v>
      </c>
      <c r="I47" s="77" t="s">
        <v>35</v>
      </c>
      <c r="J47" s="75" t="s">
        <v>35</v>
      </c>
      <c r="K47" s="75" t="s">
        <v>35</v>
      </c>
      <c r="L47" s="76" t="s">
        <v>35</v>
      </c>
      <c r="M47" s="78" t="s">
        <v>35</v>
      </c>
    </row>
    <row r="48" spans="1:13" s="131" customFormat="1" ht="12.75">
      <c r="A48" s="57">
        <v>2008</v>
      </c>
      <c r="B48" s="58">
        <v>2</v>
      </c>
      <c r="C48" s="59">
        <v>1540</v>
      </c>
      <c r="D48" s="60" t="s">
        <v>54</v>
      </c>
      <c r="E48" s="64" t="s">
        <v>35</v>
      </c>
      <c r="F48" s="65" t="s">
        <v>35</v>
      </c>
      <c r="G48" s="64" t="s">
        <v>35</v>
      </c>
      <c r="H48" s="65" t="s">
        <v>35</v>
      </c>
      <c r="I48" s="66" t="s">
        <v>35</v>
      </c>
      <c r="J48" s="64" t="s">
        <v>35</v>
      </c>
      <c r="K48" s="64" t="s">
        <v>35</v>
      </c>
      <c r="L48" s="65" t="s">
        <v>35</v>
      </c>
      <c r="M48" s="67" t="s">
        <v>35</v>
      </c>
    </row>
    <row r="49" spans="1:13" s="131" customFormat="1" ht="12.75">
      <c r="A49" s="68">
        <v>2008</v>
      </c>
      <c r="B49" s="69">
        <v>3</v>
      </c>
      <c r="C49" s="70">
        <v>1540</v>
      </c>
      <c r="D49" s="71" t="s">
        <v>54</v>
      </c>
      <c r="E49" s="75" t="s">
        <v>35</v>
      </c>
      <c r="F49" s="76" t="s">
        <v>35</v>
      </c>
      <c r="G49" s="75" t="s">
        <v>35</v>
      </c>
      <c r="H49" s="76" t="s">
        <v>35</v>
      </c>
      <c r="I49" s="77" t="s">
        <v>35</v>
      </c>
      <c r="J49" s="75" t="s">
        <v>35</v>
      </c>
      <c r="K49" s="75" t="s">
        <v>35</v>
      </c>
      <c r="L49" s="76" t="s">
        <v>35</v>
      </c>
      <c r="M49" s="78" t="s">
        <v>35</v>
      </c>
    </row>
    <row r="50" spans="1:13" s="131" customFormat="1" ht="12.75">
      <c r="A50" s="57">
        <v>2008</v>
      </c>
      <c r="B50" s="58">
        <v>4</v>
      </c>
      <c r="C50" s="59">
        <v>1540</v>
      </c>
      <c r="D50" s="60" t="s">
        <v>54</v>
      </c>
      <c r="E50" s="64">
        <v>17.878494656242783</v>
      </c>
      <c r="F50" s="65">
        <v>0.3167692584596482</v>
      </c>
      <c r="G50" s="64">
        <v>14.700918808685781</v>
      </c>
      <c r="H50" s="65">
        <v>-3.0487457440170673</v>
      </c>
      <c r="I50" s="66">
        <v>9.638606739613742</v>
      </c>
      <c r="J50" s="64">
        <v>1.3105863744209634</v>
      </c>
      <c r="K50" s="64">
        <v>14.870812038614423</v>
      </c>
      <c r="L50" s="65">
        <v>2.5329945077465332</v>
      </c>
      <c r="M50" s="67">
        <v>17.709497206703894</v>
      </c>
    </row>
    <row r="51" spans="1:13" s="131" customFormat="1" ht="12.75">
      <c r="A51" s="68">
        <v>2009</v>
      </c>
      <c r="B51" s="69">
        <v>1</v>
      </c>
      <c r="C51" s="70">
        <v>1540</v>
      </c>
      <c r="D51" s="71" t="s">
        <v>54</v>
      </c>
      <c r="E51" s="75">
        <v>14.210235497294988</v>
      </c>
      <c r="F51" s="76">
        <v>-5.51275966507303</v>
      </c>
      <c r="G51" s="75">
        <v>13.155580321983805</v>
      </c>
      <c r="H51" s="76">
        <v>-7.148154492402259</v>
      </c>
      <c r="I51" s="77">
        <v>7.368687294494558</v>
      </c>
      <c r="J51" s="75">
        <v>1.2995742773918906</v>
      </c>
      <c r="K51" s="75">
        <v>11.030008110300082</v>
      </c>
      <c r="L51" s="76">
        <v>2.27309628186394</v>
      </c>
      <c r="M51" s="78">
        <v>12.872676253945968</v>
      </c>
    </row>
    <row r="52" spans="1:13" s="131" customFormat="1" ht="12.75">
      <c r="A52" s="57">
        <v>2009</v>
      </c>
      <c r="B52" s="58">
        <v>2</v>
      </c>
      <c r="C52" s="59">
        <v>1540</v>
      </c>
      <c r="D52" s="60" t="s">
        <v>54</v>
      </c>
      <c r="E52" s="64">
        <v>7.52014914267507</v>
      </c>
      <c r="F52" s="65">
        <v>-9.472026933640876</v>
      </c>
      <c r="G52" s="64">
        <v>10.614013082095596</v>
      </c>
      <c r="H52" s="65">
        <v>-7.262991276725039</v>
      </c>
      <c r="I52" s="66">
        <v>6.018062397372725</v>
      </c>
      <c r="J52" s="64">
        <v>2.684563758389258</v>
      </c>
      <c r="K52" s="64">
        <v>7.9507133592736645</v>
      </c>
      <c r="L52" s="65">
        <v>2.5268730948179163</v>
      </c>
      <c r="M52" s="67">
        <v>9.677148141920311</v>
      </c>
    </row>
    <row r="53" spans="1:13" s="131" customFormat="1" ht="12.75">
      <c r="A53" s="68">
        <v>2009</v>
      </c>
      <c r="B53" s="69">
        <v>3</v>
      </c>
      <c r="C53" s="70">
        <v>1540</v>
      </c>
      <c r="D53" s="71" t="s">
        <v>54</v>
      </c>
      <c r="E53" s="75">
        <v>1.9264611387425523</v>
      </c>
      <c r="F53" s="76">
        <v>-9.562604748297488</v>
      </c>
      <c r="G53" s="75">
        <v>5.654655624921978</v>
      </c>
      <c r="H53" s="76">
        <v>-6.238726317327437</v>
      </c>
      <c r="I53" s="77">
        <v>3.231793423441598</v>
      </c>
      <c r="J53" s="75">
        <v>6.0076645626690794</v>
      </c>
      <c r="K53" s="75">
        <v>1.6841576069879904</v>
      </c>
      <c r="L53" s="76">
        <v>3.5856573705179473</v>
      </c>
      <c r="M53" s="78">
        <v>2.8688189619942905</v>
      </c>
    </row>
    <row r="54" spans="1:13" s="131" customFormat="1" ht="12.75">
      <c r="A54" s="57">
        <v>2009</v>
      </c>
      <c r="B54" s="58">
        <v>4</v>
      </c>
      <c r="C54" s="59">
        <v>1540</v>
      </c>
      <c r="D54" s="60" t="s">
        <v>54</v>
      </c>
      <c r="E54" s="64">
        <v>-6.178137356616764</v>
      </c>
      <c r="F54" s="65">
        <v>-8.882750136470163</v>
      </c>
      <c r="G54" s="64">
        <v>-1.4811114780211243</v>
      </c>
      <c r="H54" s="65">
        <v>-3.5050825003834496</v>
      </c>
      <c r="I54" s="66">
        <v>0.11928429423460063</v>
      </c>
      <c r="J54" s="64">
        <v>6.300881008140946</v>
      </c>
      <c r="K54" s="64">
        <v>-3.3059383303466583</v>
      </c>
      <c r="L54" s="65">
        <v>5.548448992644728</v>
      </c>
      <c r="M54" s="67">
        <v>-5.2523334915361435</v>
      </c>
    </row>
    <row r="55" spans="1:13" s="131" customFormat="1" ht="12.75">
      <c r="A55" s="68">
        <v>2010</v>
      </c>
      <c r="B55" s="69">
        <v>1</v>
      </c>
      <c r="C55" s="70">
        <v>1540</v>
      </c>
      <c r="D55" s="71" t="s">
        <v>54</v>
      </c>
      <c r="E55" s="75">
        <v>-7.701235572957355</v>
      </c>
      <c r="F55" s="76">
        <v>-3.4819714774644406</v>
      </c>
      <c r="G55" s="75">
        <v>-4.138000922884499</v>
      </c>
      <c r="H55" s="76">
        <v>1.2838914110044009</v>
      </c>
      <c r="I55" s="77">
        <v>-3.3568904593639592</v>
      </c>
      <c r="J55" s="75">
        <v>6.73523556735236</v>
      </c>
      <c r="K55" s="75">
        <v>-8.911614317019723</v>
      </c>
      <c r="L55" s="76">
        <v>5.921574853151301</v>
      </c>
      <c r="M55" s="78">
        <v>-12.437849596022355</v>
      </c>
    </row>
    <row r="56" spans="1:13" s="131" customFormat="1" ht="12.75">
      <c r="A56" s="57">
        <v>2010</v>
      </c>
      <c r="B56" s="58">
        <v>2</v>
      </c>
      <c r="C56" s="59">
        <v>1540</v>
      </c>
      <c r="D56" s="60" t="s">
        <v>54</v>
      </c>
      <c r="E56" s="64">
        <v>-10.542256234217696</v>
      </c>
      <c r="F56" s="65">
        <v>-1.389756303635148</v>
      </c>
      <c r="G56" s="64">
        <v>-8.344968616610238</v>
      </c>
      <c r="H56" s="65">
        <v>1.6949346271230459</v>
      </c>
      <c r="I56" s="66">
        <v>-6.222411523271121</v>
      </c>
      <c r="J56" s="64">
        <v>5.729847494553364</v>
      </c>
      <c r="K56" s="64">
        <v>-12.813889222636055</v>
      </c>
      <c r="L56" s="65">
        <v>4.960488224708515</v>
      </c>
      <c r="M56" s="67">
        <v>-17.17899578382521</v>
      </c>
    </row>
    <row r="57" spans="1:13" s="131" customFormat="1" ht="12.75">
      <c r="A57" s="68">
        <v>2010</v>
      </c>
      <c r="B57" s="69">
        <v>3</v>
      </c>
      <c r="C57" s="70">
        <v>1540</v>
      </c>
      <c r="D57" s="71" t="s">
        <v>54</v>
      </c>
      <c r="E57" s="75">
        <v>-13.404100387765483</v>
      </c>
      <c r="F57" s="76">
        <v>-3.2578109542807043</v>
      </c>
      <c r="G57" s="75">
        <v>-9.791609766731401</v>
      </c>
      <c r="H57" s="76">
        <v>1.458724437616321</v>
      </c>
      <c r="I57" s="77">
        <v>-3.8849370749628576</v>
      </c>
      <c r="J57" s="75">
        <v>4.210526315789465</v>
      </c>
      <c r="K57" s="75">
        <v>-8.590321982572135</v>
      </c>
      <c r="L57" s="76">
        <v>4.492307692307662</v>
      </c>
      <c r="M57" s="78">
        <v>-12.537740346416658</v>
      </c>
    </row>
    <row r="58" spans="1:13" s="131" customFormat="1" ht="12.75">
      <c r="A58" s="57">
        <v>2010</v>
      </c>
      <c r="B58" s="58">
        <v>4</v>
      </c>
      <c r="C58" s="59">
        <v>1540</v>
      </c>
      <c r="D58" s="60" t="s">
        <v>54</v>
      </c>
      <c r="E58" s="64">
        <v>-10.434342672284934</v>
      </c>
      <c r="F58" s="65">
        <v>-3.7506134528585533</v>
      </c>
      <c r="G58" s="64">
        <v>-6.562579155617032</v>
      </c>
      <c r="H58" s="65">
        <v>0.9923144836638587</v>
      </c>
      <c r="I58" s="66">
        <v>-1.1199364575059545</v>
      </c>
      <c r="J58" s="64">
        <v>3.9446076374318073</v>
      </c>
      <c r="K58" s="64">
        <v>-4.205010224948891</v>
      </c>
      <c r="L58" s="65">
        <v>4.643235873352491</v>
      </c>
      <c r="M58" s="67">
        <v>-7.472032058774425</v>
      </c>
    </row>
    <row r="59" spans="1:13" s="131" customFormat="1" ht="12.75">
      <c r="A59" s="68">
        <v>2011</v>
      </c>
      <c r="B59" s="69">
        <v>1</v>
      </c>
      <c r="C59" s="70">
        <v>1540</v>
      </c>
      <c r="D59" s="71" t="s">
        <v>54</v>
      </c>
      <c r="E59" s="75">
        <v>-6.388870450150675</v>
      </c>
      <c r="F59" s="76">
        <v>-4.260360673385244</v>
      </c>
      <c r="G59" s="75">
        <v>-2.6601712439554004</v>
      </c>
      <c r="H59" s="76">
        <v>-0.23619104417340608</v>
      </c>
      <c r="I59" s="77">
        <v>2.864107251675807</v>
      </c>
      <c r="J59" s="75">
        <v>3.8337996062584034</v>
      </c>
      <c r="K59" s="75">
        <v>2.2387062282812176</v>
      </c>
      <c r="L59" s="76">
        <v>5.717925659472445</v>
      </c>
      <c r="M59" s="78">
        <v>-0.5145949782628167</v>
      </c>
    </row>
    <row r="60" spans="1:13" s="131" customFormat="1" ht="12.75">
      <c r="A60" s="57">
        <v>2011</v>
      </c>
      <c r="B60" s="58">
        <v>2</v>
      </c>
      <c r="C60" s="59">
        <v>1540</v>
      </c>
      <c r="D60" s="60" t="s">
        <v>54</v>
      </c>
      <c r="E60" s="64">
        <v>0.258425576581911</v>
      </c>
      <c r="F60" s="65">
        <v>-3.8064985521973793</v>
      </c>
      <c r="G60" s="64">
        <v>4.877834580344187</v>
      </c>
      <c r="H60" s="65">
        <v>0.766626541325155</v>
      </c>
      <c r="I60" s="66">
        <v>6.0943887030843635</v>
      </c>
      <c r="J60" s="64">
        <v>4.4817638574077945</v>
      </c>
      <c r="K60" s="64">
        <v>7.172879487356143</v>
      </c>
      <c r="L60" s="65">
        <v>7.156168468132695</v>
      </c>
      <c r="M60" s="67">
        <v>4.776008885597904</v>
      </c>
    </row>
    <row r="61" spans="1:13" s="131" customFormat="1" ht="12.75">
      <c r="A61" s="68">
        <v>2011</v>
      </c>
      <c r="B61" s="69">
        <v>3</v>
      </c>
      <c r="C61" s="70">
        <v>1540</v>
      </c>
      <c r="D61" s="71" t="s">
        <v>54</v>
      </c>
      <c r="E61" s="75">
        <v>7.9071402916178535</v>
      </c>
      <c r="F61" s="76">
        <v>-0.6113971587012101</v>
      </c>
      <c r="G61" s="75">
        <v>10.94224227895404</v>
      </c>
      <c r="H61" s="76">
        <v>1.9968762882473845</v>
      </c>
      <c r="I61" s="77">
        <v>5.949089134677932</v>
      </c>
      <c r="J61" s="75">
        <v>4.897459442914021</v>
      </c>
      <c r="K61" s="75">
        <v>6.645933337840559</v>
      </c>
      <c r="L61" s="76">
        <v>6.934628975265045</v>
      </c>
      <c r="M61" s="78">
        <v>4.732921511627897</v>
      </c>
    </row>
    <row r="62" spans="1:13" s="131" customFormat="1" ht="12.75">
      <c r="A62" s="57">
        <v>2011</v>
      </c>
      <c r="B62" s="58">
        <v>4</v>
      </c>
      <c r="C62" s="59">
        <v>1540</v>
      </c>
      <c r="D62" s="60" t="s">
        <v>54</v>
      </c>
      <c r="E62" s="64">
        <v>9.678506034979106</v>
      </c>
      <c r="F62" s="65">
        <v>-0.42887061794583126</v>
      </c>
      <c r="G62" s="64">
        <v>13.880448817028013</v>
      </c>
      <c r="H62" s="65">
        <v>3.196354643484689</v>
      </c>
      <c r="I62" s="66">
        <v>1.5744236484858343</v>
      </c>
      <c r="J62" s="64">
        <v>0.19176423092450712</v>
      </c>
      <c r="K62" s="64">
        <v>2.488325550366932</v>
      </c>
      <c r="L62" s="65">
        <v>2.9098805646037063</v>
      </c>
      <c r="M62" s="67">
        <v>-0.09022827754218143</v>
      </c>
    </row>
    <row r="63" spans="1:13" s="131" customFormat="1" ht="12.75">
      <c r="A63" s="68">
        <v>2012</v>
      </c>
      <c r="B63" s="69">
        <v>1</v>
      </c>
      <c r="C63" s="70">
        <v>1540</v>
      </c>
      <c r="D63" s="71" t="s">
        <v>54</v>
      </c>
      <c r="E63" s="75">
        <v>6.9045739617004775</v>
      </c>
      <c r="F63" s="76">
        <v>-1.9004656824058053</v>
      </c>
      <c r="G63" s="75">
        <v>10.066956107147496</v>
      </c>
      <c r="H63" s="76">
        <v>1.0293438307878988</v>
      </c>
      <c r="I63" s="77">
        <v>-3.250394944707735</v>
      </c>
      <c r="J63" s="75">
        <v>-4.061470911086696</v>
      </c>
      <c r="K63" s="75">
        <v>-2.7191319694097715</v>
      </c>
      <c r="L63" s="76">
        <v>-1.5949528602821506</v>
      </c>
      <c r="M63" s="78">
        <v>-5.333095514135378</v>
      </c>
    </row>
    <row r="64" spans="1:13" s="131" customFormat="1" ht="12.75">
      <c r="A64" s="57">
        <v>2012</v>
      </c>
      <c r="B64" s="58">
        <v>2</v>
      </c>
      <c r="C64" s="59">
        <v>1540</v>
      </c>
      <c r="D64" s="60" t="s">
        <v>54</v>
      </c>
      <c r="E64" s="64">
        <v>2.3010473432691247</v>
      </c>
      <c r="F64" s="65">
        <v>-2.7620081602734103</v>
      </c>
      <c r="G64" s="64">
        <v>4.323959295078872</v>
      </c>
      <c r="H64" s="65">
        <v>-0.8062591032251265</v>
      </c>
      <c r="I64" s="66">
        <v>-8.005448530842575</v>
      </c>
      <c r="J64" s="64">
        <v>-8.667784242185173</v>
      </c>
      <c r="K64" s="64">
        <v>-7.573614504307558</v>
      </c>
      <c r="L64" s="65">
        <v>-6.142608695652152</v>
      </c>
      <c r="M64" s="67">
        <v>-10.371024734982337</v>
      </c>
    </row>
    <row r="65" spans="1:13" s="131" customFormat="1" ht="12.75">
      <c r="A65" s="68">
        <v>2012</v>
      </c>
      <c r="B65" s="69">
        <v>3</v>
      </c>
      <c r="C65" s="70">
        <v>1540</v>
      </c>
      <c r="D65" s="71" t="s">
        <v>54</v>
      </c>
      <c r="E65" s="75">
        <v>-0.33620194162609085</v>
      </c>
      <c r="F65" s="76">
        <v>-3.05089154879421</v>
      </c>
      <c r="G65" s="75">
        <v>0.6516055162879786</v>
      </c>
      <c r="H65" s="76">
        <v>-1.8435776133549076</v>
      </c>
      <c r="I65" s="77">
        <v>-13.225868355402037</v>
      </c>
      <c r="J65" s="75">
        <v>-14.385760140064207</v>
      </c>
      <c r="K65" s="75">
        <v>-12.46988715607963</v>
      </c>
      <c r="L65" s="76">
        <v>-9.80311166184773</v>
      </c>
      <c r="M65" s="78">
        <v>-17.538381472807707</v>
      </c>
    </row>
    <row r="66" spans="1:13" s="131" customFormat="1" ht="12.75">
      <c r="A66" s="57">
        <v>2012</v>
      </c>
      <c r="B66" s="58">
        <v>4</v>
      </c>
      <c r="C66" s="59">
        <v>1540</v>
      </c>
      <c r="D66" s="60" t="s">
        <v>54</v>
      </c>
      <c r="E66" s="64">
        <v>-3.702200936051392</v>
      </c>
      <c r="F66" s="65">
        <v>-5.355891631875509</v>
      </c>
      <c r="G66" s="64">
        <v>-2.928782627437987</v>
      </c>
      <c r="H66" s="65">
        <v>-4.1853478692908785</v>
      </c>
      <c r="I66" s="66">
        <v>-9.612495057334913</v>
      </c>
      <c r="J66" s="64">
        <v>-11.63493502568752</v>
      </c>
      <c r="K66" s="64">
        <v>-8.305669465599163</v>
      </c>
      <c r="L66" s="65">
        <v>-6.759513258774696</v>
      </c>
      <c r="M66" s="67">
        <v>-13.275535085342726</v>
      </c>
    </row>
    <row r="67" spans="1:13" s="131" customFormat="1" ht="12.75">
      <c r="A67" s="68">
        <v>2013</v>
      </c>
      <c r="B67" s="69">
        <v>1</v>
      </c>
      <c r="C67" s="70">
        <v>1540</v>
      </c>
      <c r="D67" s="71" t="s">
        <v>54</v>
      </c>
      <c r="E67" s="75">
        <v>-4.8580681241806705</v>
      </c>
      <c r="F67" s="76">
        <v>-5.804423637113077</v>
      </c>
      <c r="G67" s="75">
        <v>-3.1297837181303967</v>
      </c>
      <c r="H67" s="76">
        <v>-3.7879322550099515</v>
      </c>
      <c r="I67" s="77">
        <v>-6.429358696983312</v>
      </c>
      <c r="J67" s="75">
        <v>-10.495111296026627</v>
      </c>
      <c r="K67" s="75">
        <v>-3.802996707653028</v>
      </c>
      <c r="L67" s="76">
        <v>-5.092926091341288</v>
      </c>
      <c r="M67" s="78">
        <v>-8.17710786622703</v>
      </c>
    </row>
    <row r="68" spans="1:13" s="131" customFormat="1" ht="12.75">
      <c r="A68" s="57">
        <v>2013</v>
      </c>
      <c r="B68" s="58">
        <v>2</v>
      </c>
      <c r="C68" s="59">
        <v>1540</v>
      </c>
      <c r="D68" s="60" t="s">
        <v>54</v>
      </c>
      <c r="E68" s="64">
        <v>-3.288395717003534</v>
      </c>
      <c r="F68" s="65">
        <v>-4.2418991713515375</v>
      </c>
      <c r="G68" s="64">
        <v>-1.2199493274042017</v>
      </c>
      <c r="H68" s="65">
        <v>-1.8619893441854107</v>
      </c>
      <c r="I68" s="66">
        <v>-2.8851848718165707</v>
      </c>
      <c r="J68" s="64">
        <v>-9.371625998704392</v>
      </c>
      <c r="K68" s="64">
        <v>1.2938230383973348</v>
      </c>
      <c r="L68" s="65">
        <v>-2.7497776460124745</v>
      </c>
      <c r="M68" s="67">
        <v>-3.065247388133252</v>
      </c>
    </row>
    <row r="69" spans="1:13" s="131" customFormat="1" ht="12.75">
      <c r="A69" s="68">
        <v>2006</v>
      </c>
      <c r="B69" s="69">
        <v>4</v>
      </c>
      <c r="C69" s="70">
        <v>1580</v>
      </c>
      <c r="D69" s="71" t="s">
        <v>55</v>
      </c>
      <c r="E69" s="75" t="s">
        <v>35</v>
      </c>
      <c r="F69" s="76" t="s">
        <v>35</v>
      </c>
      <c r="G69" s="75" t="s">
        <v>35</v>
      </c>
      <c r="H69" s="76" t="s">
        <v>35</v>
      </c>
      <c r="I69" s="77" t="s">
        <v>35</v>
      </c>
      <c r="J69" s="75" t="s">
        <v>35</v>
      </c>
      <c r="K69" s="75" t="s">
        <v>35</v>
      </c>
      <c r="L69" s="76" t="s">
        <v>35</v>
      </c>
      <c r="M69" s="78" t="s">
        <v>35</v>
      </c>
    </row>
    <row r="70" spans="1:13" s="131" customFormat="1" ht="12.75">
      <c r="A70" s="57">
        <v>2007</v>
      </c>
      <c r="B70" s="58">
        <v>1</v>
      </c>
      <c r="C70" s="59">
        <v>1580</v>
      </c>
      <c r="D70" s="60" t="s">
        <v>55</v>
      </c>
      <c r="E70" s="64" t="s">
        <v>35</v>
      </c>
      <c r="F70" s="65" t="s">
        <v>35</v>
      </c>
      <c r="G70" s="64" t="s">
        <v>35</v>
      </c>
      <c r="H70" s="65" t="s">
        <v>35</v>
      </c>
      <c r="I70" s="66" t="s">
        <v>35</v>
      </c>
      <c r="J70" s="64" t="s">
        <v>35</v>
      </c>
      <c r="K70" s="64" t="s">
        <v>35</v>
      </c>
      <c r="L70" s="65" t="s">
        <v>35</v>
      </c>
      <c r="M70" s="67" t="s">
        <v>35</v>
      </c>
    </row>
    <row r="71" spans="1:13" s="131" customFormat="1" ht="12.75">
      <c r="A71" s="68">
        <v>2007</v>
      </c>
      <c r="B71" s="69">
        <v>2</v>
      </c>
      <c r="C71" s="70">
        <v>1580</v>
      </c>
      <c r="D71" s="71" t="s">
        <v>55</v>
      </c>
      <c r="E71" s="75" t="s">
        <v>35</v>
      </c>
      <c r="F71" s="76" t="s">
        <v>35</v>
      </c>
      <c r="G71" s="75" t="s">
        <v>35</v>
      </c>
      <c r="H71" s="76" t="s">
        <v>35</v>
      </c>
      <c r="I71" s="77" t="s">
        <v>35</v>
      </c>
      <c r="J71" s="75" t="s">
        <v>35</v>
      </c>
      <c r="K71" s="75" t="s">
        <v>35</v>
      </c>
      <c r="L71" s="76" t="s">
        <v>35</v>
      </c>
      <c r="M71" s="78" t="s">
        <v>35</v>
      </c>
    </row>
    <row r="72" spans="1:13" s="131" customFormat="1" ht="12.75">
      <c r="A72" s="57">
        <v>2007</v>
      </c>
      <c r="B72" s="58">
        <v>3</v>
      </c>
      <c r="C72" s="59">
        <v>1580</v>
      </c>
      <c r="D72" s="60" t="s">
        <v>55</v>
      </c>
      <c r="E72" s="64" t="s">
        <v>35</v>
      </c>
      <c r="F72" s="65" t="s">
        <v>35</v>
      </c>
      <c r="G72" s="64" t="s">
        <v>35</v>
      </c>
      <c r="H72" s="65" t="s">
        <v>35</v>
      </c>
      <c r="I72" s="66" t="s">
        <v>35</v>
      </c>
      <c r="J72" s="64" t="s">
        <v>35</v>
      </c>
      <c r="K72" s="64" t="s">
        <v>35</v>
      </c>
      <c r="L72" s="65" t="s">
        <v>35</v>
      </c>
      <c r="M72" s="67" t="s">
        <v>35</v>
      </c>
    </row>
    <row r="73" spans="1:13" s="131" customFormat="1" ht="12.75">
      <c r="A73" s="68">
        <v>2007</v>
      </c>
      <c r="B73" s="69">
        <v>4</v>
      </c>
      <c r="C73" s="70">
        <v>1580</v>
      </c>
      <c r="D73" s="71" t="s">
        <v>55</v>
      </c>
      <c r="E73" s="75" t="s">
        <v>35</v>
      </c>
      <c r="F73" s="76" t="s">
        <v>35</v>
      </c>
      <c r="G73" s="75" t="s">
        <v>35</v>
      </c>
      <c r="H73" s="76" t="s">
        <v>35</v>
      </c>
      <c r="I73" s="77" t="s">
        <v>35</v>
      </c>
      <c r="J73" s="75" t="s">
        <v>35</v>
      </c>
      <c r="K73" s="75" t="s">
        <v>35</v>
      </c>
      <c r="L73" s="76" t="s">
        <v>35</v>
      </c>
      <c r="M73" s="78" t="s">
        <v>35</v>
      </c>
    </row>
    <row r="74" spans="1:13" s="131" customFormat="1" ht="12.75">
      <c r="A74" s="57">
        <v>2008</v>
      </c>
      <c r="B74" s="58">
        <v>1</v>
      </c>
      <c r="C74" s="59">
        <v>1580</v>
      </c>
      <c r="D74" s="60" t="s">
        <v>55</v>
      </c>
      <c r="E74" s="64" t="s">
        <v>35</v>
      </c>
      <c r="F74" s="65" t="s">
        <v>35</v>
      </c>
      <c r="G74" s="64" t="s">
        <v>35</v>
      </c>
      <c r="H74" s="65" t="s">
        <v>35</v>
      </c>
      <c r="I74" s="66" t="s">
        <v>35</v>
      </c>
      <c r="J74" s="64" t="s">
        <v>35</v>
      </c>
      <c r="K74" s="64" t="s">
        <v>35</v>
      </c>
      <c r="L74" s="65" t="s">
        <v>35</v>
      </c>
      <c r="M74" s="67" t="s">
        <v>35</v>
      </c>
    </row>
    <row r="75" spans="1:13" s="131" customFormat="1" ht="12.75">
      <c r="A75" s="68">
        <v>2008</v>
      </c>
      <c r="B75" s="69">
        <v>2</v>
      </c>
      <c r="C75" s="70">
        <v>1580</v>
      </c>
      <c r="D75" s="71" t="s">
        <v>55</v>
      </c>
      <c r="E75" s="75" t="s">
        <v>35</v>
      </c>
      <c r="F75" s="76" t="s">
        <v>35</v>
      </c>
      <c r="G75" s="75" t="s">
        <v>35</v>
      </c>
      <c r="H75" s="76" t="s">
        <v>35</v>
      </c>
      <c r="I75" s="77" t="s">
        <v>35</v>
      </c>
      <c r="J75" s="75" t="s">
        <v>35</v>
      </c>
      <c r="K75" s="75" t="s">
        <v>35</v>
      </c>
      <c r="L75" s="76" t="s">
        <v>35</v>
      </c>
      <c r="M75" s="78" t="s">
        <v>35</v>
      </c>
    </row>
    <row r="76" spans="1:13" s="131" customFormat="1" ht="12.75">
      <c r="A76" s="57">
        <v>2008</v>
      </c>
      <c r="B76" s="58">
        <v>3</v>
      </c>
      <c r="C76" s="59">
        <v>1580</v>
      </c>
      <c r="D76" s="60" t="s">
        <v>55</v>
      </c>
      <c r="E76" s="64" t="s">
        <v>35</v>
      </c>
      <c r="F76" s="65" t="s">
        <v>35</v>
      </c>
      <c r="G76" s="64" t="s">
        <v>35</v>
      </c>
      <c r="H76" s="65" t="s">
        <v>35</v>
      </c>
      <c r="I76" s="66" t="s">
        <v>35</v>
      </c>
      <c r="J76" s="64" t="s">
        <v>35</v>
      </c>
      <c r="K76" s="64" t="s">
        <v>35</v>
      </c>
      <c r="L76" s="65" t="s">
        <v>35</v>
      </c>
      <c r="M76" s="67" t="s">
        <v>35</v>
      </c>
    </row>
    <row r="77" spans="1:13" s="131" customFormat="1" ht="12.75">
      <c r="A77" s="68">
        <v>2008</v>
      </c>
      <c r="B77" s="69">
        <v>4</v>
      </c>
      <c r="C77" s="70">
        <v>1580</v>
      </c>
      <c r="D77" s="71" t="s">
        <v>55</v>
      </c>
      <c r="E77" s="75">
        <v>1.8636099376095672</v>
      </c>
      <c r="F77" s="76">
        <v>-2.417794772194537</v>
      </c>
      <c r="G77" s="75">
        <v>0.4948738260628138</v>
      </c>
      <c r="H77" s="76">
        <v>-3.8303138919824398</v>
      </c>
      <c r="I77" s="77">
        <v>-0.5014954910382952</v>
      </c>
      <c r="J77" s="75">
        <v>11.594332055966493</v>
      </c>
      <c r="K77" s="75">
        <v>-4.584010106478975</v>
      </c>
      <c r="L77" s="76">
        <v>4.795607884640818</v>
      </c>
      <c r="M77" s="78">
        <v>-3.2300930185014787</v>
      </c>
    </row>
    <row r="78" spans="1:13" s="131" customFormat="1" ht="12.75">
      <c r="A78" s="57">
        <v>2009</v>
      </c>
      <c r="B78" s="58">
        <v>1</v>
      </c>
      <c r="C78" s="59">
        <v>1580</v>
      </c>
      <c r="D78" s="60" t="s">
        <v>55</v>
      </c>
      <c r="E78" s="64">
        <v>4.9001009914732885</v>
      </c>
      <c r="F78" s="65">
        <v>-3.2794657250560744</v>
      </c>
      <c r="G78" s="64">
        <v>5.573795564242734</v>
      </c>
      <c r="H78" s="65">
        <v>-2.7514761762691187</v>
      </c>
      <c r="I78" s="66">
        <v>0.8703318564065476</v>
      </c>
      <c r="J78" s="64">
        <v>12.322609078889379</v>
      </c>
      <c r="K78" s="64">
        <v>-3.079869873217611</v>
      </c>
      <c r="L78" s="65">
        <v>5.988611820145295</v>
      </c>
      <c r="M78" s="67">
        <v>-1.8303001001484853</v>
      </c>
    </row>
    <row r="79" spans="1:13" s="131" customFormat="1" ht="12.75">
      <c r="A79" s="68">
        <v>2009</v>
      </c>
      <c r="B79" s="69">
        <v>2</v>
      </c>
      <c r="C79" s="70">
        <v>1580</v>
      </c>
      <c r="D79" s="71" t="s">
        <v>55</v>
      </c>
      <c r="E79" s="75">
        <v>3.0646903882699084</v>
      </c>
      <c r="F79" s="76">
        <v>-6.765630328436833</v>
      </c>
      <c r="G79" s="75">
        <v>5.0967362813105765</v>
      </c>
      <c r="H79" s="76">
        <v>-5.011684722079357</v>
      </c>
      <c r="I79" s="77">
        <v>1.390653357531768</v>
      </c>
      <c r="J79" s="75">
        <v>10.047393364928926</v>
      </c>
      <c r="K79" s="75">
        <v>-1.7028483448806697</v>
      </c>
      <c r="L79" s="76">
        <v>8.775137111517362</v>
      </c>
      <c r="M79" s="78">
        <v>-2.541371158392425</v>
      </c>
    </row>
    <row r="80" spans="1:13" s="131" customFormat="1" ht="12.75">
      <c r="A80" s="57">
        <v>2009</v>
      </c>
      <c r="B80" s="58">
        <v>3</v>
      </c>
      <c r="C80" s="59">
        <v>1580</v>
      </c>
      <c r="D80" s="60" t="s">
        <v>55</v>
      </c>
      <c r="E80" s="64">
        <v>2.4867695717127436</v>
      </c>
      <c r="F80" s="65">
        <v>-7.1953029948096825</v>
      </c>
      <c r="G80" s="64">
        <v>8.159596810054559</v>
      </c>
      <c r="H80" s="65">
        <v>-2.122784532894406</v>
      </c>
      <c r="I80" s="66">
        <v>1.955879008414807</v>
      </c>
      <c r="J80" s="64">
        <v>7.2783487925127455</v>
      </c>
      <c r="K80" s="64">
        <v>-0.034371777645858526</v>
      </c>
      <c r="L80" s="65">
        <v>9.433841012788369</v>
      </c>
      <c r="M80" s="67">
        <v>-2.1401668485339087</v>
      </c>
    </row>
    <row r="81" spans="1:13" s="131" customFormat="1" ht="12.75">
      <c r="A81" s="68">
        <v>2009</v>
      </c>
      <c r="B81" s="69">
        <v>4</v>
      </c>
      <c r="C81" s="70">
        <v>1580</v>
      </c>
      <c r="D81" s="71" t="s">
        <v>55</v>
      </c>
      <c r="E81" s="75">
        <v>3.559134659128138</v>
      </c>
      <c r="F81" s="76">
        <v>-4.619678202859423</v>
      </c>
      <c r="G81" s="75">
        <v>6.803349474804277</v>
      </c>
      <c r="H81" s="76">
        <v>-1.5795510217526565</v>
      </c>
      <c r="I81" s="77">
        <v>0.2825241840701542</v>
      </c>
      <c r="J81" s="75">
        <v>1.7169781185114363</v>
      </c>
      <c r="K81" s="75">
        <v>-0.2837147720824662</v>
      </c>
      <c r="L81" s="76">
        <v>9.000820551663203</v>
      </c>
      <c r="M81" s="78">
        <v>-4.580824618851443</v>
      </c>
    </row>
    <row r="82" spans="1:13" s="131" customFormat="1" ht="12.75">
      <c r="A82" s="57">
        <v>2010</v>
      </c>
      <c r="B82" s="58">
        <v>1</v>
      </c>
      <c r="C82" s="59">
        <v>1580</v>
      </c>
      <c r="D82" s="60" t="s">
        <v>55</v>
      </c>
      <c r="E82" s="64">
        <v>-2.499805024437285</v>
      </c>
      <c r="F82" s="65">
        <v>-7.933887527333072</v>
      </c>
      <c r="G82" s="64">
        <v>0.5468276277294626</v>
      </c>
      <c r="H82" s="65">
        <v>-4.968513548954279</v>
      </c>
      <c r="I82" s="66">
        <v>-1.1720938571524564</v>
      </c>
      <c r="J82" s="64">
        <v>-0.9887781527112893</v>
      </c>
      <c r="K82" s="64">
        <v>-1.2453729845034123</v>
      </c>
      <c r="L82" s="65">
        <v>7.873286402371238</v>
      </c>
      <c r="M82" s="67">
        <v>-6.324972737186463</v>
      </c>
    </row>
    <row r="83" spans="1:13" s="131" customFormat="1" ht="12.75">
      <c r="A83" s="68">
        <v>2010</v>
      </c>
      <c r="B83" s="69">
        <v>2</v>
      </c>
      <c r="C83" s="70">
        <v>1580</v>
      </c>
      <c r="D83" s="71" t="s">
        <v>55</v>
      </c>
      <c r="E83" s="75">
        <v>-0.17456418976422583</v>
      </c>
      <c r="F83" s="76">
        <v>-4.184866918897024</v>
      </c>
      <c r="G83" s="75">
        <v>-1.228663738552982</v>
      </c>
      <c r="H83" s="76">
        <v>-5.030856420422635</v>
      </c>
      <c r="I83" s="77">
        <v>-2.1904996308146574</v>
      </c>
      <c r="J83" s="75">
        <v>-0.9004776446636886</v>
      </c>
      <c r="K83" s="75">
        <v>-2.706597330994298</v>
      </c>
      <c r="L83" s="76">
        <v>5.816326530612237</v>
      </c>
      <c r="M83" s="78">
        <v>-6.948953019655413</v>
      </c>
    </row>
    <row r="84" spans="1:13" s="131" customFormat="1" ht="12.75">
      <c r="A84" s="57">
        <v>2010</v>
      </c>
      <c r="B84" s="58">
        <v>3</v>
      </c>
      <c r="C84" s="59">
        <v>1580</v>
      </c>
      <c r="D84" s="60" t="s">
        <v>55</v>
      </c>
      <c r="E84" s="64">
        <v>-1.906255117064981</v>
      </c>
      <c r="F84" s="65">
        <v>-5.0518893137147085</v>
      </c>
      <c r="G84" s="64">
        <v>-4.156582153741828</v>
      </c>
      <c r="H84" s="65">
        <v>-7.074236115823007</v>
      </c>
      <c r="I84" s="66">
        <v>-4.447914343073823</v>
      </c>
      <c r="J84" s="64">
        <v>-2.640598224022439</v>
      </c>
      <c r="K84" s="64">
        <v>-5.173168292073016</v>
      </c>
      <c r="L84" s="65">
        <v>3.1828058018673833</v>
      </c>
      <c r="M84" s="67">
        <v>-9.121974029711167</v>
      </c>
    </row>
    <row r="85" spans="1:13" s="131" customFormat="1" ht="12.75">
      <c r="A85" s="68">
        <v>2010</v>
      </c>
      <c r="B85" s="69">
        <v>4</v>
      </c>
      <c r="C85" s="70">
        <v>1580</v>
      </c>
      <c r="D85" s="71" t="s">
        <v>55</v>
      </c>
      <c r="E85" s="75">
        <v>-1.6659295188093726</v>
      </c>
      <c r="F85" s="76">
        <v>-4.4945035162987645</v>
      </c>
      <c r="G85" s="75">
        <v>-5.5848737780187285</v>
      </c>
      <c r="H85" s="76">
        <v>-7.96459934523146</v>
      </c>
      <c r="I85" s="77">
        <v>-5.77430187743696</v>
      </c>
      <c r="J85" s="75">
        <v>-2.842113527518264</v>
      </c>
      <c r="K85" s="75">
        <v>-6.954982296408707</v>
      </c>
      <c r="L85" s="76">
        <v>-1.7487984249232924</v>
      </c>
      <c r="M85" s="78">
        <v>-8.339483394833957</v>
      </c>
    </row>
    <row r="86" spans="1:13" s="131" customFormat="1" ht="12.75">
      <c r="A86" s="57">
        <v>2011</v>
      </c>
      <c r="B86" s="58">
        <v>1</v>
      </c>
      <c r="C86" s="59">
        <v>1580</v>
      </c>
      <c r="D86" s="60" t="s">
        <v>55</v>
      </c>
      <c r="E86" s="64">
        <v>3.3264355447590432</v>
      </c>
      <c r="F86" s="65">
        <v>0.6475850595198063</v>
      </c>
      <c r="G86" s="64">
        <v>-2.7954372328681254</v>
      </c>
      <c r="H86" s="65">
        <v>-5.012580499818364</v>
      </c>
      <c r="I86" s="66">
        <v>-8.08426686017507</v>
      </c>
      <c r="J86" s="64">
        <v>-2.6947768883252676</v>
      </c>
      <c r="K86" s="64">
        <v>-10.244274324195569</v>
      </c>
      <c r="L86" s="65">
        <v>-6.262522182151242</v>
      </c>
      <c r="M86" s="67">
        <v>-9.279357091892305</v>
      </c>
    </row>
    <row r="87" spans="1:13" s="131" customFormat="1" ht="12.75">
      <c r="A87" s="68">
        <v>2011</v>
      </c>
      <c r="B87" s="69">
        <v>2</v>
      </c>
      <c r="C87" s="70">
        <v>1580</v>
      </c>
      <c r="D87" s="71" t="s">
        <v>55</v>
      </c>
      <c r="E87" s="75">
        <v>1.2310912624849513</v>
      </c>
      <c r="F87" s="76">
        <v>-0.7437653560245838</v>
      </c>
      <c r="G87" s="75">
        <v>-1.7691084884179031</v>
      </c>
      <c r="H87" s="76">
        <v>-3.583494375590446</v>
      </c>
      <c r="I87" s="77">
        <v>-8.747769593265332</v>
      </c>
      <c r="J87" s="75">
        <v>-3.034134007585343</v>
      </c>
      <c r="K87" s="75">
        <v>-11.076051258934905</v>
      </c>
      <c r="L87" s="76">
        <v>-10.289863293436952</v>
      </c>
      <c r="M87" s="78">
        <v>-7.7055779183438755</v>
      </c>
    </row>
    <row r="88" spans="1:13" s="131" customFormat="1" ht="12.75">
      <c r="A88" s="57">
        <v>2011</v>
      </c>
      <c r="B88" s="58">
        <v>3</v>
      </c>
      <c r="C88" s="59">
        <v>1580</v>
      </c>
      <c r="D88" s="60" t="s">
        <v>55</v>
      </c>
      <c r="E88" s="64">
        <v>4.718489270118598</v>
      </c>
      <c r="F88" s="65">
        <v>2.572049810784871</v>
      </c>
      <c r="G88" s="64">
        <v>0.5594694751319684</v>
      </c>
      <c r="H88" s="65">
        <v>-1.5564565349121873</v>
      </c>
      <c r="I88" s="66">
        <v>-7.064151648146422</v>
      </c>
      <c r="J88" s="64">
        <v>0.04800384030723137</v>
      </c>
      <c r="K88" s="64">
        <v>-9.994396281768147</v>
      </c>
      <c r="L88" s="65">
        <v>-11.581583290649377</v>
      </c>
      <c r="M88" s="67">
        <v>-3.9224223233722544</v>
      </c>
    </row>
    <row r="89" spans="1:13" s="131" customFormat="1" ht="12.75">
      <c r="A89" s="68">
        <v>2011</v>
      </c>
      <c r="B89" s="69">
        <v>4</v>
      </c>
      <c r="C89" s="70">
        <v>1580</v>
      </c>
      <c r="D89" s="71" t="s">
        <v>55</v>
      </c>
      <c r="E89" s="75">
        <v>6.372996875834458</v>
      </c>
      <c r="F89" s="76">
        <v>3.9250170203621204</v>
      </c>
      <c r="G89" s="75">
        <v>6.828793228220453</v>
      </c>
      <c r="H89" s="76">
        <v>4.003214107559572</v>
      </c>
      <c r="I89" s="77">
        <v>-3.042552682565125</v>
      </c>
      <c r="J89" s="75">
        <v>3.9515151515151503</v>
      </c>
      <c r="K89" s="75">
        <v>-5.983283500951342</v>
      </c>
      <c r="L89" s="76">
        <v>-6.836800848706304</v>
      </c>
      <c r="M89" s="78">
        <v>-0.45088566827697907</v>
      </c>
    </row>
    <row r="90" spans="1:13" s="131" customFormat="1" ht="12.75">
      <c r="A90" s="57">
        <v>2012</v>
      </c>
      <c r="B90" s="58">
        <v>1</v>
      </c>
      <c r="C90" s="59">
        <v>1580</v>
      </c>
      <c r="D90" s="60" t="s">
        <v>55</v>
      </c>
      <c r="E90" s="64">
        <v>5.526556689975637</v>
      </c>
      <c r="F90" s="65">
        <v>2.9733827241051003</v>
      </c>
      <c r="G90" s="64">
        <v>6.999967574658195</v>
      </c>
      <c r="H90" s="65">
        <v>4.090793861403119</v>
      </c>
      <c r="I90" s="66">
        <v>1.8108701551821982</v>
      </c>
      <c r="J90" s="64">
        <v>8.446688930520496</v>
      </c>
      <c r="K90" s="64">
        <v>-1.0723386183465466</v>
      </c>
      <c r="L90" s="65">
        <v>-0.03053435114503955</v>
      </c>
      <c r="M90" s="67">
        <v>3.0590280652371904</v>
      </c>
    </row>
    <row r="91" spans="1:13" s="131" customFormat="1" ht="12.75">
      <c r="A91" s="68">
        <v>2012</v>
      </c>
      <c r="B91" s="69">
        <v>2</v>
      </c>
      <c r="C91" s="70">
        <v>1580</v>
      </c>
      <c r="D91" s="71" t="s">
        <v>55</v>
      </c>
      <c r="E91" s="75">
        <v>7.785354324056204</v>
      </c>
      <c r="F91" s="76">
        <v>4.833689921075135</v>
      </c>
      <c r="G91" s="75">
        <v>7.453871921625099</v>
      </c>
      <c r="H91" s="76">
        <v>4.312953291699428</v>
      </c>
      <c r="I91" s="77">
        <v>5.632990724492348</v>
      </c>
      <c r="J91" s="75">
        <v>12.320730117340272</v>
      </c>
      <c r="K91" s="75">
        <v>2.66130784271128</v>
      </c>
      <c r="L91" s="76">
        <v>7.3031931710401565</v>
      </c>
      <c r="M91" s="78">
        <v>4.535825545171335</v>
      </c>
    </row>
    <row r="92" spans="1:13" s="131" customFormat="1" ht="12.75">
      <c r="A92" s="57">
        <v>2012</v>
      </c>
      <c r="B92" s="58">
        <v>3</v>
      </c>
      <c r="C92" s="59">
        <v>1580</v>
      </c>
      <c r="D92" s="60" t="s">
        <v>55</v>
      </c>
      <c r="E92" s="64">
        <v>4.784786503467542</v>
      </c>
      <c r="F92" s="65">
        <v>2.2505908606125002</v>
      </c>
      <c r="G92" s="64">
        <v>5.747180391788165</v>
      </c>
      <c r="H92" s="65">
        <v>3.078834567568123</v>
      </c>
      <c r="I92" s="66">
        <v>7.42778196433056</v>
      </c>
      <c r="J92" s="64">
        <v>13.330667732906853</v>
      </c>
      <c r="K92" s="64">
        <v>4.724409448818889</v>
      </c>
      <c r="L92" s="65">
        <v>12.07518022657057</v>
      </c>
      <c r="M92" s="67">
        <v>4.453324544780424</v>
      </c>
    </row>
    <row r="93" spans="1:13" s="131" customFormat="1" ht="12.75">
      <c r="A93" s="68">
        <v>2012</v>
      </c>
      <c r="B93" s="69">
        <v>4</v>
      </c>
      <c r="C93" s="70">
        <v>1580</v>
      </c>
      <c r="D93" s="71" t="s">
        <v>55</v>
      </c>
      <c r="E93" s="75">
        <v>3.895206794562389</v>
      </c>
      <c r="F93" s="76">
        <v>1.7936012401118973</v>
      </c>
      <c r="G93" s="75">
        <v>2.593172451731496</v>
      </c>
      <c r="H93" s="76">
        <v>0.5698659153558161</v>
      </c>
      <c r="I93" s="77">
        <v>5.740717898112746</v>
      </c>
      <c r="J93" s="75">
        <v>12.818718905472615</v>
      </c>
      <c r="K93" s="75">
        <v>2.450218640453894</v>
      </c>
      <c r="L93" s="76">
        <v>13.09546403492121</v>
      </c>
      <c r="M93" s="78">
        <v>1.0393076674215296</v>
      </c>
    </row>
    <row r="94" spans="1:13" s="131" customFormat="1" ht="12.75">
      <c r="A94" s="57">
        <v>2013</v>
      </c>
      <c r="B94" s="58">
        <v>1</v>
      </c>
      <c r="C94" s="59">
        <v>1580</v>
      </c>
      <c r="D94" s="60" t="s">
        <v>55</v>
      </c>
      <c r="E94" s="64">
        <v>2.630270939029078</v>
      </c>
      <c r="F94" s="65">
        <v>0.5036499628180646</v>
      </c>
      <c r="G94" s="64">
        <v>2.2444363745230067</v>
      </c>
      <c r="H94" s="65">
        <v>0.07871917774056048</v>
      </c>
      <c r="I94" s="66">
        <v>4.189788450820253</v>
      </c>
      <c r="J94" s="64">
        <v>10.830704521556234</v>
      </c>
      <c r="K94" s="64">
        <v>1.0267234286122973</v>
      </c>
      <c r="L94" s="65">
        <v>10.879657910812446</v>
      </c>
      <c r="M94" s="67">
        <v>-0.20886050528177158</v>
      </c>
    </row>
    <row r="95" spans="1:13" s="131" customFormat="1" ht="12.75">
      <c r="A95" s="68">
        <v>2013</v>
      </c>
      <c r="B95" s="69">
        <v>2</v>
      </c>
      <c r="C95" s="70">
        <v>1580</v>
      </c>
      <c r="D95" s="71" t="s">
        <v>55</v>
      </c>
      <c r="E95" s="75">
        <v>2.053078578871026</v>
      </c>
      <c r="F95" s="76">
        <v>-0.17226908139968966</v>
      </c>
      <c r="G95" s="75">
        <v>3.532088520265475</v>
      </c>
      <c r="H95" s="76">
        <v>1.2491731887471769</v>
      </c>
      <c r="I95" s="77">
        <v>1.4357927711986962</v>
      </c>
      <c r="J95" s="75">
        <v>8.742019733023799</v>
      </c>
      <c r="K95" s="75">
        <v>-2.1161781822029435</v>
      </c>
      <c r="L95" s="76">
        <v>8.367707719505013</v>
      </c>
      <c r="M95" s="78">
        <v>-3.23836770373902</v>
      </c>
    </row>
    <row r="96" spans="1:13" s="131" customFormat="1" ht="12.75">
      <c r="A96" s="57">
        <v>2006</v>
      </c>
      <c r="B96" s="58">
        <v>4</v>
      </c>
      <c r="C96" s="59">
        <v>1590</v>
      </c>
      <c r="D96" s="60" t="s">
        <v>42</v>
      </c>
      <c r="E96" s="64" t="s">
        <v>35</v>
      </c>
      <c r="F96" s="65" t="s">
        <v>35</v>
      </c>
      <c r="G96" s="64" t="s">
        <v>35</v>
      </c>
      <c r="H96" s="65" t="s">
        <v>35</v>
      </c>
      <c r="I96" s="66" t="s">
        <v>35</v>
      </c>
      <c r="J96" s="64" t="s">
        <v>35</v>
      </c>
      <c r="K96" s="64" t="s">
        <v>35</v>
      </c>
      <c r="L96" s="65" t="s">
        <v>35</v>
      </c>
      <c r="M96" s="67" t="s">
        <v>35</v>
      </c>
    </row>
    <row r="97" spans="1:13" s="131" customFormat="1" ht="12.75">
      <c r="A97" s="68">
        <v>2007</v>
      </c>
      <c r="B97" s="69">
        <v>1</v>
      </c>
      <c r="C97" s="70">
        <v>1590</v>
      </c>
      <c r="D97" s="71" t="s">
        <v>42</v>
      </c>
      <c r="E97" s="75" t="s">
        <v>35</v>
      </c>
      <c r="F97" s="76" t="s">
        <v>35</v>
      </c>
      <c r="G97" s="75" t="s">
        <v>35</v>
      </c>
      <c r="H97" s="76" t="s">
        <v>35</v>
      </c>
      <c r="I97" s="77" t="s">
        <v>35</v>
      </c>
      <c r="J97" s="75" t="s">
        <v>35</v>
      </c>
      <c r="K97" s="75" t="s">
        <v>35</v>
      </c>
      <c r="L97" s="76" t="s">
        <v>35</v>
      </c>
      <c r="M97" s="78" t="s">
        <v>35</v>
      </c>
    </row>
    <row r="98" spans="1:13" s="131" customFormat="1" ht="12.75">
      <c r="A98" s="57">
        <v>2007</v>
      </c>
      <c r="B98" s="58">
        <v>2</v>
      </c>
      <c r="C98" s="59">
        <v>1590</v>
      </c>
      <c r="D98" s="60" t="s">
        <v>42</v>
      </c>
      <c r="E98" s="64" t="s">
        <v>35</v>
      </c>
      <c r="F98" s="65" t="s">
        <v>35</v>
      </c>
      <c r="G98" s="64" t="s">
        <v>35</v>
      </c>
      <c r="H98" s="65" t="s">
        <v>35</v>
      </c>
      <c r="I98" s="66" t="s">
        <v>35</v>
      </c>
      <c r="J98" s="64" t="s">
        <v>35</v>
      </c>
      <c r="K98" s="64" t="s">
        <v>35</v>
      </c>
      <c r="L98" s="65" t="s">
        <v>35</v>
      </c>
      <c r="M98" s="67" t="s">
        <v>35</v>
      </c>
    </row>
    <row r="99" spans="1:13" s="131" customFormat="1" ht="12.75">
      <c r="A99" s="68">
        <v>2007</v>
      </c>
      <c r="B99" s="69">
        <v>3</v>
      </c>
      <c r="C99" s="70">
        <v>1590</v>
      </c>
      <c r="D99" s="71" t="s">
        <v>42</v>
      </c>
      <c r="E99" s="75" t="s">
        <v>35</v>
      </c>
      <c r="F99" s="76" t="s">
        <v>35</v>
      </c>
      <c r="G99" s="75" t="s">
        <v>35</v>
      </c>
      <c r="H99" s="76" t="s">
        <v>35</v>
      </c>
      <c r="I99" s="77" t="s">
        <v>35</v>
      </c>
      <c r="J99" s="75" t="s">
        <v>35</v>
      </c>
      <c r="K99" s="75" t="s">
        <v>35</v>
      </c>
      <c r="L99" s="76" t="s">
        <v>35</v>
      </c>
      <c r="M99" s="78" t="s">
        <v>35</v>
      </c>
    </row>
    <row r="100" spans="1:13" s="131" customFormat="1" ht="12.75">
      <c r="A100" s="57">
        <v>2007</v>
      </c>
      <c r="B100" s="58">
        <v>4</v>
      </c>
      <c r="C100" s="59">
        <v>1590</v>
      </c>
      <c r="D100" s="60" t="s">
        <v>42</v>
      </c>
      <c r="E100" s="64" t="s">
        <v>35</v>
      </c>
      <c r="F100" s="65" t="s">
        <v>35</v>
      </c>
      <c r="G100" s="64" t="s">
        <v>35</v>
      </c>
      <c r="H100" s="65" t="s">
        <v>35</v>
      </c>
      <c r="I100" s="66" t="s">
        <v>35</v>
      </c>
      <c r="J100" s="64" t="s">
        <v>35</v>
      </c>
      <c r="K100" s="64" t="s">
        <v>35</v>
      </c>
      <c r="L100" s="65" t="s">
        <v>35</v>
      </c>
      <c r="M100" s="67" t="s">
        <v>35</v>
      </c>
    </row>
    <row r="101" spans="1:13" s="131" customFormat="1" ht="12.75">
      <c r="A101" s="68">
        <v>2008</v>
      </c>
      <c r="B101" s="69">
        <v>1</v>
      </c>
      <c r="C101" s="70">
        <v>1590</v>
      </c>
      <c r="D101" s="71" t="s">
        <v>42</v>
      </c>
      <c r="E101" s="75" t="s">
        <v>35</v>
      </c>
      <c r="F101" s="76" t="s">
        <v>35</v>
      </c>
      <c r="G101" s="75" t="s">
        <v>35</v>
      </c>
      <c r="H101" s="76" t="s">
        <v>35</v>
      </c>
      <c r="I101" s="77" t="s">
        <v>35</v>
      </c>
      <c r="J101" s="75" t="s">
        <v>35</v>
      </c>
      <c r="K101" s="75" t="s">
        <v>35</v>
      </c>
      <c r="L101" s="76" t="s">
        <v>35</v>
      </c>
      <c r="M101" s="78" t="s">
        <v>35</v>
      </c>
    </row>
    <row r="102" spans="1:13" s="131" customFormat="1" ht="12.75">
      <c r="A102" s="57">
        <v>2008</v>
      </c>
      <c r="B102" s="58">
        <v>2</v>
      </c>
      <c r="C102" s="59">
        <v>1590</v>
      </c>
      <c r="D102" s="60" t="s">
        <v>42</v>
      </c>
      <c r="E102" s="64" t="s">
        <v>35</v>
      </c>
      <c r="F102" s="65" t="s">
        <v>35</v>
      </c>
      <c r="G102" s="64" t="s">
        <v>35</v>
      </c>
      <c r="H102" s="65" t="s">
        <v>35</v>
      </c>
      <c r="I102" s="66" t="s">
        <v>35</v>
      </c>
      <c r="J102" s="64" t="s">
        <v>35</v>
      </c>
      <c r="K102" s="64" t="s">
        <v>35</v>
      </c>
      <c r="L102" s="65" t="s">
        <v>35</v>
      </c>
      <c r="M102" s="67" t="s">
        <v>35</v>
      </c>
    </row>
    <row r="103" spans="1:13" s="131" customFormat="1" ht="12.75">
      <c r="A103" s="68">
        <v>2008</v>
      </c>
      <c r="B103" s="69">
        <v>3</v>
      </c>
      <c r="C103" s="70">
        <v>1590</v>
      </c>
      <c r="D103" s="71" t="s">
        <v>42</v>
      </c>
      <c r="E103" s="75" t="s">
        <v>35</v>
      </c>
      <c r="F103" s="76" t="s">
        <v>35</v>
      </c>
      <c r="G103" s="75" t="s">
        <v>35</v>
      </c>
      <c r="H103" s="76" t="s">
        <v>35</v>
      </c>
      <c r="I103" s="77" t="s">
        <v>35</v>
      </c>
      <c r="J103" s="75" t="s">
        <v>35</v>
      </c>
      <c r="K103" s="75" t="s">
        <v>35</v>
      </c>
      <c r="L103" s="76" t="s">
        <v>35</v>
      </c>
      <c r="M103" s="78" t="s">
        <v>35</v>
      </c>
    </row>
    <row r="104" spans="1:13" s="131" customFormat="1" ht="12.75">
      <c r="A104" s="57">
        <v>2008</v>
      </c>
      <c r="B104" s="58">
        <v>4</v>
      </c>
      <c r="C104" s="59">
        <v>1590</v>
      </c>
      <c r="D104" s="60" t="s">
        <v>42</v>
      </c>
      <c r="E104" s="64">
        <v>16.90221696981058</v>
      </c>
      <c r="F104" s="65">
        <v>7.27545230524167</v>
      </c>
      <c r="G104" s="64">
        <v>8.733992757887732</v>
      </c>
      <c r="H104" s="65">
        <v>-0.20390412599855523</v>
      </c>
      <c r="I104" s="66">
        <v>-8.42835554334387</v>
      </c>
      <c r="J104" s="64">
        <v>-10.061242344706923</v>
      </c>
      <c r="K104" s="64">
        <v>-6.4358700625285925</v>
      </c>
      <c r="L104" s="65">
        <v>4.011579818031441</v>
      </c>
      <c r="M104" s="67">
        <v>-20.783132530120497</v>
      </c>
    </row>
    <row r="105" spans="1:13" s="131" customFormat="1" ht="12.75">
      <c r="A105" s="68">
        <v>2009</v>
      </c>
      <c r="B105" s="69">
        <v>1</v>
      </c>
      <c r="C105" s="70">
        <v>1590</v>
      </c>
      <c r="D105" s="71" t="s">
        <v>42</v>
      </c>
      <c r="E105" s="75">
        <v>33.57984102224061</v>
      </c>
      <c r="F105" s="76">
        <v>21.664381060552152</v>
      </c>
      <c r="G105" s="75">
        <v>25.2604380952026</v>
      </c>
      <c r="H105" s="76">
        <v>14.446115802877024</v>
      </c>
      <c r="I105" s="77">
        <v>-9.050086355785847</v>
      </c>
      <c r="J105" s="75">
        <v>-13.694864425840315</v>
      </c>
      <c r="K105" s="75">
        <v>-3.30655129789863</v>
      </c>
      <c r="L105" s="76">
        <v>2.6478254904650944</v>
      </c>
      <c r="M105" s="78">
        <v>-20.91566935708322</v>
      </c>
    </row>
    <row r="106" spans="1:13" s="131" customFormat="1" ht="12.75">
      <c r="A106" s="57">
        <v>2009</v>
      </c>
      <c r="B106" s="58">
        <v>2</v>
      </c>
      <c r="C106" s="59">
        <v>1590</v>
      </c>
      <c r="D106" s="60" t="s">
        <v>42</v>
      </c>
      <c r="E106" s="64">
        <v>52.17803049074197</v>
      </c>
      <c r="F106" s="65">
        <v>37.92721242211954</v>
      </c>
      <c r="G106" s="64">
        <v>53.405420806960336</v>
      </c>
      <c r="H106" s="65">
        <v>39.2199510065508</v>
      </c>
      <c r="I106" s="66">
        <v>-4.128179621998019</v>
      </c>
      <c r="J106" s="64">
        <v>-9.43104115597987</v>
      </c>
      <c r="K106" s="64">
        <v>2.372291633718171</v>
      </c>
      <c r="L106" s="65">
        <v>-0.7029876977153182</v>
      </c>
      <c r="M106" s="67">
        <v>-7.922719784334287</v>
      </c>
    </row>
    <row r="107" spans="1:13" s="131" customFormat="1" ht="12.75">
      <c r="A107" s="68">
        <v>2009</v>
      </c>
      <c r="B107" s="69">
        <v>3</v>
      </c>
      <c r="C107" s="70">
        <v>1590</v>
      </c>
      <c r="D107" s="71" t="s">
        <v>42</v>
      </c>
      <c r="E107" s="75">
        <v>58.27443665695915</v>
      </c>
      <c r="F107" s="76">
        <v>43.46442907689963</v>
      </c>
      <c r="G107" s="75">
        <v>64.528134656314</v>
      </c>
      <c r="H107" s="76">
        <v>50.366966449628634</v>
      </c>
      <c r="I107" s="77">
        <v>1.7798526515427682</v>
      </c>
      <c r="J107" s="75">
        <v>-2.646704985964443</v>
      </c>
      <c r="K107" s="75">
        <v>7.096981374438016</v>
      </c>
      <c r="L107" s="76">
        <v>-3.2486631016042655</v>
      </c>
      <c r="M107" s="78">
        <v>7.818269385134058</v>
      </c>
    </row>
    <row r="108" spans="1:13" s="131" customFormat="1" ht="12.75">
      <c r="A108" s="57">
        <v>2009</v>
      </c>
      <c r="B108" s="58">
        <v>4</v>
      </c>
      <c r="C108" s="59">
        <v>1590</v>
      </c>
      <c r="D108" s="60" t="s">
        <v>42</v>
      </c>
      <c r="E108" s="64">
        <v>61.804313386567244</v>
      </c>
      <c r="F108" s="65">
        <v>49.33191415884301</v>
      </c>
      <c r="G108" s="64">
        <v>75.44025439303057</v>
      </c>
      <c r="H108" s="65">
        <v>63.35923153417213</v>
      </c>
      <c r="I108" s="66">
        <v>9.421648788538018</v>
      </c>
      <c r="J108" s="64">
        <v>5.0722623679822165</v>
      </c>
      <c r="K108" s="64">
        <v>14.523227383863091</v>
      </c>
      <c r="L108" s="65">
        <v>-4.890656063618293</v>
      </c>
      <c r="M108" s="67">
        <v>28.085032837884548</v>
      </c>
    </row>
    <row r="109" spans="1:13" s="131" customFormat="1" ht="12.75">
      <c r="A109" s="68">
        <v>2010</v>
      </c>
      <c r="B109" s="69">
        <v>1</v>
      </c>
      <c r="C109" s="70">
        <v>1590</v>
      </c>
      <c r="D109" s="71" t="s">
        <v>42</v>
      </c>
      <c r="E109" s="75">
        <v>45.62690652920578</v>
      </c>
      <c r="F109" s="76">
        <v>35.334738871732</v>
      </c>
      <c r="G109" s="75">
        <v>57.679503499165044</v>
      </c>
      <c r="H109" s="76">
        <v>47.534243315791635</v>
      </c>
      <c r="I109" s="77">
        <v>14.135966578047853</v>
      </c>
      <c r="J109" s="75">
        <v>12.11814101636024</v>
      </c>
      <c r="K109" s="75">
        <v>16.363055289229766</v>
      </c>
      <c r="L109" s="76">
        <v>-4.6377973803795935</v>
      </c>
      <c r="M109" s="78">
        <v>38.85271863452404</v>
      </c>
    </row>
    <row r="110" spans="1:13" s="131" customFormat="1" ht="12.75">
      <c r="A110" s="57">
        <v>2010</v>
      </c>
      <c r="B110" s="58">
        <v>2</v>
      </c>
      <c r="C110" s="59">
        <v>1590</v>
      </c>
      <c r="D110" s="60" t="s">
        <v>42</v>
      </c>
      <c r="E110" s="64">
        <v>29.129664102873363</v>
      </c>
      <c r="F110" s="65">
        <v>20.89083285035096</v>
      </c>
      <c r="G110" s="64">
        <v>34.824099504459284</v>
      </c>
      <c r="H110" s="65">
        <v>26.943133763346072</v>
      </c>
      <c r="I110" s="66">
        <v>15.48210183057883</v>
      </c>
      <c r="J110" s="64">
        <v>10.897435897435903</v>
      </c>
      <c r="K110" s="64">
        <v>20.454194345743872</v>
      </c>
      <c r="L110" s="65">
        <v>-3.1449965963240345</v>
      </c>
      <c r="M110" s="67">
        <v>37.73584905660381</v>
      </c>
    </row>
    <row r="111" spans="1:13" s="131" customFormat="1" ht="12.75">
      <c r="A111" s="68">
        <v>2010</v>
      </c>
      <c r="B111" s="69">
        <v>3</v>
      </c>
      <c r="C111" s="70">
        <v>1590</v>
      </c>
      <c r="D111" s="71" t="s">
        <v>42</v>
      </c>
      <c r="E111" s="75">
        <v>21.922707850651534</v>
      </c>
      <c r="F111" s="76">
        <v>15.317913377798664</v>
      </c>
      <c r="G111" s="75">
        <v>19.624045077019513</v>
      </c>
      <c r="H111" s="76">
        <v>13.193490102515693</v>
      </c>
      <c r="I111" s="77">
        <v>12.54927255787286</v>
      </c>
      <c r="J111" s="75">
        <v>5.300013730605513</v>
      </c>
      <c r="K111" s="75">
        <v>20.464767616191935</v>
      </c>
      <c r="L111" s="76">
        <v>-2.266132375293628</v>
      </c>
      <c r="M111" s="78">
        <v>28.513996426444344</v>
      </c>
    </row>
    <row r="112" spans="1:13" s="131" customFormat="1" ht="12.75">
      <c r="A112" s="57">
        <v>2010</v>
      </c>
      <c r="B112" s="58">
        <v>4</v>
      </c>
      <c r="C112" s="59">
        <v>1590</v>
      </c>
      <c r="D112" s="60" t="s">
        <v>42</v>
      </c>
      <c r="E112" s="64">
        <v>13.004434720878443</v>
      </c>
      <c r="F112" s="65">
        <v>6.856002469818234</v>
      </c>
      <c r="G112" s="64">
        <v>5.2479106585894275</v>
      </c>
      <c r="H112" s="65">
        <v>-0.6690981567653242</v>
      </c>
      <c r="I112" s="66">
        <v>6.725166243915814</v>
      </c>
      <c r="J112" s="64">
        <v>-0.9125777013622494</v>
      </c>
      <c r="K112" s="64">
        <v>14.944491887275824</v>
      </c>
      <c r="L112" s="65">
        <v>-3.1633221850613125</v>
      </c>
      <c r="M112" s="67">
        <v>16.30009445418974</v>
      </c>
    </row>
    <row r="113" spans="1:13" s="131" customFormat="1" ht="12.75">
      <c r="A113" s="68">
        <v>2011</v>
      </c>
      <c r="B113" s="69">
        <v>1</v>
      </c>
      <c r="C113" s="70">
        <v>1590</v>
      </c>
      <c r="D113" s="71" t="s">
        <v>42</v>
      </c>
      <c r="E113" s="75">
        <v>9.182282958248877</v>
      </c>
      <c r="F113" s="76">
        <v>3.665535831649991</v>
      </c>
      <c r="G113" s="75">
        <v>4.702771622833324</v>
      </c>
      <c r="H113" s="76">
        <v>-0.6888109925813679</v>
      </c>
      <c r="I113" s="77">
        <v>2.9748436044190196</v>
      </c>
      <c r="J113" s="75">
        <v>-3.2670454545454586</v>
      </c>
      <c r="K113" s="75">
        <v>9.61274375171659</v>
      </c>
      <c r="L113" s="76">
        <v>-2.648913805185682</v>
      </c>
      <c r="M113" s="78">
        <v>8.059814979090074</v>
      </c>
    </row>
    <row r="114" spans="1:13" s="131" customFormat="1" ht="12.75">
      <c r="A114" s="57">
        <v>2011</v>
      </c>
      <c r="B114" s="58">
        <v>2</v>
      </c>
      <c r="C114" s="59">
        <v>1590</v>
      </c>
      <c r="D114" s="60" t="s">
        <v>42</v>
      </c>
      <c r="E114" s="64">
        <v>11.955774723780266</v>
      </c>
      <c r="F114" s="65">
        <v>7.340594281986634</v>
      </c>
      <c r="G114" s="64">
        <v>7.9074199024326886</v>
      </c>
      <c r="H114" s="65">
        <v>3.237981878357754</v>
      </c>
      <c r="I114" s="66">
        <v>-0.07701193685021313</v>
      </c>
      <c r="J114" s="64">
        <v>1.8368657675016165</v>
      </c>
      <c r="K114" s="64">
        <v>-1.987944081056825</v>
      </c>
      <c r="L114" s="65">
        <v>-2.0944616249648274</v>
      </c>
      <c r="M114" s="67">
        <v>1.6178554558337277</v>
      </c>
    </row>
    <row r="115" spans="1:13" s="131" customFormat="1" ht="12.75">
      <c r="A115" s="68">
        <v>2011</v>
      </c>
      <c r="B115" s="69">
        <v>3</v>
      </c>
      <c r="C115" s="70">
        <v>1590</v>
      </c>
      <c r="D115" s="71" t="s">
        <v>42</v>
      </c>
      <c r="E115" s="75">
        <v>9.455032830727417</v>
      </c>
      <c r="F115" s="76">
        <v>6.140660000130627</v>
      </c>
      <c r="G115" s="75">
        <v>8.050803186819744</v>
      </c>
      <c r="H115" s="76">
        <v>4.866060090456403</v>
      </c>
      <c r="I115" s="77">
        <v>3.0501782985226766</v>
      </c>
      <c r="J115" s="75">
        <v>12.335376189855275</v>
      </c>
      <c r="K115" s="75">
        <v>-5.812072184194161</v>
      </c>
      <c r="L115" s="76">
        <v>-0.6644987982468709</v>
      </c>
      <c r="M115" s="78">
        <v>6.094311203800218</v>
      </c>
    </row>
    <row r="116" spans="1:13" s="131" customFormat="1" ht="12.75">
      <c r="A116" s="57">
        <v>2011</v>
      </c>
      <c r="B116" s="58">
        <v>4</v>
      </c>
      <c r="C116" s="59">
        <v>1590</v>
      </c>
      <c r="D116" s="60" t="s">
        <v>42</v>
      </c>
      <c r="E116" s="64">
        <v>2.0851063116765323</v>
      </c>
      <c r="F116" s="65">
        <v>-0.45263687788823503</v>
      </c>
      <c r="G116" s="64">
        <v>5.423778146372649</v>
      </c>
      <c r="H116" s="65">
        <v>3.371563052359239</v>
      </c>
      <c r="I116" s="66">
        <v>8.999229188078118</v>
      </c>
      <c r="J116" s="64">
        <v>25</v>
      </c>
      <c r="K116" s="64">
        <v>-5.844477464091136</v>
      </c>
      <c r="L116" s="65">
        <v>2.4032234853935686</v>
      </c>
      <c r="M116" s="67">
        <v>14.31720617240979</v>
      </c>
    </row>
    <row r="117" spans="1:13" s="131" customFormat="1" ht="12.75">
      <c r="A117" s="68">
        <v>2012</v>
      </c>
      <c r="B117" s="69">
        <v>1</v>
      </c>
      <c r="C117" s="70">
        <v>1590</v>
      </c>
      <c r="D117" s="71" t="s">
        <v>42</v>
      </c>
      <c r="E117" s="75">
        <v>3.745853939526489</v>
      </c>
      <c r="F117" s="76">
        <v>1.7607419687869497</v>
      </c>
      <c r="G117" s="75">
        <v>6.268785184843972</v>
      </c>
      <c r="H117" s="76">
        <v>4.668458352782623</v>
      </c>
      <c r="I117" s="77">
        <v>14.444516254120066</v>
      </c>
      <c r="J117" s="75">
        <v>33.533573621679345</v>
      </c>
      <c r="K117" s="75">
        <v>-3.4703081934352564</v>
      </c>
      <c r="L117" s="76">
        <v>2.692196947883674</v>
      </c>
      <c r="M117" s="78">
        <v>24.017825730034016</v>
      </c>
    </row>
    <row r="118" spans="1:13" s="131" customFormat="1" ht="12.75">
      <c r="A118" s="57">
        <v>2012</v>
      </c>
      <c r="B118" s="58">
        <v>2</v>
      </c>
      <c r="C118" s="59">
        <v>1590</v>
      </c>
      <c r="D118" s="60" t="s">
        <v>42</v>
      </c>
      <c r="E118" s="64">
        <v>-0.14314532605291808</v>
      </c>
      <c r="F118" s="65">
        <v>-2.184091259720755</v>
      </c>
      <c r="G118" s="64">
        <v>4.317388964160007</v>
      </c>
      <c r="H118" s="65">
        <v>2.6900938055844703</v>
      </c>
      <c r="I118" s="66">
        <v>15.850995504174703</v>
      </c>
      <c r="J118" s="64">
        <v>29.4904137235116</v>
      </c>
      <c r="K118" s="64">
        <v>1.7011253598534726</v>
      </c>
      <c r="L118" s="65">
        <v>2.254127781765969</v>
      </c>
      <c r="M118" s="67">
        <v>26.856478791400342</v>
      </c>
    </row>
    <row r="119" spans="1:13" s="131" customFormat="1" ht="12.75">
      <c r="A119" s="68">
        <v>2012</v>
      </c>
      <c r="B119" s="69">
        <v>3</v>
      </c>
      <c r="C119" s="70">
        <v>1590</v>
      </c>
      <c r="D119" s="71" t="s">
        <v>42</v>
      </c>
      <c r="E119" s="75">
        <v>-1.7217798806288598</v>
      </c>
      <c r="F119" s="76">
        <v>-4.318991457705623</v>
      </c>
      <c r="G119" s="75">
        <v>3.4947109833009637</v>
      </c>
      <c r="H119" s="76">
        <v>1.0403720486033219</v>
      </c>
      <c r="I119" s="77">
        <v>12.852993882469232</v>
      </c>
      <c r="J119" s="75">
        <v>21.021474172954125</v>
      </c>
      <c r="K119" s="75">
        <v>3.554439746300231</v>
      </c>
      <c r="L119" s="76">
        <v>1.2809564474807855</v>
      </c>
      <c r="M119" s="78">
        <v>21.732008299661487</v>
      </c>
    </row>
    <row r="120" spans="1:13" s="131" customFormat="1" ht="12.75">
      <c r="A120" s="57">
        <v>2012</v>
      </c>
      <c r="B120" s="58">
        <v>4</v>
      </c>
      <c r="C120" s="59">
        <v>1590</v>
      </c>
      <c r="D120" s="60" t="s">
        <v>42</v>
      </c>
      <c r="E120" s="64">
        <v>7.907964514822696</v>
      </c>
      <c r="F120" s="65">
        <v>5.336626687331525</v>
      </c>
      <c r="G120" s="64">
        <v>10.614907225345483</v>
      </c>
      <c r="H120" s="65">
        <v>7.886482569656272</v>
      </c>
      <c r="I120" s="66">
        <v>8.368200836820083</v>
      </c>
      <c r="J120" s="64">
        <v>11.809930592632112</v>
      </c>
      <c r="K120" s="64">
        <v>4.129405576012646</v>
      </c>
      <c r="L120" s="65">
        <v>0.028105677346834668</v>
      </c>
      <c r="M120" s="67">
        <v>14.391555871308249</v>
      </c>
    </row>
    <row r="121" spans="1:13" s="131" customFormat="1" ht="12.75">
      <c r="A121" s="68">
        <v>2013</v>
      </c>
      <c r="B121" s="69">
        <v>1</v>
      </c>
      <c r="C121" s="70">
        <v>1590</v>
      </c>
      <c r="D121" s="71" t="s">
        <v>42</v>
      </c>
      <c r="E121" s="75">
        <v>8.700885933054359</v>
      </c>
      <c r="F121" s="76">
        <v>6.373325296063603</v>
      </c>
      <c r="G121" s="75">
        <v>9.57467724441603</v>
      </c>
      <c r="H121" s="76">
        <v>7.046035293303077</v>
      </c>
      <c r="I121" s="77">
        <v>3.6875988253896708</v>
      </c>
      <c r="J121" s="75">
        <v>4.3087073877836835</v>
      </c>
      <c r="K121" s="75">
        <v>2.8812459441921012</v>
      </c>
      <c r="L121" s="76">
        <v>0.05607738679376251</v>
      </c>
      <c r="M121" s="78">
        <v>6.137115839243501</v>
      </c>
    </row>
    <row r="122" spans="1:13" s="131" customFormat="1" ht="12.75">
      <c r="A122" s="57">
        <v>2013</v>
      </c>
      <c r="B122" s="58">
        <v>2</v>
      </c>
      <c r="C122" s="59">
        <v>1590</v>
      </c>
      <c r="D122" s="60" t="s">
        <v>42</v>
      </c>
      <c r="E122" s="64">
        <v>14.946960117292708</v>
      </c>
      <c r="F122" s="65">
        <v>13.347083347824796</v>
      </c>
      <c r="G122" s="64">
        <v>10.416557178298325</v>
      </c>
      <c r="H122" s="65">
        <v>8.574365695064623</v>
      </c>
      <c r="I122" s="66">
        <v>1.4192260782791788</v>
      </c>
      <c r="J122" s="64">
        <v>0.3506721215663422</v>
      </c>
      <c r="K122" s="64">
        <v>2.8306742151312347</v>
      </c>
      <c r="L122" s="65">
        <v>1.572591968548176</v>
      </c>
      <c r="M122" s="67">
        <v>1.3191645291315446</v>
      </c>
    </row>
    <row r="123" spans="1:13" s="131" customFormat="1" ht="12.75">
      <c r="A123" s="68">
        <v>2006</v>
      </c>
      <c r="B123" s="69">
        <v>4</v>
      </c>
      <c r="C123" s="70">
        <v>1599</v>
      </c>
      <c r="D123" s="71" t="s">
        <v>43</v>
      </c>
      <c r="E123" s="75" t="s">
        <v>35</v>
      </c>
      <c r="F123" s="76" t="s">
        <v>35</v>
      </c>
      <c r="G123" s="75" t="s">
        <v>35</v>
      </c>
      <c r="H123" s="76" t="s">
        <v>35</v>
      </c>
      <c r="I123" s="77" t="s">
        <v>35</v>
      </c>
      <c r="J123" s="75" t="s">
        <v>35</v>
      </c>
      <c r="K123" s="75" t="s">
        <v>35</v>
      </c>
      <c r="L123" s="76" t="s">
        <v>35</v>
      </c>
      <c r="M123" s="78" t="s">
        <v>35</v>
      </c>
    </row>
    <row r="124" spans="1:13" s="131" customFormat="1" ht="12.75">
      <c r="A124" s="57">
        <v>2007</v>
      </c>
      <c r="B124" s="58">
        <v>1</v>
      </c>
      <c r="C124" s="59">
        <v>1599</v>
      </c>
      <c r="D124" s="60" t="s">
        <v>43</v>
      </c>
      <c r="E124" s="64" t="s">
        <v>35</v>
      </c>
      <c r="F124" s="65" t="s">
        <v>35</v>
      </c>
      <c r="G124" s="64" t="s">
        <v>35</v>
      </c>
      <c r="H124" s="65" t="s">
        <v>35</v>
      </c>
      <c r="I124" s="66" t="s">
        <v>35</v>
      </c>
      <c r="J124" s="64" t="s">
        <v>35</v>
      </c>
      <c r="K124" s="64" t="s">
        <v>35</v>
      </c>
      <c r="L124" s="65" t="s">
        <v>35</v>
      </c>
      <c r="M124" s="67" t="s">
        <v>35</v>
      </c>
    </row>
    <row r="125" spans="1:13" s="131" customFormat="1" ht="12.75">
      <c r="A125" s="68">
        <v>2007</v>
      </c>
      <c r="B125" s="69">
        <v>2</v>
      </c>
      <c r="C125" s="70">
        <v>1599</v>
      </c>
      <c r="D125" s="71" t="s">
        <v>43</v>
      </c>
      <c r="E125" s="75" t="s">
        <v>35</v>
      </c>
      <c r="F125" s="76" t="s">
        <v>35</v>
      </c>
      <c r="G125" s="75" t="s">
        <v>35</v>
      </c>
      <c r="H125" s="76" t="s">
        <v>35</v>
      </c>
      <c r="I125" s="77" t="s">
        <v>35</v>
      </c>
      <c r="J125" s="75" t="s">
        <v>35</v>
      </c>
      <c r="K125" s="75" t="s">
        <v>35</v>
      </c>
      <c r="L125" s="76" t="s">
        <v>35</v>
      </c>
      <c r="M125" s="78" t="s">
        <v>35</v>
      </c>
    </row>
    <row r="126" spans="1:13" s="131" customFormat="1" ht="12.75">
      <c r="A126" s="57">
        <v>2007</v>
      </c>
      <c r="B126" s="58">
        <v>3</v>
      </c>
      <c r="C126" s="59">
        <v>1599</v>
      </c>
      <c r="D126" s="60" t="s">
        <v>43</v>
      </c>
      <c r="E126" s="64" t="s">
        <v>35</v>
      </c>
      <c r="F126" s="65" t="s">
        <v>35</v>
      </c>
      <c r="G126" s="64" t="s">
        <v>35</v>
      </c>
      <c r="H126" s="65" t="s">
        <v>35</v>
      </c>
      <c r="I126" s="66" t="s">
        <v>35</v>
      </c>
      <c r="J126" s="64" t="s">
        <v>35</v>
      </c>
      <c r="K126" s="64" t="s">
        <v>35</v>
      </c>
      <c r="L126" s="65" t="s">
        <v>35</v>
      </c>
      <c r="M126" s="67" t="s">
        <v>35</v>
      </c>
    </row>
    <row r="127" spans="1:13" s="131" customFormat="1" ht="12.75">
      <c r="A127" s="68">
        <v>2007</v>
      </c>
      <c r="B127" s="69">
        <v>4</v>
      </c>
      <c r="C127" s="70">
        <v>1599</v>
      </c>
      <c r="D127" s="71" t="s">
        <v>43</v>
      </c>
      <c r="E127" s="75" t="s">
        <v>35</v>
      </c>
      <c r="F127" s="76" t="s">
        <v>35</v>
      </c>
      <c r="G127" s="75" t="s">
        <v>35</v>
      </c>
      <c r="H127" s="76" t="s">
        <v>35</v>
      </c>
      <c r="I127" s="77" t="s">
        <v>35</v>
      </c>
      <c r="J127" s="75" t="s">
        <v>35</v>
      </c>
      <c r="K127" s="75" t="s">
        <v>35</v>
      </c>
      <c r="L127" s="76" t="s">
        <v>35</v>
      </c>
      <c r="M127" s="78" t="s">
        <v>35</v>
      </c>
    </row>
    <row r="128" spans="1:13" s="131" customFormat="1" ht="12.75">
      <c r="A128" s="57">
        <v>2008</v>
      </c>
      <c r="B128" s="58">
        <v>1</v>
      </c>
      <c r="C128" s="59">
        <v>1599</v>
      </c>
      <c r="D128" s="60" t="s">
        <v>43</v>
      </c>
      <c r="E128" s="64" t="s">
        <v>35</v>
      </c>
      <c r="F128" s="65" t="s">
        <v>35</v>
      </c>
      <c r="G128" s="64" t="s">
        <v>35</v>
      </c>
      <c r="H128" s="65" t="s">
        <v>35</v>
      </c>
      <c r="I128" s="66" t="s">
        <v>35</v>
      </c>
      <c r="J128" s="64" t="s">
        <v>35</v>
      </c>
      <c r="K128" s="64" t="s">
        <v>35</v>
      </c>
      <c r="L128" s="65" t="s">
        <v>35</v>
      </c>
      <c r="M128" s="67" t="s">
        <v>35</v>
      </c>
    </row>
    <row r="129" spans="1:13" s="131" customFormat="1" ht="12.75">
      <c r="A129" s="68">
        <v>2008</v>
      </c>
      <c r="B129" s="69">
        <v>2</v>
      </c>
      <c r="C129" s="70">
        <v>1599</v>
      </c>
      <c r="D129" s="71" t="s">
        <v>43</v>
      </c>
      <c r="E129" s="75" t="s">
        <v>35</v>
      </c>
      <c r="F129" s="76" t="s">
        <v>35</v>
      </c>
      <c r="G129" s="75" t="s">
        <v>35</v>
      </c>
      <c r="H129" s="76" t="s">
        <v>35</v>
      </c>
      <c r="I129" s="77" t="s">
        <v>35</v>
      </c>
      <c r="J129" s="75" t="s">
        <v>35</v>
      </c>
      <c r="K129" s="75" t="s">
        <v>35</v>
      </c>
      <c r="L129" s="76" t="s">
        <v>35</v>
      </c>
      <c r="M129" s="78" t="s">
        <v>35</v>
      </c>
    </row>
    <row r="130" spans="1:13" s="131" customFormat="1" ht="12.75">
      <c r="A130" s="57">
        <v>2008</v>
      </c>
      <c r="B130" s="58">
        <v>3</v>
      </c>
      <c r="C130" s="59">
        <v>1599</v>
      </c>
      <c r="D130" s="60" t="s">
        <v>43</v>
      </c>
      <c r="E130" s="64" t="s">
        <v>35</v>
      </c>
      <c r="F130" s="65" t="s">
        <v>35</v>
      </c>
      <c r="G130" s="64" t="s">
        <v>35</v>
      </c>
      <c r="H130" s="65" t="s">
        <v>35</v>
      </c>
      <c r="I130" s="66" t="s">
        <v>35</v>
      </c>
      <c r="J130" s="64" t="s">
        <v>35</v>
      </c>
      <c r="K130" s="64" t="s">
        <v>35</v>
      </c>
      <c r="L130" s="65" t="s">
        <v>35</v>
      </c>
      <c r="M130" s="67" t="s">
        <v>35</v>
      </c>
    </row>
    <row r="131" spans="1:13" s="131" customFormat="1" ht="12.75">
      <c r="A131" s="68">
        <v>2008</v>
      </c>
      <c r="B131" s="69">
        <v>4</v>
      </c>
      <c r="C131" s="70">
        <v>1599</v>
      </c>
      <c r="D131" s="71" t="s">
        <v>43</v>
      </c>
      <c r="E131" s="75">
        <v>2.0193408051901063</v>
      </c>
      <c r="F131" s="76">
        <v>-6.215862597959476</v>
      </c>
      <c r="G131" s="75">
        <v>0.4037143466063764</v>
      </c>
      <c r="H131" s="76">
        <v>-7.44292601817137</v>
      </c>
      <c r="I131" s="77">
        <v>0.6716904173577731</v>
      </c>
      <c r="J131" s="75">
        <v>4.885575312973445</v>
      </c>
      <c r="K131" s="75">
        <v>-4.092072763985788</v>
      </c>
      <c r="L131" s="76">
        <v>0.9163626067427266</v>
      </c>
      <c r="M131" s="78">
        <v>0.20198401423152657</v>
      </c>
    </row>
    <row r="132" spans="1:13" s="131" customFormat="1" ht="12.75">
      <c r="A132" s="57">
        <v>2009</v>
      </c>
      <c r="B132" s="58">
        <v>1</v>
      </c>
      <c r="C132" s="59">
        <v>1599</v>
      </c>
      <c r="D132" s="60" t="s">
        <v>43</v>
      </c>
      <c r="E132" s="64">
        <v>5.079167562906295</v>
      </c>
      <c r="F132" s="65">
        <v>-4.620143533718313</v>
      </c>
      <c r="G132" s="64">
        <v>3.647143464104552</v>
      </c>
      <c r="H132" s="65">
        <v>-6.079021762307013</v>
      </c>
      <c r="I132" s="66">
        <v>0.6669363061081901</v>
      </c>
      <c r="J132" s="64">
        <v>4.693708609271541</v>
      </c>
      <c r="K132" s="64">
        <v>-3.9547025716198947</v>
      </c>
      <c r="L132" s="65">
        <v>2.00923395352266</v>
      </c>
      <c r="M132" s="67">
        <v>-1.9096058401343208</v>
      </c>
    </row>
    <row r="133" spans="1:13" s="131" customFormat="1" ht="12.75">
      <c r="A133" s="68">
        <v>2009</v>
      </c>
      <c r="B133" s="69">
        <v>2</v>
      </c>
      <c r="C133" s="70">
        <v>1599</v>
      </c>
      <c r="D133" s="71" t="s">
        <v>43</v>
      </c>
      <c r="E133" s="75">
        <v>4.616262131946569</v>
      </c>
      <c r="F133" s="76">
        <v>-5.944226035673172</v>
      </c>
      <c r="G133" s="75">
        <v>5.153715599917907</v>
      </c>
      <c r="H133" s="76">
        <v>-5.940208516123424</v>
      </c>
      <c r="I133" s="77">
        <v>-0.49945004142952776</v>
      </c>
      <c r="J133" s="75">
        <v>2.4502125755202275</v>
      </c>
      <c r="K133" s="75">
        <v>-3.9759008752983993</v>
      </c>
      <c r="L133" s="76">
        <v>2.060195802426179</v>
      </c>
      <c r="M133" s="78">
        <v>-5.464071856287422</v>
      </c>
    </row>
    <row r="134" spans="1:13" s="131" customFormat="1" ht="12.75">
      <c r="A134" s="57">
        <v>2009</v>
      </c>
      <c r="B134" s="58">
        <v>3</v>
      </c>
      <c r="C134" s="59">
        <v>1599</v>
      </c>
      <c r="D134" s="60" t="s">
        <v>43</v>
      </c>
      <c r="E134" s="64">
        <v>8.284615675125885</v>
      </c>
      <c r="F134" s="65">
        <v>-0.18379021335823698</v>
      </c>
      <c r="G134" s="64">
        <v>9.105777784017066</v>
      </c>
      <c r="H134" s="65">
        <v>-0.4756305118870485</v>
      </c>
      <c r="I134" s="66">
        <v>0.15918436961095406</v>
      </c>
      <c r="J134" s="64">
        <v>2.2564571815238965</v>
      </c>
      <c r="K134" s="64">
        <v>-2.380098965194588</v>
      </c>
      <c r="L134" s="65">
        <v>4.724901464415043</v>
      </c>
      <c r="M134" s="67">
        <v>-8.590060853172554</v>
      </c>
    </row>
    <row r="135" spans="1:13" s="131" customFormat="1" ht="12.75">
      <c r="A135" s="68">
        <v>2009</v>
      </c>
      <c r="B135" s="69">
        <v>4</v>
      </c>
      <c r="C135" s="70">
        <v>1599</v>
      </c>
      <c r="D135" s="71" t="s">
        <v>43</v>
      </c>
      <c r="E135" s="75">
        <v>3.5841131564635864</v>
      </c>
      <c r="F135" s="76">
        <v>0.28455637164708225</v>
      </c>
      <c r="G135" s="75">
        <v>8.789286201457337</v>
      </c>
      <c r="H135" s="76">
        <v>4.830205801806864</v>
      </c>
      <c r="I135" s="77">
        <v>-0.41020209598142676</v>
      </c>
      <c r="J135" s="75">
        <v>0.840067813618961</v>
      </c>
      <c r="K135" s="75">
        <v>-1.9559281729788491</v>
      </c>
      <c r="L135" s="76">
        <v>5.45940913525611</v>
      </c>
      <c r="M135" s="78">
        <v>-11.758650236405888</v>
      </c>
    </row>
    <row r="136" spans="1:13" s="131" customFormat="1" ht="12.75">
      <c r="A136" s="57">
        <v>2010</v>
      </c>
      <c r="B136" s="58">
        <v>1</v>
      </c>
      <c r="C136" s="59">
        <v>1599</v>
      </c>
      <c r="D136" s="60" t="s">
        <v>43</v>
      </c>
      <c r="E136" s="64">
        <v>-4.551588914919657</v>
      </c>
      <c r="F136" s="65">
        <v>-8.453310044565542</v>
      </c>
      <c r="G136" s="64">
        <v>6.511412275126416</v>
      </c>
      <c r="H136" s="65">
        <v>2.475493409479612</v>
      </c>
      <c r="I136" s="66">
        <v>-1.4597990265216354</v>
      </c>
      <c r="J136" s="64">
        <v>-0.6099696144766353</v>
      </c>
      <c r="K136" s="64">
        <v>-2.522999524228964</v>
      </c>
      <c r="L136" s="65">
        <v>4.071549720459822</v>
      </c>
      <c r="M136" s="67">
        <v>-12.501410711374739</v>
      </c>
    </row>
    <row r="137" spans="1:13" s="131" customFormat="1" ht="12.75">
      <c r="A137" s="68">
        <v>2010</v>
      </c>
      <c r="B137" s="69">
        <v>2</v>
      </c>
      <c r="C137" s="70">
        <v>1599</v>
      </c>
      <c r="D137" s="71" t="s">
        <v>43</v>
      </c>
      <c r="E137" s="75">
        <v>-7.249928651378035</v>
      </c>
      <c r="F137" s="76">
        <v>-11.895313099191696</v>
      </c>
      <c r="G137" s="75">
        <v>4.361936620792295</v>
      </c>
      <c r="H137" s="76">
        <v>-0.561876381545312</v>
      </c>
      <c r="I137" s="77">
        <v>-2.0027940109159426</v>
      </c>
      <c r="J137" s="75">
        <v>-1.5578811009478333</v>
      </c>
      <c r="K137" s="75">
        <v>-2.5622570212282425</v>
      </c>
      <c r="L137" s="76">
        <v>3.0757977734249264</v>
      </c>
      <c r="M137" s="78">
        <v>-12.637098763028455</v>
      </c>
    </row>
    <row r="138" spans="1:13" s="131" customFormat="1" ht="12.75">
      <c r="A138" s="57">
        <v>2010</v>
      </c>
      <c r="B138" s="58">
        <v>3</v>
      </c>
      <c r="C138" s="59">
        <v>1599</v>
      </c>
      <c r="D138" s="60" t="s">
        <v>43</v>
      </c>
      <c r="E138" s="64">
        <v>-7.016502258466173</v>
      </c>
      <c r="F138" s="65">
        <v>-15.15034723649501</v>
      </c>
      <c r="G138" s="64">
        <v>1.5597464735846334</v>
      </c>
      <c r="H138" s="65">
        <v>-6.025738733249986</v>
      </c>
      <c r="I138" s="66">
        <v>-1.5771206091528378</v>
      </c>
      <c r="J138" s="64">
        <v>-1.5768873582060805</v>
      </c>
      <c r="K138" s="64">
        <v>-1.5774164322159168</v>
      </c>
      <c r="L138" s="65">
        <v>1.7493077123143186</v>
      </c>
      <c r="M138" s="67">
        <v>-8.88003654391315</v>
      </c>
    </row>
    <row r="139" spans="1:13" s="131" customFormat="1" ht="12.75">
      <c r="A139" s="68">
        <v>2010</v>
      </c>
      <c r="B139" s="69">
        <v>4</v>
      </c>
      <c r="C139" s="70">
        <v>1599</v>
      </c>
      <c r="D139" s="71" t="s">
        <v>43</v>
      </c>
      <c r="E139" s="75">
        <v>-9.009225238537667</v>
      </c>
      <c r="F139" s="76">
        <v>-20.437323467321367</v>
      </c>
      <c r="G139" s="75">
        <v>-3.9692846465292697</v>
      </c>
      <c r="H139" s="76">
        <v>-14.908787907769195</v>
      </c>
      <c r="I139" s="77">
        <v>-0.7210214576154561</v>
      </c>
      <c r="J139" s="75">
        <v>-1.2914461482788187</v>
      </c>
      <c r="K139" s="75">
        <v>0.004313919099607766</v>
      </c>
      <c r="L139" s="76">
        <v>0.6847762006258362</v>
      </c>
      <c r="M139" s="78">
        <v>-3.969373925921793</v>
      </c>
    </row>
    <row r="140" spans="1:13" s="131" customFormat="1" ht="12.75">
      <c r="A140" s="57">
        <v>2011</v>
      </c>
      <c r="B140" s="58">
        <v>1</v>
      </c>
      <c r="C140" s="59">
        <v>1599</v>
      </c>
      <c r="D140" s="60" t="s">
        <v>43</v>
      </c>
      <c r="E140" s="64">
        <v>2.2224559547274536</v>
      </c>
      <c r="F140" s="65">
        <v>-9.334472200411048</v>
      </c>
      <c r="G140" s="64">
        <v>-3.229961994041408</v>
      </c>
      <c r="H140" s="65">
        <v>-13.890877238868637</v>
      </c>
      <c r="I140" s="66">
        <v>0.5249544487341273</v>
      </c>
      <c r="J140" s="64">
        <v>-0.616364924403412</v>
      </c>
      <c r="K140" s="64">
        <v>1.9808535212220368</v>
      </c>
      <c r="L140" s="65">
        <v>0.8483655909435228</v>
      </c>
      <c r="M140" s="67">
        <v>-0.24291497975709175</v>
      </c>
    </row>
    <row r="141" spans="1:13" s="131" customFormat="1" ht="12.75">
      <c r="A141" s="68">
        <v>2011</v>
      </c>
      <c r="B141" s="69">
        <v>2</v>
      </c>
      <c r="C141" s="70">
        <v>1599</v>
      </c>
      <c r="D141" s="71" t="s">
        <v>43</v>
      </c>
      <c r="E141" s="75">
        <v>9.069829274940178</v>
      </c>
      <c r="F141" s="76">
        <v>-0.7964050769795339</v>
      </c>
      <c r="G141" s="75">
        <v>-0.365303605923617</v>
      </c>
      <c r="H141" s="76">
        <v>-8.999826535054801</v>
      </c>
      <c r="I141" s="77">
        <v>2.022534921851271</v>
      </c>
      <c r="J141" s="75">
        <v>0.4655415123787421</v>
      </c>
      <c r="K141" s="75">
        <v>4.0005831753900045</v>
      </c>
      <c r="L141" s="76">
        <v>0.7640450789603515</v>
      </c>
      <c r="M141" s="78">
        <v>5.131709926159234</v>
      </c>
    </row>
    <row r="142" spans="1:13" s="131" customFormat="1" ht="12.75">
      <c r="A142" s="57">
        <v>2011</v>
      </c>
      <c r="B142" s="58">
        <v>3</v>
      </c>
      <c r="C142" s="59">
        <v>1599</v>
      </c>
      <c r="D142" s="60" t="s">
        <v>43</v>
      </c>
      <c r="E142" s="64">
        <v>10.231862623216358</v>
      </c>
      <c r="F142" s="65">
        <v>4.368330914031526</v>
      </c>
      <c r="G142" s="64">
        <v>3.6535787123066488</v>
      </c>
      <c r="H142" s="65">
        <v>-2.1268345896270358</v>
      </c>
      <c r="I142" s="66">
        <v>1.5526245527847538</v>
      </c>
      <c r="J142" s="64">
        <v>-0.7903794508983042</v>
      </c>
      <c r="K142" s="64">
        <v>4.524180967238678</v>
      </c>
      <c r="L142" s="65">
        <v>0.734666137394302</v>
      </c>
      <c r="M142" s="67">
        <v>3.5578688174104256</v>
      </c>
    </row>
    <row r="143" spans="1:13" s="131" customFormat="1" ht="12.75">
      <c r="A143" s="68">
        <v>2011</v>
      </c>
      <c r="B143" s="69">
        <v>4</v>
      </c>
      <c r="C143" s="70">
        <v>1599</v>
      </c>
      <c r="D143" s="71" t="s">
        <v>43</v>
      </c>
      <c r="E143" s="75">
        <v>21.488397801122083</v>
      </c>
      <c r="F143" s="76">
        <v>18.38016379579157</v>
      </c>
      <c r="G143" s="75">
        <v>15.83319033189623</v>
      </c>
      <c r="H143" s="76">
        <v>12.356124735612806</v>
      </c>
      <c r="I143" s="77">
        <v>-0.04123325695969404</v>
      </c>
      <c r="J143" s="75">
        <v>-2.0747886258964843</v>
      </c>
      <c r="K143" s="75">
        <v>2.511071914722307</v>
      </c>
      <c r="L143" s="76">
        <v>0.261237726330954</v>
      </c>
      <c r="M143" s="78">
        <v>-0.7740208345457633</v>
      </c>
    </row>
    <row r="144" spans="1:13" s="131" customFormat="1" ht="12.75">
      <c r="A144" s="57">
        <v>2012</v>
      </c>
      <c r="B144" s="58">
        <v>1</v>
      </c>
      <c r="C144" s="59">
        <v>1599</v>
      </c>
      <c r="D144" s="60" t="s">
        <v>43</v>
      </c>
      <c r="E144" s="64">
        <v>16.756681874775015</v>
      </c>
      <c r="F144" s="65">
        <v>15.604662737404041</v>
      </c>
      <c r="G144" s="64">
        <v>14.335095239002671</v>
      </c>
      <c r="H144" s="65">
        <v>13.19175064739353</v>
      </c>
      <c r="I144" s="66">
        <v>-1.1956820246318944</v>
      </c>
      <c r="J144" s="64">
        <v>-3.5343447434626696</v>
      </c>
      <c r="K144" s="64">
        <v>1.7116049850732118</v>
      </c>
      <c r="L144" s="65">
        <v>-0.13855886806682927</v>
      </c>
      <c r="M144" s="67">
        <v>-3.733047925525812</v>
      </c>
    </row>
    <row r="145" spans="1:13" s="131" customFormat="1" ht="12.75">
      <c r="A145" s="68">
        <v>2012</v>
      </c>
      <c r="B145" s="69">
        <v>2</v>
      </c>
      <c r="C145" s="70">
        <v>1599</v>
      </c>
      <c r="D145" s="71" t="s">
        <v>43</v>
      </c>
      <c r="E145" s="75">
        <v>12.127829650673538</v>
      </c>
      <c r="F145" s="76">
        <v>11.88796534801102</v>
      </c>
      <c r="G145" s="75">
        <v>9.21370006124118</v>
      </c>
      <c r="H145" s="76">
        <v>8.821664121041772</v>
      </c>
      <c r="I145" s="77">
        <v>-1.3312073179686745</v>
      </c>
      <c r="J145" s="75">
        <v>-3.9671328431689745</v>
      </c>
      <c r="K145" s="75">
        <v>1.9037205259764045</v>
      </c>
      <c r="L145" s="76">
        <v>0.2073927302133738</v>
      </c>
      <c r="M145" s="78">
        <v>-4.97449159847938</v>
      </c>
    </row>
    <row r="146" spans="1:13" s="131" customFormat="1" ht="12.75">
      <c r="A146" s="57">
        <v>2012</v>
      </c>
      <c r="B146" s="58">
        <v>3</v>
      </c>
      <c r="C146" s="59">
        <v>1599</v>
      </c>
      <c r="D146" s="60" t="s">
        <v>43</v>
      </c>
      <c r="E146" s="64">
        <v>8.2171228785612</v>
      </c>
      <c r="F146" s="65">
        <v>9.302317984118824</v>
      </c>
      <c r="G146" s="64">
        <v>3.854647484593632</v>
      </c>
      <c r="H146" s="65">
        <v>4.596181481130723</v>
      </c>
      <c r="I146" s="66">
        <v>-0.5083669159774984</v>
      </c>
      <c r="J146" s="64">
        <v>-2.979930998367397</v>
      </c>
      <c r="K146" s="64">
        <v>2.466858255307325</v>
      </c>
      <c r="L146" s="65">
        <v>1.3971191879990963</v>
      </c>
      <c r="M146" s="67">
        <v>-5.052360307256398</v>
      </c>
    </row>
    <row r="147" spans="1:13" s="131" customFormat="1" ht="12.75">
      <c r="A147" s="68">
        <v>2012</v>
      </c>
      <c r="B147" s="69">
        <v>4</v>
      </c>
      <c r="C147" s="70">
        <v>1599</v>
      </c>
      <c r="D147" s="71" t="s">
        <v>43</v>
      </c>
      <c r="E147" s="75">
        <v>0.16628379122709536</v>
      </c>
      <c r="F147" s="76">
        <v>3.531004590281417</v>
      </c>
      <c r="G147" s="75">
        <v>-6.447526551817062</v>
      </c>
      <c r="H147" s="76">
        <v>-3.439609427208723</v>
      </c>
      <c r="I147" s="77">
        <v>1.1224750159472663</v>
      </c>
      <c r="J147" s="75">
        <v>-1.5778492736667427</v>
      </c>
      <c r="K147" s="75">
        <v>4.360023378141431</v>
      </c>
      <c r="L147" s="76">
        <v>2.7640011979634727</v>
      </c>
      <c r="M147" s="78">
        <v>-2.895894428152501</v>
      </c>
    </row>
    <row r="148" spans="1:13" s="131" customFormat="1" ht="12.75">
      <c r="A148" s="57">
        <v>2013</v>
      </c>
      <c r="B148" s="58">
        <v>1</v>
      </c>
      <c r="C148" s="59">
        <v>1599</v>
      </c>
      <c r="D148" s="60" t="s">
        <v>43</v>
      </c>
      <c r="E148" s="64">
        <v>-4.558656866485178</v>
      </c>
      <c r="F148" s="65">
        <v>0.010848169815447228</v>
      </c>
      <c r="G148" s="64">
        <v>-7.954714496047178</v>
      </c>
      <c r="H148" s="65">
        <v>-3.4160050717020107</v>
      </c>
      <c r="I148" s="66">
        <v>1.8062474610335277</v>
      </c>
      <c r="J148" s="64">
        <v>-0.7013925111037489</v>
      </c>
      <c r="K148" s="64">
        <v>4.762814360656353</v>
      </c>
      <c r="L148" s="65">
        <v>4.363617838059786</v>
      </c>
      <c r="M148" s="67">
        <v>-4.561293547929768</v>
      </c>
    </row>
    <row r="149" spans="1:13" s="131" customFormat="1" ht="12.75">
      <c r="A149" s="68">
        <v>2013</v>
      </c>
      <c r="B149" s="69">
        <v>2</v>
      </c>
      <c r="C149" s="70">
        <v>1599</v>
      </c>
      <c r="D149" s="71" t="s">
        <v>43</v>
      </c>
      <c r="E149" s="75">
        <v>-6.846720027076946</v>
      </c>
      <c r="F149" s="76">
        <v>-1.8669276539994506</v>
      </c>
      <c r="G149" s="75">
        <v>-6.304059417473162</v>
      </c>
      <c r="H149" s="76">
        <v>-1.115971282903716</v>
      </c>
      <c r="I149" s="77">
        <v>0.17584894426840858</v>
      </c>
      <c r="J149" s="75">
        <v>-1.580403942683617</v>
      </c>
      <c r="K149" s="75">
        <v>2.2070287422733204</v>
      </c>
      <c r="L149" s="76">
        <v>3.837609586430335</v>
      </c>
      <c r="M149" s="78">
        <v>-8.96774289495993</v>
      </c>
    </row>
    <row r="150" spans="1:13" s="131" customFormat="1" ht="12.75">
      <c r="A150" s="57">
        <v>2006</v>
      </c>
      <c r="B150" s="58">
        <v>4</v>
      </c>
      <c r="C150" s="59">
        <v>1810</v>
      </c>
      <c r="D150" s="60" t="s">
        <v>45</v>
      </c>
      <c r="E150" s="64" t="s">
        <v>35</v>
      </c>
      <c r="F150" s="65" t="s">
        <v>35</v>
      </c>
      <c r="G150" s="64" t="s">
        <v>35</v>
      </c>
      <c r="H150" s="65" t="s">
        <v>35</v>
      </c>
      <c r="I150" s="66" t="s">
        <v>35</v>
      </c>
      <c r="J150" s="64" t="s">
        <v>35</v>
      </c>
      <c r="K150" s="64" t="s">
        <v>35</v>
      </c>
      <c r="L150" s="65" t="s">
        <v>35</v>
      </c>
      <c r="M150" s="67" t="s">
        <v>35</v>
      </c>
    </row>
    <row r="151" spans="1:13" s="131" customFormat="1" ht="12.75">
      <c r="A151" s="68">
        <v>2007</v>
      </c>
      <c r="B151" s="69">
        <v>1</v>
      </c>
      <c r="C151" s="70">
        <v>1810</v>
      </c>
      <c r="D151" s="71" t="s">
        <v>45</v>
      </c>
      <c r="E151" s="75" t="s">
        <v>35</v>
      </c>
      <c r="F151" s="76" t="s">
        <v>35</v>
      </c>
      <c r="G151" s="75" t="s">
        <v>35</v>
      </c>
      <c r="H151" s="76" t="s">
        <v>35</v>
      </c>
      <c r="I151" s="77" t="s">
        <v>35</v>
      </c>
      <c r="J151" s="75" t="s">
        <v>35</v>
      </c>
      <c r="K151" s="75" t="s">
        <v>35</v>
      </c>
      <c r="L151" s="76" t="s">
        <v>35</v>
      </c>
      <c r="M151" s="78" t="s">
        <v>35</v>
      </c>
    </row>
    <row r="152" spans="1:13" s="131" customFormat="1" ht="12.75">
      <c r="A152" s="57">
        <v>2007</v>
      </c>
      <c r="B152" s="58">
        <v>2</v>
      </c>
      <c r="C152" s="59">
        <v>1810</v>
      </c>
      <c r="D152" s="60" t="s">
        <v>45</v>
      </c>
      <c r="E152" s="64" t="s">
        <v>35</v>
      </c>
      <c r="F152" s="65" t="s">
        <v>35</v>
      </c>
      <c r="G152" s="64" t="s">
        <v>35</v>
      </c>
      <c r="H152" s="65" t="s">
        <v>35</v>
      </c>
      <c r="I152" s="66" t="s">
        <v>35</v>
      </c>
      <c r="J152" s="64" t="s">
        <v>35</v>
      </c>
      <c r="K152" s="64" t="s">
        <v>35</v>
      </c>
      <c r="L152" s="65" t="s">
        <v>35</v>
      </c>
      <c r="M152" s="67" t="s">
        <v>35</v>
      </c>
    </row>
    <row r="153" spans="1:13" s="131" customFormat="1" ht="12.75">
      <c r="A153" s="68">
        <v>2007</v>
      </c>
      <c r="B153" s="69">
        <v>3</v>
      </c>
      <c r="C153" s="70">
        <v>1810</v>
      </c>
      <c r="D153" s="71" t="s">
        <v>45</v>
      </c>
      <c r="E153" s="75" t="s">
        <v>35</v>
      </c>
      <c r="F153" s="76" t="s">
        <v>35</v>
      </c>
      <c r="G153" s="75" t="s">
        <v>35</v>
      </c>
      <c r="H153" s="76" t="s">
        <v>35</v>
      </c>
      <c r="I153" s="77" t="s">
        <v>35</v>
      </c>
      <c r="J153" s="75" t="s">
        <v>35</v>
      </c>
      <c r="K153" s="75" t="s">
        <v>35</v>
      </c>
      <c r="L153" s="76" t="s">
        <v>35</v>
      </c>
      <c r="M153" s="78" t="s">
        <v>35</v>
      </c>
    </row>
    <row r="154" spans="1:13" s="131" customFormat="1" ht="12.75">
      <c r="A154" s="57">
        <v>2007</v>
      </c>
      <c r="B154" s="58">
        <v>4</v>
      </c>
      <c r="C154" s="59">
        <v>1810</v>
      </c>
      <c r="D154" s="60" t="s">
        <v>45</v>
      </c>
      <c r="E154" s="64" t="s">
        <v>35</v>
      </c>
      <c r="F154" s="65" t="s">
        <v>35</v>
      </c>
      <c r="G154" s="64" t="s">
        <v>35</v>
      </c>
      <c r="H154" s="65" t="s">
        <v>35</v>
      </c>
      <c r="I154" s="66" t="s">
        <v>35</v>
      </c>
      <c r="J154" s="64" t="s">
        <v>35</v>
      </c>
      <c r="K154" s="64" t="s">
        <v>35</v>
      </c>
      <c r="L154" s="65" t="s">
        <v>35</v>
      </c>
      <c r="M154" s="67" t="s">
        <v>35</v>
      </c>
    </row>
    <row r="155" spans="1:13" s="131" customFormat="1" ht="12.75">
      <c r="A155" s="68">
        <v>2008</v>
      </c>
      <c r="B155" s="69">
        <v>1</v>
      </c>
      <c r="C155" s="70">
        <v>1810</v>
      </c>
      <c r="D155" s="71" t="s">
        <v>45</v>
      </c>
      <c r="E155" s="75" t="s">
        <v>35</v>
      </c>
      <c r="F155" s="76" t="s">
        <v>35</v>
      </c>
      <c r="G155" s="75" t="s">
        <v>35</v>
      </c>
      <c r="H155" s="76" t="s">
        <v>35</v>
      </c>
      <c r="I155" s="77" t="s">
        <v>35</v>
      </c>
      <c r="J155" s="75" t="s">
        <v>35</v>
      </c>
      <c r="K155" s="75" t="s">
        <v>35</v>
      </c>
      <c r="L155" s="76" t="s">
        <v>35</v>
      </c>
      <c r="M155" s="78" t="s">
        <v>35</v>
      </c>
    </row>
    <row r="156" spans="1:13" s="131" customFormat="1" ht="12.75">
      <c r="A156" s="57">
        <v>2008</v>
      </c>
      <c r="B156" s="58">
        <v>2</v>
      </c>
      <c r="C156" s="59">
        <v>1810</v>
      </c>
      <c r="D156" s="60" t="s">
        <v>45</v>
      </c>
      <c r="E156" s="64" t="s">
        <v>35</v>
      </c>
      <c r="F156" s="65" t="s">
        <v>35</v>
      </c>
      <c r="G156" s="64" t="s">
        <v>35</v>
      </c>
      <c r="H156" s="65" t="s">
        <v>35</v>
      </c>
      <c r="I156" s="66" t="s">
        <v>35</v>
      </c>
      <c r="J156" s="64" t="s">
        <v>35</v>
      </c>
      <c r="K156" s="64" t="s">
        <v>35</v>
      </c>
      <c r="L156" s="65" t="s">
        <v>35</v>
      </c>
      <c r="M156" s="67" t="s">
        <v>35</v>
      </c>
    </row>
    <row r="157" spans="1:13" s="131" customFormat="1" ht="12.75">
      <c r="A157" s="68">
        <v>2008</v>
      </c>
      <c r="B157" s="69">
        <v>3</v>
      </c>
      <c r="C157" s="70">
        <v>1810</v>
      </c>
      <c r="D157" s="71" t="s">
        <v>45</v>
      </c>
      <c r="E157" s="75" t="s">
        <v>35</v>
      </c>
      <c r="F157" s="76" t="s">
        <v>35</v>
      </c>
      <c r="G157" s="75" t="s">
        <v>35</v>
      </c>
      <c r="H157" s="76" t="s">
        <v>35</v>
      </c>
      <c r="I157" s="77" t="s">
        <v>35</v>
      </c>
      <c r="J157" s="75" t="s">
        <v>35</v>
      </c>
      <c r="K157" s="75" t="s">
        <v>35</v>
      </c>
      <c r="L157" s="76" t="s">
        <v>35</v>
      </c>
      <c r="M157" s="78" t="s">
        <v>35</v>
      </c>
    </row>
    <row r="158" spans="1:13" s="131" customFormat="1" ht="12.75">
      <c r="A158" s="57">
        <v>2008</v>
      </c>
      <c r="B158" s="58">
        <v>4</v>
      </c>
      <c r="C158" s="59">
        <v>1810</v>
      </c>
      <c r="D158" s="60" t="s">
        <v>45</v>
      </c>
      <c r="E158" s="64">
        <v>-15.422249891314499</v>
      </c>
      <c r="F158" s="65">
        <v>-15.333792196323193</v>
      </c>
      <c r="G158" s="64">
        <v>-14.04057367008198</v>
      </c>
      <c r="H158" s="65">
        <v>-13.949333625185412</v>
      </c>
      <c r="I158" s="66">
        <v>-19.90739602792252</v>
      </c>
      <c r="J158" s="64">
        <v>-14.06524317658242</v>
      </c>
      <c r="K158" s="64">
        <v>-22.436473746065523</v>
      </c>
      <c r="L158" s="65">
        <v>-21.8077793439991</v>
      </c>
      <c r="M158" s="67">
        <v>-18.590503817395753</v>
      </c>
    </row>
    <row r="159" spans="1:13" s="131" customFormat="1" ht="12.75">
      <c r="A159" s="68">
        <v>2009</v>
      </c>
      <c r="B159" s="69">
        <v>1</v>
      </c>
      <c r="C159" s="70">
        <v>1810</v>
      </c>
      <c r="D159" s="71" t="s">
        <v>45</v>
      </c>
      <c r="E159" s="75">
        <v>-8.763479109421013</v>
      </c>
      <c r="F159" s="76">
        <v>-11.387266852065114</v>
      </c>
      <c r="G159" s="75">
        <v>-10.098528913081761</v>
      </c>
      <c r="H159" s="76">
        <v>-12.809367548647877</v>
      </c>
      <c r="I159" s="77">
        <v>-27.429270796059413</v>
      </c>
      <c r="J159" s="75">
        <v>-20.536483453293297</v>
      </c>
      <c r="K159" s="75">
        <v>-30.474136862834065</v>
      </c>
      <c r="L159" s="76">
        <v>-28.418777225265302</v>
      </c>
      <c r="M159" s="78">
        <v>-26.74582367646132</v>
      </c>
    </row>
    <row r="160" spans="1:13" s="131" customFormat="1" ht="12.75">
      <c r="A160" s="57">
        <v>2009</v>
      </c>
      <c r="B160" s="58">
        <v>2</v>
      </c>
      <c r="C160" s="59">
        <v>1810</v>
      </c>
      <c r="D160" s="60" t="s">
        <v>45</v>
      </c>
      <c r="E160" s="64">
        <v>-5.713356680304171</v>
      </c>
      <c r="F160" s="65">
        <v>-10.963102155129977</v>
      </c>
      <c r="G160" s="64">
        <v>-7.517749614020309</v>
      </c>
      <c r="H160" s="65">
        <v>-12.593843359999301</v>
      </c>
      <c r="I160" s="66">
        <v>-29.633689154029387</v>
      </c>
      <c r="J160" s="64">
        <v>-22.081561065543344</v>
      </c>
      <c r="K160" s="64">
        <v>-32.99720113257415</v>
      </c>
      <c r="L160" s="65">
        <v>-28.850799306983742</v>
      </c>
      <c r="M160" s="67">
        <v>-30.154155257889293</v>
      </c>
    </row>
    <row r="161" spans="1:13" s="131" customFormat="1" ht="12.75">
      <c r="A161" s="68">
        <v>2009</v>
      </c>
      <c r="B161" s="69">
        <v>3</v>
      </c>
      <c r="C161" s="70">
        <v>1810</v>
      </c>
      <c r="D161" s="71" t="s">
        <v>45</v>
      </c>
      <c r="E161" s="75">
        <v>-1.3878808670758414</v>
      </c>
      <c r="F161" s="76">
        <v>-8.055880761402644</v>
      </c>
      <c r="G161" s="75">
        <v>-4.401898237139889</v>
      </c>
      <c r="H161" s="76">
        <v>-10.785300170982225</v>
      </c>
      <c r="I161" s="77">
        <v>-29.41475476357357</v>
      </c>
      <c r="J161" s="75">
        <v>-24.137877550176313</v>
      </c>
      <c r="K161" s="75">
        <v>-31.838873890635032</v>
      </c>
      <c r="L161" s="76">
        <v>-28.951600296338587</v>
      </c>
      <c r="M161" s="78">
        <v>-29.722339329739768</v>
      </c>
    </row>
    <row r="162" spans="1:13" s="131" customFormat="1" ht="12.75">
      <c r="A162" s="57">
        <v>2009</v>
      </c>
      <c r="B162" s="58">
        <v>4</v>
      </c>
      <c r="C162" s="59">
        <v>1810</v>
      </c>
      <c r="D162" s="60" t="s">
        <v>45</v>
      </c>
      <c r="E162" s="64">
        <v>-0.5462676689051094</v>
      </c>
      <c r="F162" s="65">
        <v>-4.550772090737876</v>
      </c>
      <c r="G162" s="64">
        <v>-0.7517997596043768</v>
      </c>
      <c r="H162" s="65">
        <v>-4.544869965710674</v>
      </c>
      <c r="I162" s="66">
        <v>-24.23767404194027</v>
      </c>
      <c r="J162" s="64">
        <v>-21.678174021096297</v>
      </c>
      <c r="K162" s="64">
        <v>-25.465270720073995</v>
      </c>
      <c r="L162" s="65">
        <v>-23.684250414558495</v>
      </c>
      <c r="M162" s="67">
        <v>-24.6060193961234</v>
      </c>
    </row>
    <row r="163" spans="1:13" s="131" customFormat="1" ht="12.75">
      <c r="A163" s="68">
        <v>2010</v>
      </c>
      <c r="B163" s="69">
        <v>1</v>
      </c>
      <c r="C163" s="70">
        <v>1810</v>
      </c>
      <c r="D163" s="71" t="s">
        <v>45</v>
      </c>
      <c r="E163" s="75">
        <v>-4.757089005204762</v>
      </c>
      <c r="F163" s="76">
        <v>-6.152708676204188</v>
      </c>
      <c r="G163" s="75">
        <v>-1.972008417352955</v>
      </c>
      <c r="H163" s="76">
        <v>-3.1722809089362425</v>
      </c>
      <c r="I163" s="77">
        <v>-16.193585943681267</v>
      </c>
      <c r="J163" s="75">
        <v>-16.94563523985052</v>
      </c>
      <c r="K163" s="75">
        <v>-15.813885578620612</v>
      </c>
      <c r="L163" s="76">
        <v>-16.097543606203814</v>
      </c>
      <c r="M163" s="78">
        <v>-16.25840694596552</v>
      </c>
    </row>
    <row r="164" spans="1:13" s="131" customFormat="1" ht="12.75">
      <c r="A164" s="57">
        <v>2010</v>
      </c>
      <c r="B164" s="58">
        <v>2</v>
      </c>
      <c r="C164" s="59">
        <v>1810</v>
      </c>
      <c r="D164" s="60" t="s">
        <v>45</v>
      </c>
      <c r="E164" s="64">
        <v>-5.028460625820575</v>
      </c>
      <c r="F164" s="65">
        <v>-3.854955763778667</v>
      </c>
      <c r="G164" s="64">
        <v>-3.8004892852064875</v>
      </c>
      <c r="H164" s="65">
        <v>-2.628975251332377</v>
      </c>
      <c r="I164" s="66">
        <v>-12.83862117148752</v>
      </c>
      <c r="J164" s="64">
        <v>-16.781772964026253</v>
      </c>
      <c r="K164" s="64">
        <v>-10.79634520996484</v>
      </c>
      <c r="L164" s="65">
        <v>-11.5806037054327</v>
      </c>
      <c r="M164" s="67">
        <v>-13.690559018038273</v>
      </c>
    </row>
    <row r="165" spans="1:13" s="131" customFormat="1" ht="12.75">
      <c r="A165" s="68">
        <v>2010</v>
      </c>
      <c r="B165" s="69">
        <v>3</v>
      </c>
      <c r="C165" s="70">
        <v>1810</v>
      </c>
      <c r="D165" s="71" t="s">
        <v>45</v>
      </c>
      <c r="E165" s="75">
        <v>-2.6548275902886886</v>
      </c>
      <c r="F165" s="76">
        <v>-0.15376336949947111</v>
      </c>
      <c r="G165" s="75">
        <v>-1.2945066275785622</v>
      </c>
      <c r="H165" s="76">
        <v>1.2048825256558704</v>
      </c>
      <c r="I165" s="77">
        <v>-7.618916598713577</v>
      </c>
      <c r="J165" s="75">
        <v>-12.62378093245462</v>
      </c>
      <c r="K165" s="75">
        <v>-5.059991869446523</v>
      </c>
      <c r="L165" s="76">
        <v>-7.66859779896838</v>
      </c>
      <c r="M165" s="78">
        <v>-7.585561074865199</v>
      </c>
    </row>
    <row r="166" spans="1:13" s="131" customFormat="1" ht="12.75">
      <c r="A166" s="57">
        <v>2010</v>
      </c>
      <c r="B166" s="58">
        <v>4</v>
      </c>
      <c r="C166" s="59">
        <v>1810</v>
      </c>
      <c r="D166" s="60" t="s">
        <v>45</v>
      </c>
      <c r="E166" s="64">
        <v>1.751191044396716</v>
      </c>
      <c r="F166" s="65">
        <v>2.8952765502499256</v>
      </c>
      <c r="G166" s="64">
        <v>1.1687506565823513</v>
      </c>
      <c r="H166" s="65">
        <v>2.087329628986323</v>
      </c>
      <c r="I166" s="66">
        <v>-3.6677003959830756</v>
      </c>
      <c r="J166" s="64">
        <v>-9.434070299247754</v>
      </c>
      <c r="K166" s="64">
        <v>-0.7614890700526566</v>
      </c>
      <c r="L166" s="65">
        <v>-5.242867697881182</v>
      </c>
      <c r="M166" s="67">
        <v>-2.6064895286802114</v>
      </c>
    </row>
    <row r="167" spans="1:13" s="131" customFormat="1" ht="12.75">
      <c r="A167" s="68">
        <v>2011</v>
      </c>
      <c r="B167" s="69">
        <v>1</v>
      </c>
      <c r="C167" s="70">
        <v>1810</v>
      </c>
      <c r="D167" s="71" t="s">
        <v>45</v>
      </c>
      <c r="E167" s="75">
        <v>9.260399394152419</v>
      </c>
      <c r="F167" s="76">
        <v>8.828923691393165</v>
      </c>
      <c r="G167" s="75">
        <v>6.827748308116721</v>
      </c>
      <c r="H167" s="76">
        <v>6.230347770501088</v>
      </c>
      <c r="I167" s="77">
        <v>-1.0260160493857473</v>
      </c>
      <c r="J167" s="75">
        <v>-9.468008415353601</v>
      </c>
      <c r="K167" s="75">
        <v>3.1789418916096546</v>
      </c>
      <c r="L167" s="76">
        <v>-3.8231389025299656</v>
      </c>
      <c r="M167" s="78">
        <v>0.8654476877664852</v>
      </c>
    </row>
    <row r="168" spans="1:13" s="131" customFormat="1" ht="12.75">
      <c r="A168" s="57">
        <v>2011</v>
      </c>
      <c r="B168" s="58">
        <v>2</v>
      </c>
      <c r="C168" s="59">
        <v>1810</v>
      </c>
      <c r="D168" s="60" t="s">
        <v>45</v>
      </c>
      <c r="E168" s="64">
        <v>15.842624947999106</v>
      </c>
      <c r="F168" s="65">
        <v>13.766379280111508</v>
      </c>
      <c r="G168" s="64">
        <v>13.18062092308432</v>
      </c>
      <c r="H168" s="65">
        <v>11.168739717046217</v>
      </c>
      <c r="I168" s="66">
        <v>1.6955648292411807</v>
      </c>
      <c r="J168" s="64">
        <v>-7.655281652236779</v>
      </c>
      <c r="K168" s="64">
        <v>6.213683850737861</v>
      </c>
      <c r="L168" s="65">
        <v>0.01590029293234707</v>
      </c>
      <c r="M168" s="67">
        <v>2.8608521885964855</v>
      </c>
    </row>
    <row r="169" spans="1:13" s="131" customFormat="1" ht="12.75">
      <c r="A169" s="68">
        <v>2011</v>
      </c>
      <c r="B169" s="69">
        <v>3</v>
      </c>
      <c r="C169" s="70">
        <v>1810</v>
      </c>
      <c r="D169" s="71" t="s">
        <v>45</v>
      </c>
      <c r="E169" s="75">
        <v>17.813357941698293</v>
      </c>
      <c r="F169" s="76">
        <v>14.470076605193793</v>
      </c>
      <c r="G169" s="75">
        <v>14.532157766397603</v>
      </c>
      <c r="H169" s="76">
        <v>11.374576901159038</v>
      </c>
      <c r="I169" s="77">
        <v>2.1833429006414162</v>
      </c>
      <c r="J169" s="75">
        <v>-6.920004991888174</v>
      </c>
      <c r="K169" s="75">
        <v>6.466956860039197</v>
      </c>
      <c r="L169" s="76">
        <v>5.392854700642169</v>
      </c>
      <c r="M169" s="78">
        <v>0.03044089254362614</v>
      </c>
    </row>
    <row r="170" spans="1:13" s="131" customFormat="1" ht="12.75">
      <c r="A170" s="57">
        <v>2011</v>
      </c>
      <c r="B170" s="58">
        <v>4</v>
      </c>
      <c r="C170" s="59">
        <v>1810</v>
      </c>
      <c r="D170" s="60" t="s">
        <v>45</v>
      </c>
      <c r="E170" s="64">
        <v>24.763728406736305</v>
      </c>
      <c r="F170" s="65">
        <v>19.8890213823832</v>
      </c>
      <c r="G170" s="64">
        <v>23.39028351657553</v>
      </c>
      <c r="H170" s="65">
        <v>18.591035804152046</v>
      </c>
      <c r="I170" s="66">
        <v>1.0638748148240174</v>
      </c>
      <c r="J170" s="64">
        <v>-6.850224442056019</v>
      </c>
      <c r="K170" s="64">
        <v>4.7039537056221326</v>
      </c>
      <c r="L170" s="65">
        <v>9.707034566022553</v>
      </c>
      <c r="M170" s="67">
        <v>-4.601510205427505</v>
      </c>
    </row>
    <row r="171" spans="1:13" s="131" customFormat="1" ht="12.75">
      <c r="A171" s="68">
        <v>2012</v>
      </c>
      <c r="B171" s="69">
        <v>1</v>
      </c>
      <c r="C171" s="70">
        <v>1810</v>
      </c>
      <c r="D171" s="71" t="s">
        <v>45</v>
      </c>
      <c r="E171" s="75">
        <v>20.1065340310834</v>
      </c>
      <c r="F171" s="76">
        <v>15.845732700679305</v>
      </c>
      <c r="G171" s="75">
        <v>20.363203015517286</v>
      </c>
      <c r="H171" s="76">
        <v>16.083440101131053</v>
      </c>
      <c r="I171" s="77">
        <v>-1.5677048840036734</v>
      </c>
      <c r="J171" s="75">
        <v>-4.968676617562229</v>
      </c>
      <c r="K171" s="75">
        <v>-0.0813218890826195</v>
      </c>
      <c r="L171" s="76">
        <v>12.671066649016316</v>
      </c>
      <c r="M171" s="78">
        <v>-10.748645495892795</v>
      </c>
    </row>
    <row r="172" spans="1:13" s="131" customFormat="1" ht="12.75">
      <c r="A172" s="57">
        <v>2012</v>
      </c>
      <c r="B172" s="58">
        <v>2</v>
      </c>
      <c r="C172" s="59">
        <v>1810</v>
      </c>
      <c r="D172" s="60" t="s">
        <v>45</v>
      </c>
      <c r="E172" s="64">
        <v>10.164370167687963</v>
      </c>
      <c r="F172" s="65">
        <v>6.886691779857235</v>
      </c>
      <c r="G172" s="64">
        <v>12.242632700033962</v>
      </c>
      <c r="H172" s="65">
        <v>8.818329283839056</v>
      </c>
      <c r="I172" s="66">
        <v>-4.095451332185506</v>
      </c>
      <c r="J172" s="64">
        <v>-2.641176372628995</v>
      </c>
      <c r="K172" s="64">
        <v>-4.706372053489305</v>
      </c>
      <c r="L172" s="65">
        <v>7.0090800697055755</v>
      </c>
      <c r="M172" s="67">
        <v>-11.586276305260634</v>
      </c>
    </row>
    <row r="173" spans="1:13" s="131" customFormat="1" ht="12.75">
      <c r="A173" s="68">
        <v>2012</v>
      </c>
      <c r="B173" s="69">
        <v>3</v>
      </c>
      <c r="C173" s="70">
        <v>1810</v>
      </c>
      <c r="D173" s="71" t="s">
        <v>45</v>
      </c>
      <c r="E173" s="75">
        <v>7.585977959160206</v>
      </c>
      <c r="F173" s="76">
        <v>4.96714057969716</v>
      </c>
      <c r="G173" s="75">
        <v>10.93663806677434</v>
      </c>
      <c r="H173" s="76">
        <v>8.09823246877086</v>
      </c>
      <c r="I173" s="77">
        <v>-6.835312565641982</v>
      </c>
      <c r="J173" s="75">
        <v>-3.4951732922169354</v>
      </c>
      <c r="K173" s="75">
        <v>-8.209402858502092</v>
      </c>
      <c r="L173" s="76">
        <v>0.5992827482068641</v>
      </c>
      <c r="M173" s="78">
        <v>-12.089694099598958</v>
      </c>
    </row>
    <row r="174" spans="1:13" s="131" customFormat="1" ht="12.75">
      <c r="A174" s="57">
        <v>2012</v>
      </c>
      <c r="B174" s="58">
        <v>4</v>
      </c>
      <c r="C174" s="59">
        <v>1810</v>
      </c>
      <c r="D174" s="60" t="s">
        <v>45</v>
      </c>
      <c r="E174" s="64">
        <v>0.05833096960123907</v>
      </c>
      <c r="F174" s="65">
        <v>-0.7889171295429986</v>
      </c>
      <c r="G174" s="64">
        <v>-2.241470207736329</v>
      </c>
      <c r="H174" s="65">
        <v>-3.0080366257563385</v>
      </c>
      <c r="I174" s="66">
        <v>-6.6116801915657835</v>
      </c>
      <c r="J174" s="64">
        <v>-2.040418094817942</v>
      </c>
      <c r="K174" s="64">
        <v>-8.482207950008657</v>
      </c>
      <c r="L174" s="65">
        <v>-4.631274861577605</v>
      </c>
      <c r="M174" s="67">
        <v>-8.104488187615576</v>
      </c>
    </row>
    <row r="175" spans="1:13" s="131" customFormat="1" ht="12.75">
      <c r="A175" s="68">
        <v>2013</v>
      </c>
      <c r="B175" s="69">
        <v>1</v>
      </c>
      <c r="C175" s="70">
        <v>1810</v>
      </c>
      <c r="D175" s="71" t="s">
        <v>45</v>
      </c>
      <c r="E175" s="75">
        <v>3.1795156664154334</v>
      </c>
      <c r="F175" s="76">
        <v>2.2508850254815638</v>
      </c>
      <c r="G175" s="75">
        <v>-2.462621095537243</v>
      </c>
      <c r="H175" s="76">
        <v>-3.25343237784127</v>
      </c>
      <c r="I175" s="77">
        <v>-3.0384812363804192</v>
      </c>
      <c r="J175" s="75">
        <v>-1.6972194671500462</v>
      </c>
      <c r="K175" s="75">
        <v>-3.5960023883312875</v>
      </c>
      <c r="L175" s="76">
        <v>-8.245029036914397</v>
      </c>
      <c r="M175" s="78">
        <v>1.1995300246828267</v>
      </c>
    </row>
    <row r="176" spans="1:13" s="131" customFormat="1" ht="12.75">
      <c r="A176" s="57">
        <v>2013</v>
      </c>
      <c r="B176" s="58">
        <v>2</v>
      </c>
      <c r="C176" s="59">
        <v>1810</v>
      </c>
      <c r="D176" s="60" t="s">
        <v>45</v>
      </c>
      <c r="E176" s="64">
        <v>12.02840821458777</v>
      </c>
      <c r="F176" s="65">
        <v>10.700945237811643</v>
      </c>
      <c r="G176" s="64">
        <v>3.1395887738014494</v>
      </c>
      <c r="H176" s="65">
        <v>2.0269896545687116</v>
      </c>
      <c r="I176" s="66">
        <v>2.4090815697555</v>
      </c>
      <c r="J176" s="64">
        <v>-2.3125737646032762</v>
      </c>
      <c r="K176" s="64">
        <v>4.435569715967924</v>
      </c>
      <c r="L176" s="65">
        <v>-7.097961236057781</v>
      </c>
      <c r="M176" s="67">
        <v>10.171120400089562</v>
      </c>
    </row>
    <row r="177" spans="1:13" s="131" customFormat="1" ht="12.75">
      <c r="A177" s="68">
        <v>2006</v>
      </c>
      <c r="B177" s="69">
        <v>4</v>
      </c>
      <c r="C177" s="70">
        <v>2100</v>
      </c>
      <c r="D177" s="71" t="s">
        <v>46</v>
      </c>
      <c r="E177" s="75" t="s">
        <v>35</v>
      </c>
      <c r="F177" s="76" t="s">
        <v>35</v>
      </c>
      <c r="G177" s="75" t="s">
        <v>35</v>
      </c>
      <c r="H177" s="76" t="s">
        <v>35</v>
      </c>
      <c r="I177" s="77" t="s">
        <v>35</v>
      </c>
      <c r="J177" s="75" t="s">
        <v>35</v>
      </c>
      <c r="K177" s="75" t="s">
        <v>35</v>
      </c>
      <c r="L177" s="76" t="s">
        <v>35</v>
      </c>
      <c r="M177" s="78" t="s">
        <v>35</v>
      </c>
    </row>
    <row r="178" spans="1:13" s="131" customFormat="1" ht="12.75">
      <c r="A178" s="57">
        <v>2007</v>
      </c>
      <c r="B178" s="58">
        <v>1</v>
      </c>
      <c r="C178" s="59">
        <v>2100</v>
      </c>
      <c r="D178" s="60" t="s">
        <v>46</v>
      </c>
      <c r="E178" s="64" t="s">
        <v>35</v>
      </c>
      <c r="F178" s="65" t="s">
        <v>35</v>
      </c>
      <c r="G178" s="64" t="s">
        <v>35</v>
      </c>
      <c r="H178" s="65" t="s">
        <v>35</v>
      </c>
      <c r="I178" s="66" t="s">
        <v>35</v>
      </c>
      <c r="J178" s="64" t="s">
        <v>35</v>
      </c>
      <c r="K178" s="64" t="s">
        <v>35</v>
      </c>
      <c r="L178" s="65" t="s">
        <v>35</v>
      </c>
      <c r="M178" s="67" t="s">
        <v>35</v>
      </c>
    </row>
    <row r="179" spans="1:13" s="131" customFormat="1" ht="12.75">
      <c r="A179" s="68">
        <v>2007</v>
      </c>
      <c r="B179" s="69">
        <v>2</v>
      </c>
      <c r="C179" s="70">
        <v>2100</v>
      </c>
      <c r="D179" s="71" t="s">
        <v>46</v>
      </c>
      <c r="E179" s="75" t="s">
        <v>35</v>
      </c>
      <c r="F179" s="76" t="s">
        <v>35</v>
      </c>
      <c r="G179" s="75" t="s">
        <v>35</v>
      </c>
      <c r="H179" s="76" t="s">
        <v>35</v>
      </c>
      <c r="I179" s="77" t="s">
        <v>35</v>
      </c>
      <c r="J179" s="75" t="s">
        <v>35</v>
      </c>
      <c r="K179" s="75" t="s">
        <v>35</v>
      </c>
      <c r="L179" s="76" t="s">
        <v>35</v>
      </c>
      <c r="M179" s="78" t="s">
        <v>35</v>
      </c>
    </row>
    <row r="180" spans="1:13" s="131" customFormat="1" ht="12.75">
      <c r="A180" s="57">
        <v>2007</v>
      </c>
      <c r="B180" s="58">
        <v>3</v>
      </c>
      <c r="C180" s="59">
        <v>2100</v>
      </c>
      <c r="D180" s="60" t="s">
        <v>46</v>
      </c>
      <c r="E180" s="64" t="s">
        <v>35</v>
      </c>
      <c r="F180" s="65" t="s">
        <v>35</v>
      </c>
      <c r="G180" s="64" t="s">
        <v>35</v>
      </c>
      <c r="H180" s="65" t="s">
        <v>35</v>
      </c>
      <c r="I180" s="66" t="s">
        <v>35</v>
      </c>
      <c r="J180" s="64" t="s">
        <v>35</v>
      </c>
      <c r="K180" s="64" t="s">
        <v>35</v>
      </c>
      <c r="L180" s="65" t="s">
        <v>35</v>
      </c>
      <c r="M180" s="67" t="s">
        <v>35</v>
      </c>
    </row>
    <row r="181" spans="1:13" s="131" customFormat="1" ht="12.75">
      <c r="A181" s="68">
        <v>2007</v>
      </c>
      <c r="B181" s="69">
        <v>4</v>
      </c>
      <c r="C181" s="70">
        <v>2100</v>
      </c>
      <c r="D181" s="71" t="s">
        <v>46</v>
      </c>
      <c r="E181" s="75" t="s">
        <v>35</v>
      </c>
      <c r="F181" s="76" t="s">
        <v>35</v>
      </c>
      <c r="G181" s="75" t="s">
        <v>35</v>
      </c>
      <c r="H181" s="76" t="s">
        <v>35</v>
      </c>
      <c r="I181" s="77" t="s">
        <v>35</v>
      </c>
      <c r="J181" s="75" t="s">
        <v>35</v>
      </c>
      <c r="K181" s="75" t="s">
        <v>35</v>
      </c>
      <c r="L181" s="76" t="s">
        <v>35</v>
      </c>
      <c r="M181" s="78" t="s">
        <v>35</v>
      </c>
    </row>
    <row r="182" spans="1:13" s="131" customFormat="1" ht="12.75">
      <c r="A182" s="57">
        <v>2008</v>
      </c>
      <c r="B182" s="58">
        <v>1</v>
      </c>
      <c r="C182" s="59">
        <v>2100</v>
      </c>
      <c r="D182" s="60" t="s">
        <v>46</v>
      </c>
      <c r="E182" s="64" t="s">
        <v>35</v>
      </c>
      <c r="F182" s="65" t="s">
        <v>35</v>
      </c>
      <c r="G182" s="64" t="s">
        <v>35</v>
      </c>
      <c r="H182" s="65" t="s">
        <v>35</v>
      </c>
      <c r="I182" s="66" t="s">
        <v>35</v>
      </c>
      <c r="J182" s="64" t="s">
        <v>35</v>
      </c>
      <c r="K182" s="64" t="s">
        <v>35</v>
      </c>
      <c r="L182" s="65" t="s">
        <v>35</v>
      </c>
      <c r="M182" s="67" t="s">
        <v>35</v>
      </c>
    </row>
    <row r="183" spans="1:13" s="131" customFormat="1" ht="12.75">
      <c r="A183" s="68">
        <v>2008</v>
      </c>
      <c r="B183" s="69">
        <v>2</v>
      </c>
      <c r="C183" s="70">
        <v>2100</v>
      </c>
      <c r="D183" s="71" t="s">
        <v>46</v>
      </c>
      <c r="E183" s="75" t="s">
        <v>35</v>
      </c>
      <c r="F183" s="76" t="s">
        <v>35</v>
      </c>
      <c r="G183" s="75" t="s">
        <v>35</v>
      </c>
      <c r="H183" s="76" t="s">
        <v>35</v>
      </c>
      <c r="I183" s="77" t="s">
        <v>35</v>
      </c>
      <c r="J183" s="75" t="s">
        <v>35</v>
      </c>
      <c r="K183" s="75" t="s">
        <v>35</v>
      </c>
      <c r="L183" s="76" t="s">
        <v>35</v>
      </c>
      <c r="M183" s="78" t="s">
        <v>35</v>
      </c>
    </row>
    <row r="184" spans="1:13" s="131" customFormat="1" ht="12.75">
      <c r="A184" s="57">
        <v>2008</v>
      </c>
      <c r="B184" s="58">
        <v>3</v>
      </c>
      <c r="C184" s="59">
        <v>2100</v>
      </c>
      <c r="D184" s="60" t="s">
        <v>46</v>
      </c>
      <c r="E184" s="64" t="s">
        <v>35</v>
      </c>
      <c r="F184" s="65" t="s">
        <v>35</v>
      </c>
      <c r="G184" s="64" t="s">
        <v>35</v>
      </c>
      <c r="H184" s="65" t="s">
        <v>35</v>
      </c>
      <c r="I184" s="66" t="s">
        <v>35</v>
      </c>
      <c r="J184" s="64" t="s">
        <v>35</v>
      </c>
      <c r="K184" s="64" t="s">
        <v>35</v>
      </c>
      <c r="L184" s="65" t="s">
        <v>35</v>
      </c>
      <c r="M184" s="67" t="s">
        <v>35</v>
      </c>
    </row>
    <row r="185" spans="1:13" s="131" customFormat="1" ht="12.75">
      <c r="A185" s="68">
        <v>2008</v>
      </c>
      <c r="B185" s="69">
        <v>4</v>
      </c>
      <c r="C185" s="70">
        <v>2100</v>
      </c>
      <c r="D185" s="71" t="s">
        <v>46</v>
      </c>
      <c r="E185" s="75">
        <v>0.4874096312663667</v>
      </c>
      <c r="F185" s="76">
        <v>-0.20853172674640819</v>
      </c>
      <c r="G185" s="75">
        <v>1.259290683319203</v>
      </c>
      <c r="H185" s="76">
        <v>0.10632808813673122</v>
      </c>
      <c r="I185" s="77">
        <v>1.7977006804511753</v>
      </c>
      <c r="J185" s="75">
        <v>-4.935763485798306</v>
      </c>
      <c r="K185" s="75">
        <v>4.103538142144081</v>
      </c>
      <c r="L185" s="76">
        <v>2.138219949780762</v>
      </c>
      <c r="M185" s="78">
        <v>0.7268809579009217</v>
      </c>
    </row>
    <row r="186" spans="1:13" s="131" customFormat="1" ht="12.75">
      <c r="A186" s="57">
        <v>2009</v>
      </c>
      <c r="B186" s="58">
        <v>1</v>
      </c>
      <c r="C186" s="59">
        <v>2100</v>
      </c>
      <c r="D186" s="60" t="s">
        <v>46</v>
      </c>
      <c r="E186" s="64">
        <v>2.491483994532051</v>
      </c>
      <c r="F186" s="65">
        <v>-1.534283963499261</v>
      </c>
      <c r="G186" s="64">
        <v>2.7922756615724964</v>
      </c>
      <c r="H186" s="65">
        <v>-1.27582584520205</v>
      </c>
      <c r="I186" s="66">
        <v>0.053181597209750464</v>
      </c>
      <c r="J186" s="64">
        <v>-2.0767869874046108</v>
      </c>
      <c r="K186" s="64">
        <v>0.7523130593053207</v>
      </c>
      <c r="L186" s="65">
        <v>3.426043120327993</v>
      </c>
      <c r="M186" s="67">
        <v>-10.284550958560745</v>
      </c>
    </row>
    <row r="187" spans="1:13" s="131" customFormat="1" ht="12.75">
      <c r="A187" s="68">
        <v>2009</v>
      </c>
      <c r="B187" s="69">
        <v>2</v>
      </c>
      <c r="C187" s="70">
        <v>2100</v>
      </c>
      <c r="D187" s="71" t="s">
        <v>46</v>
      </c>
      <c r="E187" s="75">
        <v>3.109262415555669</v>
      </c>
      <c r="F187" s="76">
        <v>-3.2411027524560154</v>
      </c>
      <c r="G187" s="75">
        <v>-0.07412461379638913</v>
      </c>
      <c r="H187" s="76">
        <v>-6.022393807119874</v>
      </c>
      <c r="I187" s="77">
        <v>-2.710796232862911</v>
      </c>
      <c r="J187" s="75">
        <v>-0.515011178537228</v>
      </c>
      <c r="K187" s="75">
        <v>-3.413682419120201</v>
      </c>
      <c r="L187" s="76">
        <v>3.4421322844337077</v>
      </c>
      <c r="M187" s="78">
        <v>-21.15454076367389</v>
      </c>
    </row>
    <row r="188" spans="1:13" s="131" customFormat="1" ht="12.75">
      <c r="A188" s="57">
        <v>2009</v>
      </c>
      <c r="B188" s="58">
        <v>3</v>
      </c>
      <c r="C188" s="59">
        <v>2100</v>
      </c>
      <c r="D188" s="60" t="s">
        <v>46</v>
      </c>
      <c r="E188" s="64">
        <v>1.2092894789782482</v>
      </c>
      <c r="F188" s="65">
        <v>-5.225474049494261</v>
      </c>
      <c r="G188" s="64">
        <v>-3.607231710437331</v>
      </c>
      <c r="H188" s="65">
        <v>-9.480382458354397</v>
      </c>
      <c r="I188" s="66">
        <v>-4.978958316665338</v>
      </c>
      <c r="J188" s="64">
        <v>0.5733109710871931</v>
      </c>
      <c r="K188" s="64">
        <v>-6.727218789252099</v>
      </c>
      <c r="L188" s="65">
        <v>1.7840363610080123</v>
      </c>
      <c r="M188" s="67">
        <v>-25.56225575196046</v>
      </c>
    </row>
    <row r="189" spans="1:13" s="131" customFormat="1" ht="12.75">
      <c r="A189" s="68">
        <v>2009</v>
      </c>
      <c r="B189" s="69">
        <v>4</v>
      </c>
      <c r="C189" s="70">
        <v>2100</v>
      </c>
      <c r="D189" s="71" t="s">
        <v>46</v>
      </c>
      <c r="E189" s="75">
        <v>-2.425176029449949</v>
      </c>
      <c r="F189" s="76">
        <v>-5.819514442183471</v>
      </c>
      <c r="G189" s="75">
        <v>-7.285606805300249</v>
      </c>
      <c r="H189" s="76">
        <v>-10.326959777332567</v>
      </c>
      <c r="I189" s="77">
        <v>-5.202671799521297</v>
      </c>
      <c r="J189" s="75">
        <v>2.0922801375857114</v>
      </c>
      <c r="K189" s="75">
        <v>-7.483876442634085</v>
      </c>
      <c r="L189" s="76">
        <v>0.9822965826608909</v>
      </c>
      <c r="M189" s="78">
        <v>-24.924857839155155</v>
      </c>
    </row>
    <row r="190" spans="1:13" s="131" customFormat="1" ht="12.75">
      <c r="A190" s="57">
        <v>2010</v>
      </c>
      <c r="B190" s="58">
        <v>1</v>
      </c>
      <c r="C190" s="59">
        <v>2100</v>
      </c>
      <c r="D190" s="60" t="s">
        <v>46</v>
      </c>
      <c r="E190" s="64">
        <v>-7.900159719324007</v>
      </c>
      <c r="F190" s="65">
        <v>-6.6666992795182844</v>
      </c>
      <c r="G190" s="64">
        <v>-11.17029474914083</v>
      </c>
      <c r="H190" s="65">
        <v>-10.100142122052368</v>
      </c>
      <c r="I190" s="66">
        <v>-5.5003913128546245</v>
      </c>
      <c r="J190" s="64">
        <v>0.9734525205948419</v>
      </c>
      <c r="K190" s="64">
        <v>-7.5656692087005535</v>
      </c>
      <c r="L190" s="65">
        <v>-1.9833483254188877</v>
      </c>
      <c r="M190" s="67">
        <v>-17.92741518220118</v>
      </c>
    </row>
    <row r="191" spans="1:13" s="131" customFormat="1" ht="12.75">
      <c r="A191" s="68">
        <v>2010</v>
      </c>
      <c r="B191" s="69">
        <v>2</v>
      </c>
      <c r="C191" s="70">
        <v>2100</v>
      </c>
      <c r="D191" s="71" t="s">
        <v>46</v>
      </c>
      <c r="E191" s="75">
        <v>-7.480885621929268</v>
      </c>
      <c r="F191" s="76">
        <v>-3.1780299442490167</v>
      </c>
      <c r="G191" s="75">
        <v>-6.365262652201231</v>
      </c>
      <c r="H191" s="76">
        <v>-2.4046646339699995</v>
      </c>
      <c r="I191" s="77">
        <v>-4.4412750008292035</v>
      </c>
      <c r="J191" s="75">
        <v>-0.36852736198617064</v>
      </c>
      <c r="K191" s="75">
        <v>-5.784116118959293</v>
      </c>
      <c r="L191" s="76">
        <v>-3.575128240330483</v>
      </c>
      <c r="M191" s="78">
        <v>-7.847548305819608</v>
      </c>
    </row>
    <row r="192" spans="1:13" s="131" customFormat="1" ht="12.75">
      <c r="A192" s="57">
        <v>2010</v>
      </c>
      <c r="B192" s="58">
        <v>3</v>
      </c>
      <c r="C192" s="59">
        <v>2100</v>
      </c>
      <c r="D192" s="60" t="s">
        <v>46</v>
      </c>
      <c r="E192" s="64">
        <v>-6.05508747833956</v>
      </c>
      <c r="F192" s="65">
        <v>-0.7004324996066846</v>
      </c>
      <c r="G192" s="64">
        <v>-3.3270261787325617</v>
      </c>
      <c r="H192" s="65">
        <v>1.8052273800097884</v>
      </c>
      <c r="I192" s="66">
        <v>-4.577541871970947</v>
      </c>
      <c r="J192" s="64">
        <v>-2.3206989336610806</v>
      </c>
      <c r="K192" s="64">
        <v>-5.343781791441371</v>
      </c>
      <c r="L192" s="65">
        <v>-5.113558040544197</v>
      </c>
      <c r="M192" s="67">
        <v>-2.346846533620739</v>
      </c>
    </row>
    <row r="193" spans="1:13" s="131" customFormat="1" ht="12.75">
      <c r="A193" s="68">
        <v>2010</v>
      </c>
      <c r="B193" s="69">
        <v>4</v>
      </c>
      <c r="C193" s="70">
        <v>2100</v>
      </c>
      <c r="D193" s="71" t="s">
        <v>46</v>
      </c>
      <c r="E193" s="75">
        <v>-1.0901426833579975</v>
      </c>
      <c r="F193" s="76">
        <v>3.144672879704058</v>
      </c>
      <c r="G193" s="75">
        <v>1.1162666340887695</v>
      </c>
      <c r="H193" s="76">
        <v>5.097951711147974</v>
      </c>
      <c r="I193" s="77">
        <v>-4.17309531562463</v>
      </c>
      <c r="J193" s="75">
        <v>-3.572496561073346</v>
      </c>
      <c r="K193" s="75">
        <v>-4.380348740150975</v>
      </c>
      <c r="L193" s="76">
        <v>-5.5356069174588685</v>
      </c>
      <c r="M193" s="78">
        <v>1.670859595495089</v>
      </c>
    </row>
    <row r="194" spans="1:13" s="131" customFormat="1" ht="12.75">
      <c r="A194" s="57">
        <v>2011</v>
      </c>
      <c r="B194" s="58">
        <v>1</v>
      </c>
      <c r="C194" s="59">
        <v>2100</v>
      </c>
      <c r="D194" s="60" t="s">
        <v>46</v>
      </c>
      <c r="E194" s="64">
        <v>-1.8707276746415147</v>
      </c>
      <c r="F194" s="65">
        <v>-0.36834739502931146</v>
      </c>
      <c r="G194" s="64">
        <v>1.9617704523847923</v>
      </c>
      <c r="H194" s="65">
        <v>3.4633160531695406</v>
      </c>
      <c r="I194" s="66">
        <v>-3.4428082162236695</v>
      </c>
      <c r="J194" s="64">
        <v>-4.0518887449759955</v>
      </c>
      <c r="K194" s="64">
        <v>-3.2305498100292485</v>
      </c>
      <c r="L194" s="65">
        <v>-5.063077714390596</v>
      </c>
      <c r="M194" s="67">
        <v>3.394394610756857</v>
      </c>
    </row>
    <row r="195" spans="1:13" s="131" customFormat="1" ht="12.75">
      <c r="A195" s="68">
        <v>2011</v>
      </c>
      <c r="B195" s="69">
        <v>2</v>
      </c>
      <c r="C195" s="70">
        <v>2100</v>
      </c>
      <c r="D195" s="71" t="s">
        <v>46</v>
      </c>
      <c r="E195" s="75">
        <v>-8.183932571681861</v>
      </c>
      <c r="F195" s="76">
        <v>-7.616237365562162</v>
      </c>
      <c r="G195" s="75">
        <v>-3.3058477362879812</v>
      </c>
      <c r="H195" s="76">
        <v>-2.489883303660345</v>
      </c>
      <c r="I195" s="77">
        <v>-3.5312391530718523</v>
      </c>
      <c r="J195" s="75">
        <v>-4.333290817182755</v>
      </c>
      <c r="K195" s="75">
        <v>-3.2515910372931223</v>
      </c>
      <c r="L195" s="76">
        <v>-5.111843141315631</v>
      </c>
      <c r="M195" s="78">
        <v>2.972951379950106</v>
      </c>
    </row>
    <row r="196" spans="1:13" s="131" customFormat="1" ht="12.75">
      <c r="A196" s="57">
        <v>2011</v>
      </c>
      <c r="B196" s="58">
        <v>3</v>
      </c>
      <c r="C196" s="59">
        <v>2100</v>
      </c>
      <c r="D196" s="60" t="s">
        <v>46</v>
      </c>
      <c r="E196" s="64">
        <v>-8.794929308323917</v>
      </c>
      <c r="F196" s="65">
        <v>-8.392616365646543</v>
      </c>
      <c r="G196" s="64">
        <v>-1.8614414058753748</v>
      </c>
      <c r="H196" s="65">
        <v>-1.1542291099238655</v>
      </c>
      <c r="I196" s="66">
        <v>-1.4105684098325133</v>
      </c>
      <c r="J196" s="64">
        <v>-3.551849383085526</v>
      </c>
      <c r="K196" s="64">
        <v>-0.6603452096971552</v>
      </c>
      <c r="L196" s="65">
        <v>-3.1703510652582367</v>
      </c>
      <c r="M196" s="67">
        <v>5.705486524014658</v>
      </c>
    </row>
    <row r="197" spans="1:13" s="131" customFormat="1" ht="12.75">
      <c r="A197" s="68">
        <v>2011</v>
      </c>
      <c r="B197" s="69">
        <v>4</v>
      </c>
      <c r="C197" s="70">
        <v>2100</v>
      </c>
      <c r="D197" s="71" t="s">
        <v>46</v>
      </c>
      <c r="E197" s="75">
        <v>-11.823544310534261</v>
      </c>
      <c r="F197" s="76">
        <v>-11.614136744552784</v>
      </c>
      <c r="G197" s="75">
        <v>-1.7626122307710657</v>
      </c>
      <c r="H197" s="76">
        <v>-1.15212042967493</v>
      </c>
      <c r="I197" s="77">
        <v>-0.7263974210489965</v>
      </c>
      <c r="J197" s="75">
        <v>-2.8406624077404907</v>
      </c>
      <c r="K197" s="75">
        <v>0.009352921708849493</v>
      </c>
      <c r="L197" s="76">
        <v>-1.8821146805835354</v>
      </c>
      <c r="M197" s="78">
        <v>3.8792415346683873</v>
      </c>
    </row>
    <row r="198" spans="1:13" s="131" customFormat="1" ht="12.75">
      <c r="A198" s="57">
        <v>2012</v>
      </c>
      <c r="B198" s="58">
        <v>1</v>
      </c>
      <c r="C198" s="59">
        <v>2100</v>
      </c>
      <c r="D198" s="60" t="s">
        <v>46</v>
      </c>
      <c r="E198" s="64">
        <v>-3.823574853531997</v>
      </c>
      <c r="F198" s="65">
        <v>-3.167485962898442</v>
      </c>
      <c r="G198" s="64">
        <v>2.0266750260588218</v>
      </c>
      <c r="H198" s="65">
        <v>2.888677429173847</v>
      </c>
      <c r="I198" s="66">
        <v>-0.6339891821575461</v>
      </c>
      <c r="J198" s="64">
        <v>-1.9017068741171927</v>
      </c>
      <c r="K198" s="64">
        <v>-0.19595208670940556</v>
      </c>
      <c r="L198" s="65">
        <v>0.665203922432589</v>
      </c>
      <c r="M198" s="67">
        <v>-5.667871608379427</v>
      </c>
    </row>
    <row r="199" spans="1:13" s="131" customFormat="1" ht="12.75">
      <c r="A199" s="68">
        <v>2012</v>
      </c>
      <c r="B199" s="69">
        <v>2</v>
      </c>
      <c r="C199" s="70">
        <v>2100</v>
      </c>
      <c r="D199" s="71" t="s">
        <v>46</v>
      </c>
      <c r="E199" s="75">
        <v>5.264572809337942</v>
      </c>
      <c r="F199" s="76">
        <v>5.521027878438001</v>
      </c>
      <c r="G199" s="75">
        <v>4.9644065117563585</v>
      </c>
      <c r="H199" s="76">
        <v>5.095803991411207</v>
      </c>
      <c r="I199" s="77">
        <v>-0.29989943384313156</v>
      </c>
      <c r="J199" s="75">
        <v>-1.5928930305667333</v>
      </c>
      <c r="K199" s="75">
        <v>0.14588297910944625</v>
      </c>
      <c r="L199" s="76">
        <v>3.0164486023803505</v>
      </c>
      <c r="M199" s="78">
        <v>-12.875221986585972</v>
      </c>
    </row>
    <row r="200" spans="1:13" s="131" customFormat="1" ht="12.75">
      <c r="A200" s="57">
        <v>2012</v>
      </c>
      <c r="B200" s="58">
        <v>3</v>
      </c>
      <c r="C200" s="59">
        <v>2100</v>
      </c>
      <c r="D200" s="60" t="s">
        <v>46</v>
      </c>
      <c r="E200" s="64">
        <v>6.130776648398517</v>
      </c>
      <c r="F200" s="65">
        <v>5.862036624476086</v>
      </c>
      <c r="G200" s="64">
        <v>2.557177731868343</v>
      </c>
      <c r="H200" s="65">
        <v>2.018379750725119</v>
      </c>
      <c r="I200" s="66">
        <v>-1.0133212090402632</v>
      </c>
      <c r="J200" s="64">
        <v>-1.598730606488008</v>
      </c>
      <c r="K200" s="64">
        <v>-0.8141861257310756</v>
      </c>
      <c r="L200" s="65">
        <v>4.1523073425778545</v>
      </c>
      <c r="M200" s="67">
        <v>-20.147695313157854</v>
      </c>
    </row>
    <row r="201" spans="1:13" s="131" customFormat="1" ht="12.75">
      <c r="A201" s="68">
        <v>2012</v>
      </c>
      <c r="B201" s="69">
        <v>4</v>
      </c>
      <c r="C201" s="70">
        <v>2100</v>
      </c>
      <c r="D201" s="71" t="s">
        <v>46</v>
      </c>
      <c r="E201" s="75">
        <v>7.88617155791862</v>
      </c>
      <c r="F201" s="76">
        <v>7.902810200079569</v>
      </c>
      <c r="G201" s="75">
        <v>1.6606586443087545</v>
      </c>
      <c r="H201" s="76">
        <v>1.2109203341202024</v>
      </c>
      <c r="I201" s="77">
        <v>-1.5492664953423496</v>
      </c>
      <c r="J201" s="75">
        <v>-1.5824378479980195</v>
      </c>
      <c r="K201" s="75">
        <v>-1.5380520405447462</v>
      </c>
      <c r="L201" s="76">
        <v>4.264445039217168</v>
      </c>
      <c r="M201" s="78">
        <v>-23.432484119937158</v>
      </c>
    </row>
    <row r="202" spans="1:13" s="131" customFormat="1" ht="12.75">
      <c r="A202" s="57">
        <v>2013</v>
      </c>
      <c r="B202" s="58">
        <v>1</v>
      </c>
      <c r="C202" s="59">
        <v>2100</v>
      </c>
      <c r="D202" s="60" t="s">
        <v>46</v>
      </c>
      <c r="E202" s="64">
        <v>-0.25960521400216763</v>
      </c>
      <c r="F202" s="65">
        <v>-0.5353500716353987</v>
      </c>
      <c r="G202" s="64">
        <v>-2.369766359790637</v>
      </c>
      <c r="H202" s="65">
        <v>-3.0344684826351997</v>
      </c>
      <c r="I202" s="66">
        <v>-2.0151668006394563</v>
      </c>
      <c r="J202" s="64">
        <v>-3.338771456944223</v>
      </c>
      <c r="K202" s="64">
        <v>-1.565635516968067</v>
      </c>
      <c r="L202" s="65">
        <v>1.8042140759516156</v>
      </c>
      <c r="M202" s="67">
        <v>-17.807346396055323</v>
      </c>
    </row>
    <row r="203" spans="1:13" s="131" customFormat="1" ht="12.75">
      <c r="A203" s="68">
        <v>2013</v>
      </c>
      <c r="B203" s="69">
        <v>2</v>
      </c>
      <c r="C203" s="70">
        <v>2100</v>
      </c>
      <c r="D203" s="71" t="s">
        <v>46</v>
      </c>
      <c r="E203" s="75">
        <v>-4.126469760774743</v>
      </c>
      <c r="F203" s="76">
        <v>-4.324154777328227</v>
      </c>
      <c r="G203" s="75">
        <v>-2.7331580976328373</v>
      </c>
      <c r="H203" s="76">
        <v>-3.1990008292867578</v>
      </c>
      <c r="I203" s="77">
        <v>-2.990331765869214</v>
      </c>
      <c r="J203" s="75">
        <v>-3.946148690083995</v>
      </c>
      <c r="K203" s="75">
        <v>-2.6665184999081992</v>
      </c>
      <c r="L203" s="76">
        <v>-0.8251622627851729</v>
      </c>
      <c r="M203" s="78">
        <v>-12.698020046901426</v>
      </c>
    </row>
    <row r="204" spans="1:13" s="131" customFormat="1" ht="12.75">
      <c r="A204" s="57">
        <v>2006</v>
      </c>
      <c r="B204" s="58">
        <v>4</v>
      </c>
      <c r="C204" s="59">
        <v>2400</v>
      </c>
      <c r="D204" s="60" t="s">
        <v>56</v>
      </c>
      <c r="E204" s="64" t="s">
        <v>35</v>
      </c>
      <c r="F204" s="65" t="s">
        <v>35</v>
      </c>
      <c r="G204" s="64" t="s">
        <v>35</v>
      </c>
      <c r="H204" s="65" t="s">
        <v>35</v>
      </c>
      <c r="I204" s="66" t="s">
        <v>35</v>
      </c>
      <c r="J204" s="64" t="s">
        <v>35</v>
      </c>
      <c r="K204" s="64" t="s">
        <v>35</v>
      </c>
      <c r="L204" s="65" t="s">
        <v>35</v>
      </c>
      <c r="M204" s="67" t="s">
        <v>35</v>
      </c>
    </row>
    <row r="205" spans="1:13" s="131" customFormat="1" ht="12.75">
      <c r="A205" s="68">
        <v>2007</v>
      </c>
      <c r="B205" s="69">
        <v>1</v>
      </c>
      <c r="C205" s="70">
        <v>2400</v>
      </c>
      <c r="D205" s="71" t="s">
        <v>56</v>
      </c>
      <c r="E205" s="75" t="s">
        <v>35</v>
      </c>
      <c r="F205" s="76" t="s">
        <v>35</v>
      </c>
      <c r="G205" s="75" t="s">
        <v>35</v>
      </c>
      <c r="H205" s="76" t="s">
        <v>35</v>
      </c>
      <c r="I205" s="77" t="s">
        <v>35</v>
      </c>
      <c r="J205" s="75" t="s">
        <v>35</v>
      </c>
      <c r="K205" s="75" t="s">
        <v>35</v>
      </c>
      <c r="L205" s="76" t="s">
        <v>35</v>
      </c>
      <c r="M205" s="78" t="s">
        <v>35</v>
      </c>
    </row>
    <row r="206" spans="1:13" s="131" customFormat="1" ht="12.75">
      <c r="A206" s="57">
        <v>2007</v>
      </c>
      <c r="B206" s="58">
        <v>2</v>
      </c>
      <c r="C206" s="59">
        <v>2400</v>
      </c>
      <c r="D206" s="60" t="s">
        <v>56</v>
      </c>
      <c r="E206" s="64" t="s">
        <v>35</v>
      </c>
      <c r="F206" s="65" t="s">
        <v>35</v>
      </c>
      <c r="G206" s="64" t="s">
        <v>35</v>
      </c>
      <c r="H206" s="65" t="s">
        <v>35</v>
      </c>
      <c r="I206" s="66" t="s">
        <v>35</v>
      </c>
      <c r="J206" s="64" t="s">
        <v>35</v>
      </c>
      <c r="K206" s="64" t="s">
        <v>35</v>
      </c>
      <c r="L206" s="65" t="s">
        <v>35</v>
      </c>
      <c r="M206" s="67" t="s">
        <v>35</v>
      </c>
    </row>
    <row r="207" spans="1:13" s="131" customFormat="1" ht="12.75">
      <c r="A207" s="68">
        <v>2007</v>
      </c>
      <c r="B207" s="69">
        <v>3</v>
      </c>
      <c r="C207" s="70">
        <v>2400</v>
      </c>
      <c r="D207" s="71" t="s">
        <v>56</v>
      </c>
      <c r="E207" s="75" t="s">
        <v>35</v>
      </c>
      <c r="F207" s="76" t="s">
        <v>35</v>
      </c>
      <c r="G207" s="75" t="s">
        <v>35</v>
      </c>
      <c r="H207" s="76" t="s">
        <v>35</v>
      </c>
      <c r="I207" s="77" t="s">
        <v>35</v>
      </c>
      <c r="J207" s="75" t="s">
        <v>35</v>
      </c>
      <c r="K207" s="75" t="s">
        <v>35</v>
      </c>
      <c r="L207" s="76" t="s">
        <v>35</v>
      </c>
      <c r="M207" s="78" t="s">
        <v>35</v>
      </c>
    </row>
    <row r="208" spans="1:13" s="131" customFormat="1" ht="12.75">
      <c r="A208" s="57">
        <v>2007</v>
      </c>
      <c r="B208" s="58">
        <v>4</v>
      </c>
      <c r="C208" s="59">
        <v>2400</v>
      </c>
      <c r="D208" s="60" t="s">
        <v>56</v>
      </c>
      <c r="E208" s="64" t="s">
        <v>35</v>
      </c>
      <c r="F208" s="65" t="s">
        <v>35</v>
      </c>
      <c r="G208" s="64" t="s">
        <v>35</v>
      </c>
      <c r="H208" s="65" t="s">
        <v>35</v>
      </c>
      <c r="I208" s="66" t="s">
        <v>35</v>
      </c>
      <c r="J208" s="64" t="s">
        <v>35</v>
      </c>
      <c r="K208" s="64" t="s">
        <v>35</v>
      </c>
      <c r="L208" s="65" t="s">
        <v>35</v>
      </c>
      <c r="M208" s="67" t="s">
        <v>35</v>
      </c>
    </row>
    <row r="209" spans="1:13" s="131" customFormat="1" ht="12.75">
      <c r="A209" s="68">
        <v>2008</v>
      </c>
      <c r="B209" s="69">
        <v>1</v>
      </c>
      <c r="C209" s="70">
        <v>2400</v>
      </c>
      <c r="D209" s="71" t="s">
        <v>56</v>
      </c>
      <c r="E209" s="75" t="s">
        <v>35</v>
      </c>
      <c r="F209" s="76" t="s">
        <v>35</v>
      </c>
      <c r="G209" s="75" t="s">
        <v>35</v>
      </c>
      <c r="H209" s="76" t="s">
        <v>35</v>
      </c>
      <c r="I209" s="77" t="s">
        <v>35</v>
      </c>
      <c r="J209" s="75" t="s">
        <v>35</v>
      </c>
      <c r="K209" s="75" t="s">
        <v>35</v>
      </c>
      <c r="L209" s="76" t="s">
        <v>35</v>
      </c>
      <c r="M209" s="78" t="s">
        <v>35</v>
      </c>
    </row>
    <row r="210" spans="1:13" s="131" customFormat="1" ht="12.75">
      <c r="A210" s="57">
        <v>2008</v>
      </c>
      <c r="B210" s="58">
        <v>2</v>
      </c>
      <c r="C210" s="59">
        <v>2400</v>
      </c>
      <c r="D210" s="60" t="s">
        <v>56</v>
      </c>
      <c r="E210" s="64" t="s">
        <v>35</v>
      </c>
      <c r="F210" s="65" t="s">
        <v>35</v>
      </c>
      <c r="G210" s="64" t="s">
        <v>35</v>
      </c>
      <c r="H210" s="65" t="s">
        <v>35</v>
      </c>
      <c r="I210" s="66" t="s">
        <v>35</v>
      </c>
      <c r="J210" s="64" t="s">
        <v>35</v>
      </c>
      <c r="K210" s="64" t="s">
        <v>35</v>
      </c>
      <c r="L210" s="65" t="s">
        <v>35</v>
      </c>
      <c r="M210" s="67" t="s">
        <v>35</v>
      </c>
    </row>
    <row r="211" spans="1:13" s="131" customFormat="1" ht="12.75">
      <c r="A211" s="68">
        <v>2008</v>
      </c>
      <c r="B211" s="69">
        <v>3</v>
      </c>
      <c r="C211" s="70">
        <v>2400</v>
      </c>
      <c r="D211" s="71" t="s">
        <v>56</v>
      </c>
      <c r="E211" s="75" t="s">
        <v>35</v>
      </c>
      <c r="F211" s="76" t="s">
        <v>35</v>
      </c>
      <c r="G211" s="75" t="s">
        <v>35</v>
      </c>
      <c r="H211" s="76" t="s">
        <v>35</v>
      </c>
      <c r="I211" s="77" t="s">
        <v>35</v>
      </c>
      <c r="J211" s="75" t="s">
        <v>35</v>
      </c>
      <c r="K211" s="75" t="s">
        <v>35</v>
      </c>
      <c r="L211" s="76" t="s">
        <v>35</v>
      </c>
      <c r="M211" s="78" t="s">
        <v>35</v>
      </c>
    </row>
    <row r="212" spans="1:13" s="131" customFormat="1" ht="12.75">
      <c r="A212" s="57">
        <v>2008</v>
      </c>
      <c r="B212" s="58">
        <v>4</v>
      </c>
      <c r="C212" s="59">
        <v>2400</v>
      </c>
      <c r="D212" s="60" t="s">
        <v>56</v>
      </c>
      <c r="E212" s="64">
        <v>9.744017135608463</v>
      </c>
      <c r="F212" s="65">
        <v>0.0777626608186921</v>
      </c>
      <c r="G212" s="64">
        <v>20.64293916712492</v>
      </c>
      <c r="H212" s="65">
        <v>9.034395762979464</v>
      </c>
      <c r="I212" s="66">
        <v>0.911328570570924</v>
      </c>
      <c r="J212" s="64">
        <v>0.15357994860190072</v>
      </c>
      <c r="K212" s="64">
        <v>1.3976318452419978</v>
      </c>
      <c r="L212" s="65">
        <v>-0.030399675736814125</v>
      </c>
      <c r="M212" s="67">
        <v>3.7432040158452695</v>
      </c>
    </row>
    <row r="213" spans="1:13" s="131" customFormat="1" ht="12.75">
      <c r="A213" s="68">
        <v>2009</v>
      </c>
      <c r="B213" s="69">
        <v>1</v>
      </c>
      <c r="C213" s="70">
        <v>2400</v>
      </c>
      <c r="D213" s="71" t="s">
        <v>56</v>
      </c>
      <c r="E213" s="75">
        <v>12.790743694409269</v>
      </c>
      <c r="F213" s="76">
        <v>2.5240364860556586</v>
      </c>
      <c r="G213" s="75">
        <v>20.859080598046976</v>
      </c>
      <c r="H213" s="76">
        <v>8.552654227684675</v>
      </c>
      <c r="I213" s="77">
        <v>0.5987545585632859</v>
      </c>
      <c r="J213" s="75">
        <v>-0.867544065325776</v>
      </c>
      <c r="K213" s="75">
        <v>1.5434125837383128</v>
      </c>
      <c r="L213" s="76">
        <v>-0.14155756050918678</v>
      </c>
      <c r="M213" s="78">
        <v>2.7933491686460865</v>
      </c>
    </row>
    <row r="214" spans="1:13" s="131" customFormat="1" ht="12.75">
      <c r="A214" s="57">
        <v>2009</v>
      </c>
      <c r="B214" s="58">
        <v>2</v>
      </c>
      <c r="C214" s="59">
        <v>2400</v>
      </c>
      <c r="D214" s="60" t="s">
        <v>56</v>
      </c>
      <c r="E214" s="64">
        <v>12.693672094551989</v>
      </c>
      <c r="F214" s="65">
        <v>3.9068744354998186</v>
      </c>
      <c r="G214" s="64">
        <v>15.605292331726272</v>
      </c>
      <c r="H214" s="65">
        <v>5.6230274144188686</v>
      </c>
      <c r="I214" s="66">
        <v>-0.6095841722561945</v>
      </c>
      <c r="J214" s="64">
        <v>-1.4563353639313048</v>
      </c>
      <c r="K214" s="64">
        <v>-0.06710884663998495</v>
      </c>
      <c r="L214" s="65">
        <v>-1.035004690031538</v>
      </c>
      <c r="M214" s="67">
        <v>0.6341638230573876</v>
      </c>
    </row>
    <row r="215" spans="1:13" s="131" customFormat="1" ht="12.75">
      <c r="A215" s="68">
        <v>2009</v>
      </c>
      <c r="B215" s="69">
        <v>3</v>
      </c>
      <c r="C215" s="70">
        <v>2400</v>
      </c>
      <c r="D215" s="71" t="s">
        <v>56</v>
      </c>
      <c r="E215" s="75">
        <v>9.746980950505657</v>
      </c>
      <c r="F215" s="76">
        <v>4.995901788515855</v>
      </c>
      <c r="G215" s="75">
        <v>7.860461534709273</v>
      </c>
      <c r="H215" s="76">
        <v>2.8234485460757464</v>
      </c>
      <c r="I215" s="77">
        <v>-1.20733514545871</v>
      </c>
      <c r="J215" s="75">
        <v>-2.4476020594316306</v>
      </c>
      <c r="K215" s="75">
        <v>-0.41117458004239493</v>
      </c>
      <c r="L215" s="76">
        <v>-1.2568157469738606</v>
      </c>
      <c r="M215" s="78">
        <v>-1.0639776394829936</v>
      </c>
    </row>
    <row r="216" spans="1:13" s="131" customFormat="1" ht="12.75">
      <c r="A216" s="57">
        <v>2009</v>
      </c>
      <c r="B216" s="58">
        <v>4</v>
      </c>
      <c r="C216" s="59">
        <v>2400</v>
      </c>
      <c r="D216" s="60" t="s">
        <v>56</v>
      </c>
      <c r="E216" s="64">
        <v>-1.86215066291614</v>
      </c>
      <c r="F216" s="65">
        <v>-0.694218191956264</v>
      </c>
      <c r="G216" s="64">
        <v>-6.212261593974877</v>
      </c>
      <c r="H216" s="65">
        <v>-5.219397601649556</v>
      </c>
      <c r="I216" s="66">
        <v>-0.9558485237891157</v>
      </c>
      <c r="J216" s="64">
        <v>-1.7174577536061553</v>
      </c>
      <c r="K216" s="64">
        <v>-0.4730644858177646</v>
      </c>
      <c r="L216" s="65">
        <v>-1.8714823014750914</v>
      </c>
      <c r="M216" s="67">
        <v>1.6974044243820208</v>
      </c>
    </row>
    <row r="217" spans="1:13" s="131" customFormat="1" ht="12.75">
      <c r="A217" s="68">
        <v>2010</v>
      </c>
      <c r="B217" s="69">
        <v>1</v>
      </c>
      <c r="C217" s="70">
        <v>2400</v>
      </c>
      <c r="D217" s="71" t="s">
        <v>56</v>
      </c>
      <c r="E217" s="75">
        <v>-8.753954442360424</v>
      </c>
      <c r="F217" s="76">
        <v>-6.4596486681529175</v>
      </c>
      <c r="G217" s="75">
        <v>-13.944353777574282</v>
      </c>
      <c r="H217" s="76">
        <v>-11.548498897233927</v>
      </c>
      <c r="I217" s="77">
        <v>-1.2832933627685894</v>
      </c>
      <c r="J217" s="75">
        <v>-2.0238168692540137</v>
      </c>
      <c r="K217" s="75">
        <v>-0.817540909384884</v>
      </c>
      <c r="L217" s="76">
        <v>-2.2199873754934596</v>
      </c>
      <c r="M217" s="78">
        <v>1.4141787595896016</v>
      </c>
    </row>
    <row r="218" spans="1:13" s="131" customFormat="1" ht="12.75">
      <c r="A218" s="57">
        <v>2010</v>
      </c>
      <c r="B218" s="58">
        <v>2</v>
      </c>
      <c r="C218" s="59">
        <v>2400</v>
      </c>
      <c r="D218" s="60" t="s">
        <v>56</v>
      </c>
      <c r="E218" s="64">
        <v>-11.305158820605843</v>
      </c>
      <c r="F218" s="65">
        <v>-9.025704802684286</v>
      </c>
      <c r="G218" s="64">
        <v>-15.598934482517567</v>
      </c>
      <c r="H218" s="65">
        <v>-13.108840484214968</v>
      </c>
      <c r="I218" s="66">
        <v>-0.5621793539931641</v>
      </c>
      <c r="J218" s="64">
        <v>-2.0764316748712264</v>
      </c>
      <c r="K218" s="64">
        <v>0.39444774056422993</v>
      </c>
      <c r="L218" s="65">
        <v>-2.27368194302332</v>
      </c>
      <c r="M218" s="67">
        <v>4.358529712321535</v>
      </c>
    </row>
    <row r="219" spans="1:13" s="131" customFormat="1" ht="12.75">
      <c r="A219" s="68">
        <v>2010</v>
      </c>
      <c r="B219" s="69">
        <v>3</v>
      </c>
      <c r="C219" s="70">
        <v>2400</v>
      </c>
      <c r="D219" s="71" t="s">
        <v>56</v>
      </c>
      <c r="E219" s="75">
        <v>-10.693016786807675</v>
      </c>
      <c r="F219" s="76">
        <v>-9.481997120880692</v>
      </c>
      <c r="G219" s="75">
        <v>-12.734738705598026</v>
      </c>
      <c r="H219" s="76">
        <v>-11.345567950527602</v>
      </c>
      <c r="I219" s="77">
        <v>0.41993045277886054</v>
      </c>
      <c r="J219" s="75">
        <v>-1.6415072776952533</v>
      </c>
      <c r="K219" s="75">
        <v>1.7161634242261803</v>
      </c>
      <c r="L219" s="76">
        <v>-2.8257736466244743</v>
      </c>
      <c r="M219" s="78">
        <v>9.805206967596924</v>
      </c>
    </row>
    <row r="220" spans="1:13" s="131" customFormat="1" ht="12.75">
      <c r="A220" s="57">
        <v>2010</v>
      </c>
      <c r="B220" s="58">
        <v>4</v>
      </c>
      <c r="C220" s="59">
        <v>2400</v>
      </c>
      <c r="D220" s="60" t="s">
        <v>56</v>
      </c>
      <c r="E220" s="64">
        <v>-6.45815668332731</v>
      </c>
      <c r="F220" s="65">
        <v>-7.455716998584483</v>
      </c>
      <c r="G220" s="64">
        <v>-4.530165130032426</v>
      </c>
      <c r="H220" s="65">
        <v>-5.403592828967307</v>
      </c>
      <c r="I220" s="66">
        <v>-0.9542611383858923</v>
      </c>
      <c r="J220" s="64">
        <v>-3.2536223592922853</v>
      </c>
      <c r="K220" s="64">
        <v>0.4850797288762143</v>
      </c>
      <c r="L220" s="65">
        <v>-4.24438802416045</v>
      </c>
      <c r="M220" s="67">
        <v>8.245040662765057</v>
      </c>
    </row>
    <row r="221" spans="1:13" s="131" customFormat="1" ht="12.75">
      <c r="A221" s="68">
        <v>2011</v>
      </c>
      <c r="B221" s="69">
        <v>1</v>
      </c>
      <c r="C221" s="70">
        <v>2400</v>
      </c>
      <c r="D221" s="71" t="s">
        <v>56</v>
      </c>
      <c r="E221" s="75">
        <v>-0.06547163299280845</v>
      </c>
      <c r="F221" s="76">
        <v>-2.3382415564491943</v>
      </c>
      <c r="G221" s="75">
        <v>1.8343880354384057</v>
      </c>
      <c r="H221" s="76">
        <v>-0.6768673867457942</v>
      </c>
      <c r="I221" s="77">
        <v>-0.9424020593677196</v>
      </c>
      <c r="J221" s="75">
        <v>-3.831055692004126</v>
      </c>
      <c r="K221" s="75">
        <v>0.8523208952303962</v>
      </c>
      <c r="L221" s="76">
        <v>-5.464253670919328</v>
      </c>
      <c r="M221" s="78">
        <v>11.61289342568963</v>
      </c>
    </row>
    <row r="222" spans="1:13" s="131" customFormat="1" ht="12.75">
      <c r="A222" s="57">
        <v>2011</v>
      </c>
      <c r="B222" s="58">
        <v>2</v>
      </c>
      <c r="C222" s="59">
        <v>2400</v>
      </c>
      <c r="D222" s="60" t="s">
        <v>56</v>
      </c>
      <c r="E222" s="64">
        <v>1.1644498034123707</v>
      </c>
      <c r="F222" s="65">
        <v>-2.3054462048710866</v>
      </c>
      <c r="G222" s="64">
        <v>4.937681072980227</v>
      </c>
      <c r="H222" s="65">
        <v>0.8406890592138394</v>
      </c>
      <c r="I222" s="66">
        <v>0.19046164849778613</v>
      </c>
      <c r="J222" s="64">
        <v>-2.515676872002981</v>
      </c>
      <c r="K222" s="64">
        <v>1.8579852452202728</v>
      </c>
      <c r="L222" s="65">
        <v>-4.416756673352884</v>
      </c>
      <c r="M222" s="67">
        <v>12.594768623610953</v>
      </c>
    </row>
    <row r="223" spans="1:13" s="131" customFormat="1" ht="12.75">
      <c r="A223" s="68">
        <v>2011</v>
      </c>
      <c r="B223" s="69">
        <v>3</v>
      </c>
      <c r="C223" s="70">
        <v>2400</v>
      </c>
      <c r="D223" s="71" t="s">
        <v>56</v>
      </c>
      <c r="E223" s="75">
        <v>2.843080643907392</v>
      </c>
      <c r="F223" s="76">
        <v>-2.155779752399789</v>
      </c>
      <c r="G223" s="75">
        <v>8.258375518323602</v>
      </c>
      <c r="H223" s="76">
        <v>2.3986108208535306</v>
      </c>
      <c r="I223" s="77">
        <v>1.2361507185250975</v>
      </c>
      <c r="J223" s="75">
        <v>0.26829191004829056</v>
      </c>
      <c r="K223" s="75">
        <v>1.824651094084162</v>
      </c>
      <c r="L223" s="76">
        <v>-3.107363462649415</v>
      </c>
      <c r="M223" s="78">
        <v>12.351101634683737</v>
      </c>
    </row>
    <row r="224" spans="1:13" s="131" customFormat="1" ht="12.75">
      <c r="A224" s="57">
        <v>2011</v>
      </c>
      <c r="B224" s="58">
        <v>4</v>
      </c>
      <c r="C224" s="59">
        <v>2400</v>
      </c>
      <c r="D224" s="60" t="s">
        <v>56</v>
      </c>
      <c r="E224" s="64">
        <v>4.576811671409287</v>
      </c>
      <c r="F224" s="65">
        <v>-2.425993760640255</v>
      </c>
      <c r="G224" s="64">
        <v>8.905223197009393</v>
      </c>
      <c r="H224" s="65">
        <v>1.2192974387225552</v>
      </c>
      <c r="I224" s="66">
        <v>4.987891113006837</v>
      </c>
      <c r="J224" s="64">
        <v>6.236896711141693</v>
      </c>
      <c r="K224" s="64">
        <v>4.2351355554403725</v>
      </c>
      <c r="L224" s="65">
        <v>1.4245159825129416</v>
      </c>
      <c r="M224" s="67">
        <v>13.801626198935546</v>
      </c>
    </row>
    <row r="225" spans="1:13" s="131" customFormat="1" ht="12.75">
      <c r="A225" s="68">
        <v>2012</v>
      </c>
      <c r="B225" s="69">
        <v>1</v>
      </c>
      <c r="C225" s="70">
        <v>2400</v>
      </c>
      <c r="D225" s="71" t="s">
        <v>56</v>
      </c>
      <c r="E225" s="75">
        <v>4.136559166696796</v>
      </c>
      <c r="F225" s="76">
        <v>-2.503532847209644</v>
      </c>
      <c r="G225" s="75">
        <v>10.594995303361788</v>
      </c>
      <c r="H225" s="76">
        <v>3.36579010864535</v>
      </c>
      <c r="I225" s="77">
        <v>7.807874872602816</v>
      </c>
      <c r="J225" s="75">
        <v>11.476250763991992</v>
      </c>
      <c r="K225" s="75">
        <v>5.634549604598682</v>
      </c>
      <c r="L225" s="76">
        <v>5.6950231481481595</v>
      </c>
      <c r="M225" s="78">
        <v>12.776787293983173</v>
      </c>
    </row>
    <row r="226" spans="1:13" s="131" customFormat="1" ht="12.75">
      <c r="A226" s="57">
        <v>2012</v>
      </c>
      <c r="B226" s="58">
        <v>2</v>
      </c>
      <c r="C226" s="59">
        <v>2400</v>
      </c>
      <c r="D226" s="60" t="s">
        <v>56</v>
      </c>
      <c r="E226" s="64">
        <v>9.495673564418095</v>
      </c>
      <c r="F226" s="65">
        <v>3.8055317617152973</v>
      </c>
      <c r="G226" s="64">
        <v>12.956529883498202</v>
      </c>
      <c r="H226" s="65">
        <v>7.115002675089754</v>
      </c>
      <c r="I226" s="66">
        <v>7.50732926129869</v>
      </c>
      <c r="J226" s="64">
        <v>11.205647689679799</v>
      </c>
      <c r="K226" s="64">
        <v>5.326277535146162</v>
      </c>
      <c r="L226" s="65">
        <v>5.676465670815745</v>
      </c>
      <c r="M226" s="67">
        <v>11.691922519436005</v>
      </c>
    </row>
    <row r="227" spans="1:13" s="131" customFormat="1" ht="12.75">
      <c r="A227" s="68">
        <v>2012</v>
      </c>
      <c r="B227" s="69">
        <v>3</v>
      </c>
      <c r="C227" s="70">
        <v>2400</v>
      </c>
      <c r="D227" s="71" t="s">
        <v>56</v>
      </c>
      <c r="E227" s="75">
        <v>9.128843481673044</v>
      </c>
      <c r="F227" s="76">
        <v>5.229061788146416</v>
      </c>
      <c r="G227" s="75">
        <v>11.705643088220775</v>
      </c>
      <c r="H227" s="76">
        <v>7.80637183903703</v>
      </c>
      <c r="I227" s="77">
        <v>6.943255388232883</v>
      </c>
      <c r="J227" s="75">
        <v>8.974264434776202</v>
      </c>
      <c r="K227" s="75">
        <v>5.727189009852274</v>
      </c>
      <c r="L227" s="76">
        <v>5.702574098492219</v>
      </c>
      <c r="M227" s="78">
        <v>9.681296575108478</v>
      </c>
    </row>
    <row r="228" spans="1:13" s="131" customFormat="1" ht="12.75">
      <c r="A228" s="57">
        <v>2012</v>
      </c>
      <c r="B228" s="58">
        <v>4</v>
      </c>
      <c r="C228" s="59">
        <v>2400</v>
      </c>
      <c r="D228" s="60" t="s">
        <v>56</v>
      </c>
      <c r="E228" s="64">
        <v>9.152856457956094</v>
      </c>
      <c r="F228" s="65">
        <v>7.840007910096425</v>
      </c>
      <c r="G228" s="64">
        <v>9.608896226437924</v>
      </c>
      <c r="H228" s="65">
        <v>8.241537717457149</v>
      </c>
      <c r="I228" s="66">
        <v>6.134182596774473</v>
      </c>
      <c r="J228" s="64">
        <v>6.606485042302568</v>
      </c>
      <c r="K228" s="64">
        <v>5.844067037994849</v>
      </c>
      <c r="L228" s="65">
        <v>4.0763774987544465</v>
      </c>
      <c r="M228" s="67">
        <v>10.67043449288596</v>
      </c>
    </row>
    <row r="229" spans="1:13" s="131" customFormat="1" ht="12.75">
      <c r="A229" s="68">
        <v>2013</v>
      </c>
      <c r="B229" s="69">
        <v>1</v>
      </c>
      <c r="C229" s="70">
        <v>2400</v>
      </c>
      <c r="D229" s="71" t="s">
        <v>56</v>
      </c>
      <c r="E229" s="75">
        <v>7.5794031242915505</v>
      </c>
      <c r="F229" s="76">
        <v>6.407596927033188</v>
      </c>
      <c r="G229" s="75">
        <v>6.675667534863661</v>
      </c>
      <c r="H229" s="76">
        <v>5.487913924460397</v>
      </c>
      <c r="I229" s="77">
        <v>5.661642298102487</v>
      </c>
      <c r="J229" s="75">
        <v>6.035892264463127</v>
      </c>
      <c r="K229" s="75">
        <v>5.427656748302878</v>
      </c>
      <c r="L229" s="76">
        <v>2.8416401574673733</v>
      </c>
      <c r="M229" s="78">
        <v>11.87714958064321</v>
      </c>
    </row>
    <row r="230" spans="1:13" s="131" customFormat="1" ht="12.75">
      <c r="A230" s="57">
        <v>2013</v>
      </c>
      <c r="B230" s="58">
        <v>2</v>
      </c>
      <c r="C230" s="59">
        <v>2400</v>
      </c>
      <c r="D230" s="60" t="s">
        <v>56</v>
      </c>
      <c r="E230" s="64">
        <v>1.6616541960877251</v>
      </c>
      <c r="F230" s="65">
        <v>0.6274530391986444</v>
      </c>
      <c r="G230" s="64">
        <v>3.6446880806227933</v>
      </c>
      <c r="H230" s="65">
        <v>2.5780592611738262</v>
      </c>
      <c r="I230" s="66">
        <v>6.491408703956547</v>
      </c>
      <c r="J230" s="64">
        <v>8.928380467223395</v>
      </c>
      <c r="K230" s="64">
        <v>4.9740010532751455</v>
      </c>
      <c r="L230" s="65">
        <v>4.159869939279526</v>
      </c>
      <c r="M230" s="67">
        <v>11.53333411984001</v>
      </c>
    </row>
    <row r="231" spans="1:13" s="131" customFormat="1" ht="12.75">
      <c r="A231" s="68">
        <v>2006</v>
      </c>
      <c r="B231" s="69">
        <v>4</v>
      </c>
      <c r="C231" s="70">
        <v>2423</v>
      </c>
      <c r="D231" s="71" t="s">
        <v>57</v>
      </c>
      <c r="E231" s="75" t="s">
        <v>35</v>
      </c>
      <c r="F231" s="76" t="s">
        <v>35</v>
      </c>
      <c r="G231" s="75" t="s">
        <v>35</v>
      </c>
      <c r="H231" s="76" t="s">
        <v>35</v>
      </c>
      <c r="I231" s="77" t="s">
        <v>35</v>
      </c>
      <c r="J231" s="75" t="s">
        <v>35</v>
      </c>
      <c r="K231" s="75" t="s">
        <v>35</v>
      </c>
      <c r="L231" s="76" t="s">
        <v>35</v>
      </c>
      <c r="M231" s="78" t="s">
        <v>35</v>
      </c>
    </row>
    <row r="232" spans="1:13" s="131" customFormat="1" ht="12.75">
      <c r="A232" s="57">
        <v>2007</v>
      </c>
      <c r="B232" s="58">
        <v>1</v>
      </c>
      <c r="C232" s="59">
        <v>2423</v>
      </c>
      <c r="D232" s="60" t="s">
        <v>57</v>
      </c>
      <c r="E232" s="64" t="s">
        <v>35</v>
      </c>
      <c r="F232" s="65" t="s">
        <v>35</v>
      </c>
      <c r="G232" s="64" t="s">
        <v>35</v>
      </c>
      <c r="H232" s="65" t="s">
        <v>35</v>
      </c>
      <c r="I232" s="66" t="s">
        <v>35</v>
      </c>
      <c r="J232" s="64" t="s">
        <v>35</v>
      </c>
      <c r="K232" s="64" t="s">
        <v>35</v>
      </c>
      <c r="L232" s="65" t="s">
        <v>35</v>
      </c>
      <c r="M232" s="67" t="s">
        <v>35</v>
      </c>
    </row>
    <row r="233" spans="1:13" s="131" customFormat="1" ht="12.75">
      <c r="A233" s="68">
        <v>2007</v>
      </c>
      <c r="B233" s="69">
        <v>2</v>
      </c>
      <c r="C233" s="70">
        <v>2423</v>
      </c>
      <c r="D233" s="71" t="s">
        <v>57</v>
      </c>
      <c r="E233" s="75" t="s">
        <v>35</v>
      </c>
      <c r="F233" s="76" t="s">
        <v>35</v>
      </c>
      <c r="G233" s="75" t="s">
        <v>35</v>
      </c>
      <c r="H233" s="76" t="s">
        <v>35</v>
      </c>
      <c r="I233" s="77" t="s">
        <v>35</v>
      </c>
      <c r="J233" s="75" t="s">
        <v>35</v>
      </c>
      <c r="K233" s="75" t="s">
        <v>35</v>
      </c>
      <c r="L233" s="76" t="s">
        <v>35</v>
      </c>
      <c r="M233" s="78" t="s">
        <v>35</v>
      </c>
    </row>
    <row r="234" spans="1:13" s="131" customFormat="1" ht="12.75">
      <c r="A234" s="57">
        <v>2007</v>
      </c>
      <c r="B234" s="58">
        <v>3</v>
      </c>
      <c r="C234" s="59">
        <v>2423</v>
      </c>
      <c r="D234" s="60" t="s">
        <v>57</v>
      </c>
      <c r="E234" s="64" t="s">
        <v>35</v>
      </c>
      <c r="F234" s="65" t="s">
        <v>35</v>
      </c>
      <c r="G234" s="64" t="s">
        <v>35</v>
      </c>
      <c r="H234" s="65" t="s">
        <v>35</v>
      </c>
      <c r="I234" s="66" t="s">
        <v>35</v>
      </c>
      <c r="J234" s="64" t="s">
        <v>35</v>
      </c>
      <c r="K234" s="64" t="s">
        <v>35</v>
      </c>
      <c r="L234" s="65" t="s">
        <v>35</v>
      </c>
      <c r="M234" s="67" t="s">
        <v>35</v>
      </c>
    </row>
    <row r="235" spans="1:13" s="131" customFormat="1" ht="12.75">
      <c r="A235" s="68">
        <v>2007</v>
      </c>
      <c r="B235" s="69">
        <v>4</v>
      </c>
      <c r="C235" s="70">
        <v>2423</v>
      </c>
      <c r="D235" s="71" t="s">
        <v>57</v>
      </c>
      <c r="E235" s="75" t="s">
        <v>35</v>
      </c>
      <c r="F235" s="76" t="s">
        <v>35</v>
      </c>
      <c r="G235" s="75" t="s">
        <v>35</v>
      </c>
      <c r="H235" s="76" t="s">
        <v>35</v>
      </c>
      <c r="I235" s="77" t="s">
        <v>35</v>
      </c>
      <c r="J235" s="75" t="s">
        <v>35</v>
      </c>
      <c r="K235" s="75" t="s">
        <v>35</v>
      </c>
      <c r="L235" s="76" t="s">
        <v>35</v>
      </c>
      <c r="M235" s="78" t="s">
        <v>35</v>
      </c>
    </row>
    <row r="236" spans="1:13" s="131" customFormat="1" ht="12.75">
      <c r="A236" s="57">
        <v>2008</v>
      </c>
      <c r="B236" s="58">
        <v>1</v>
      </c>
      <c r="C236" s="59">
        <v>2423</v>
      </c>
      <c r="D236" s="60" t="s">
        <v>57</v>
      </c>
      <c r="E236" s="64" t="s">
        <v>35</v>
      </c>
      <c r="F236" s="65" t="s">
        <v>35</v>
      </c>
      <c r="G236" s="64" t="s">
        <v>35</v>
      </c>
      <c r="H236" s="65" t="s">
        <v>35</v>
      </c>
      <c r="I236" s="66" t="s">
        <v>35</v>
      </c>
      <c r="J236" s="64" t="s">
        <v>35</v>
      </c>
      <c r="K236" s="64" t="s">
        <v>35</v>
      </c>
      <c r="L236" s="65" t="s">
        <v>35</v>
      </c>
      <c r="M236" s="67" t="s">
        <v>35</v>
      </c>
    </row>
    <row r="237" spans="1:13" s="131" customFormat="1" ht="12.75">
      <c r="A237" s="68">
        <v>2008</v>
      </c>
      <c r="B237" s="69">
        <v>2</v>
      </c>
      <c r="C237" s="70">
        <v>2423</v>
      </c>
      <c r="D237" s="71" t="s">
        <v>57</v>
      </c>
      <c r="E237" s="75" t="s">
        <v>35</v>
      </c>
      <c r="F237" s="76" t="s">
        <v>35</v>
      </c>
      <c r="G237" s="75" t="s">
        <v>35</v>
      </c>
      <c r="H237" s="76" t="s">
        <v>35</v>
      </c>
      <c r="I237" s="77" t="s">
        <v>35</v>
      </c>
      <c r="J237" s="75" t="s">
        <v>35</v>
      </c>
      <c r="K237" s="75" t="s">
        <v>35</v>
      </c>
      <c r="L237" s="76" t="s">
        <v>35</v>
      </c>
      <c r="M237" s="78" t="s">
        <v>35</v>
      </c>
    </row>
    <row r="238" spans="1:13" s="131" customFormat="1" ht="12.75">
      <c r="A238" s="57">
        <v>2008</v>
      </c>
      <c r="B238" s="58">
        <v>3</v>
      </c>
      <c r="C238" s="59">
        <v>2423</v>
      </c>
      <c r="D238" s="60" t="s">
        <v>57</v>
      </c>
      <c r="E238" s="64" t="s">
        <v>35</v>
      </c>
      <c r="F238" s="65" t="s">
        <v>35</v>
      </c>
      <c r="G238" s="64" t="s">
        <v>35</v>
      </c>
      <c r="H238" s="65" t="s">
        <v>35</v>
      </c>
      <c r="I238" s="66" t="s">
        <v>35</v>
      </c>
      <c r="J238" s="64" t="s">
        <v>35</v>
      </c>
      <c r="K238" s="64" t="s">
        <v>35</v>
      </c>
      <c r="L238" s="65" t="s">
        <v>35</v>
      </c>
      <c r="M238" s="67" t="s">
        <v>35</v>
      </c>
    </row>
    <row r="239" spans="1:13" s="131" customFormat="1" ht="12.75">
      <c r="A239" s="68">
        <v>2008</v>
      </c>
      <c r="B239" s="69">
        <v>4</v>
      </c>
      <c r="C239" s="70">
        <v>2423</v>
      </c>
      <c r="D239" s="71" t="s">
        <v>57</v>
      </c>
      <c r="E239" s="75">
        <v>4.301356359797648</v>
      </c>
      <c r="F239" s="76">
        <v>1.4468613655622908</v>
      </c>
      <c r="G239" s="75">
        <v>8.182685386795718</v>
      </c>
      <c r="H239" s="76">
        <v>5.145319035301843</v>
      </c>
      <c r="I239" s="77">
        <v>2.7434402691677295</v>
      </c>
      <c r="J239" s="75">
        <v>0.717697828444841</v>
      </c>
      <c r="K239" s="75">
        <v>5.065333544939943</v>
      </c>
      <c r="L239" s="76">
        <v>6.924213637323184</v>
      </c>
      <c r="M239" s="78">
        <v>-0.9203801771385023</v>
      </c>
    </row>
    <row r="240" spans="1:13" s="131" customFormat="1" ht="12.75">
      <c r="A240" s="57">
        <v>2009</v>
      </c>
      <c r="B240" s="58">
        <v>1</v>
      </c>
      <c r="C240" s="59">
        <v>2423</v>
      </c>
      <c r="D240" s="60" t="s">
        <v>57</v>
      </c>
      <c r="E240" s="64">
        <v>6.923590250248579</v>
      </c>
      <c r="F240" s="65">
        <v>2.3593952407179097</v>
      </c>
      <c r="G240" s="64">
        <v>9.501497198849496</v>
      </c>
      <c r="H240" s="65">
        <v>4.755107914351342</v>
      </c>
      <c r="I240" s="66">
        <v>2.5108107775135835</v>
      </c>
      <c r="J240" s="64">
        <v>1.4671061794883755</v>
      </c>
      <c r="K240" s="64">
        <v>3.6911606416213827</v>
      </c>
      <c r="L240" s="65">
        <v>5.819351157905661</v>
      </c>
      <c r="M240" s="67">
        <v>-0.48347728126174605</v>
      </c>
    </row>
    <row r="241" spans="1:13" s="131" customFormat="1" ht="12.75">
      <c r="A241" s="68">
        <v>2009</v>
      </c>
      <c r="B241" s="69">
        <v>2</v>
      </c>
      <c r="C241" s="70">
        <v>2423</v>
      </c>
      <c r="D241" s="71" t="s">
        <v>57</v>
      </c>
      <c r="E241" s="75">
        <v>2.9480001958942736</v>
      </c>
      <c r="F241" s="76">
        <v>-2.855579537576569</v>
      </c>
      <c r="G241" s="75">
        <v>5.6782006197722446</v>
      </c>
      <c r="H241" s="76">
        <v>-0.305808469191271</v>
      </c>
      <c r="I241" s="77">
        <v>0.01582875719905452</v>
      </c>
      <c r="J241" s="75">
        <v>1.0705551197452978</v>
      </c>
      <c r="K241" s="75">
        <v>-1.1627607187975286</v>
      </c>
      <c r="L241" s="76">
        <v>3.77881121191328</v>
      </c>
      <c r="M241" s="78">
        <v>-3.4456963859928136</v>
      </c>
    </row>
    <row r="242" spans="1:13" s="131" customFormat="1" ht="12.75">
      <c r="A242" s="57">
        <v>2009</v>
      </c>
      <c r="B242" s="58">
        <v>3</v>
      </c>
      <c r="C242" s="59">
        <v>2423</v>
      </c>
      <c r="D242" s="60" t="s">
        <v>57</v>
      </c>
      <c r="E242" s="64">
        <v>-1.6350916612103528</v>
      </c>
      <c r="F242" s="65">
        <v>-7.066508566185192</v>
      </c>
      <c r="G242" s="64">
        <v>3.6619147876090663</v>
      </c>
      <c r="H242" s="65">
        <v>-2.0502064391702324</v>
      </c>
      <c r="I242" s="66">
        <v>-2.5471743409996583</v>
      </c>
      <c r="J242" s="64">
        <v>0.3865507776761312</v>
      </c>
      <c r="K242" s="64">
        <v>-5.78710720420329</v>
      </c>
      <c r="L242" s="65">
        <v>2.331463487929475</v>
      </c>
      <c r="M242" s="67">
        <v>-7.0384544448543025</v>
      </c>
    </row>
    <row r="243" spans="1:13" s="131" customFormat="1" ht="12.75">
      <c r="A243" s="68">
        <v>2009</v>
      </c>
      <c r="B243" s="69">
        <v>4</v>
      </c>
      <c r="C243" s="70">
        <v>2423</v>
      </c>
      <c r="D243" s="71" t="s">
        <v>57</v>
      </c>
      <c r="E243" s="75">
        <v>3.1363502947274524</v>
      </c>
      <c r="F243" s="76">
        <v>-0.5765931116370027</v>
      </c>
      <c r="G243" s="75">
        <v>4.406903081871394</v>
      </c>
      <c r="H243" s="76">
        <v>0.7090606703637814</v>
      </c>
      <c r="I243" s="77">
        <v>-3.5950338871229115</v>
      </c>
      <c r="J243" s="75">
        <v>1.118137659242957</v>
      </c>
      <c r="K243" s="75">
        <v>-8.773696533319896</v>
      </c>
      <c r="L243" s="76">
        <v>0.7305034550839418</v>
      </c>
      <c r="M243" s="78">
        <v>-7.6858443225580775</v>
      </c>
    </row>
    <row r="244" spans="1:13" s="131" customFormat="1" ht="12.75">
      <c r="A244" s="57">
        <v>2010</v>
      </c>
      <c r="B244" s="58">
        <v>1</v>
      </c>
      <c r="C244" s="59">
        <v>2423</v>
      </c>
      <c r="D244" s="60" t="s">
        <v>57</v>
      </c>
      <c r="E244" s="64">
        <v>0.5518989628071624</v>
      </c>
      <c r="F244" s="65">
        <v>-0.6213761062350165</v>
      </c>
      <c r="G244" s="64">
        <v>0.5527802770243673</v>
      </c>
      <c r="H244" s="65">
        <v>-0.5530741534068073</v>
      </c>
      <c r="I244" s="66">
        <v>-5.3637314168279</v>
      </c>
      <c r="J244" s="64">
        <v>-0.23564401738732643</v>
      </c>
      <c r="K244" s="64">
        <v>-11.038813074410713</v>
      </c>
      <c r="L244" s="65">
        <v>0.1445901237593361</v>
      </c>
      <c r="M244" s="67">
        <v>-10.664591292863545</v>
      </c>
    </row>
    <row r="245" spans="1:13" s="131" customFormat="1" ht="12.75">
      <c r="A245" s="68">
        <v>2010</v>
      </c>
      <c r="B245" s="69">
        <v>2</v>
      </c>
      <c r="C245" s="70">
        <v>2423</v>
      </c>
      <c r="D245" s="71" t="s">
        <v>57</v>
      </c>
      <c r="E245" s="75">
        <v>-0.7904026297755773</v>
      </c>
      <c r="F245" s="76">
        <v>0.4658939588426225</v>
      </c>
      <c r="G245" s="75">
        <v>-2.0329337385155632</v>
      </c>
      <c r="H245" s="76">
        <v>-0.7552150937697122</v>
      </c>
      <c r="I245" s="77">
        <v>-5.585449587300029</v>
      </c>
      <c r="J245" s="75">
        <v>-1.8239510569328488</v>
      </c>
      <c r="K245" s="75">
        <v>-9.883660267111837</v>
      </c>
      <c r="L245" s="76">
        <v>-0.3648562613252304</v>
      </c>
      <c r="M245" s="78">
        <v>-10.747143133836923</v>
      </c>
    </row>
    <row r="246" spans="1:13" s="131" customFormat="1" ht="12.75">
      <c r="A246" s="57">
        <v>2010</v>
      </c>
      <c r="B246" s="58">
        <v>3</v>
      </c>
      <c r="C246" s="59">
        <v>2423</v>
      </c>
      <c r="D246" s="60" t="s">
        <v>57</v>
      </c>
      <c r="E246" s="64">
        <v>2.276101166187905</v>
      </c>
      <c r="F246" s="65">
        <v>4.411836331017982</v>
      </c>
      <c r="G246" s="64">
        <v>-3.3047068337728858</v>
      </c>
      <c r="H246" s="65">
        <v>-1.309062170067865</v>
      </c>
      <c r="I246" s="66">
        <v>-6.042913802872407</v>
      </c>
      <c r="J246" s="64">
        <v>-3.121511084782058</v>
      </c>
      <c r="K246" s="64">
        <v>-9.480655280585559</v>
      </c>
      <c r="L246" s="65">
        <v>-1.1697623767222276</v>
      </c>
      <c r="M246" s="67">
        <v>-10.981325794211738</v>
      </c>
    </row>
    <row r="247" spans="1:13" s="131" customFormat="1" ht="12.75">
      <c r="A247" s="68">
        <v>2010</v>
      </c>
      <c r="B247" s="69">
        <v>4</v>
      </c>
      <c r="C247" s="70">
        <v>2423</v>
      </c>
      <c r="D247" s="71" t="s">
        <v>57</v>
      </c>
      <c r="E247" s="75">
        <v>1.8748191584664564</v>
      </c>
      <c r="F247" s="76">
        <v>3.623691957922426</v>
      </c>
      <c r="G247" s="75">
        <v>-3.2991282097520225</v>
      </c>
      <c r="H247" s="76">
        <v>-1.6469590206345197</v>
      </c>
      <c r="I247" s="77">
        <v>-6.176587696595648</v>
      </c>
      <c r="J247" s="75">
        <v>-3.765974802864114</v>
      </c>
      <c r="K247" s="75">
        <v>-9.112484821724266</v>
      </c>
      <c r="L247" s="76">
        <v>-1.7003136025088295</v>
      </c>
      <c r="M247" s="78">
        <v>-10.795914239482208</v>
      </c>
    </row>
    <row r="248" spans="1:13" s="131" customFormat="1" ht="12.75">
      <c r="A248" s="57">
        <v>2011</v>
      </c>
      <c r="B248" s="58">
        <v>1</v>
      </c>
      <c r="C248" s="59">
        <v>2423</v>
      </c>
      <c r="D248" s="60" t="s">
        <v>57</v>
      </c>
      <c r="E248" s="64">
        <v>6.007655203588436</v>
      </c>
      <c r="F248" s="65">
        <v>6.735667417733793</v>
      </c>
      <c r="G248" s="64">
        <v>1.8832903137160573</v>
      </c>
      <c r="H248" s="65">
        <v>2.5745437097024704</v>
      </c>
      <c r="I248" s="66">
        <v>-4.393985573503989</v>
      </c>
      <c r="J248" s="64">
        <v>-3.1325245946751457</v>
      </c>
      <c r="K248" s="64">
        <v>-5.959529840339228</v>
      </c>
      <c r="L248" s="65">
        <v>-3.012431480031319</v>
      </c>
      <c r="M248" s="67">
        <v>-5.884371700105595</v>
      </c>
    </row>
    <row r="249" spans="1:13" s="131" customFormat="1" ht="12.75">
      <c r="A249" s="68">
        <v>2011</v>
      </c>
      <c r="B249" s="69">
        <v>2</v>
      </c>
      <c r="C249" s="70">
        <v>2423</v>
      </c>
      <c r="D249" s="71" t="s">
        <v>57</v>
      </c>
      <c r="E249" s="75">
        <v>11.383436028818107</v>
      </c>
      <c r="F249" s="76">
        <v>11.134592509575336</v>
      </c>
      <c r="G249" s="75">
        <v>5.697873709597401</v>
      </c>
      <c r="H249" s="76">
        <v>5.461828342234942</v>
      </c>
      <c r="I249" s="77">
        <v>-2.7426051525388795</v>
      </c>
      <c r="J249" s="75">
        <v>-2.573999581463471</v>
      </c>
      <c r="K249" s="75">
        <v>-2.9524994934437165</v>
      </c>
      <c r="L249" s="76">
        <v>-3.1703900317038958</v>
      </c>
      <c r="M249" s="78">
        <v>-2.2704462227044586</v>
      </c>
    </row>
    <row r="250" spans="1:13" s="131" customFormat="1" ht="12.75">
      <c r="A250" s="57">
        <v>2011</v>
      </c>
      <c r="B250" s="58">
        <v>3</v>
      </c>
      <c r="C250" s="59">
        <v>2423</v>
      </c>
      <c r="D250" s="60" t="s">
        <v>57</v>
      </c>
      <c r="E250" s="64">
        <v>10.873043088566003</v>
      </c>
      <c r="F250" s="65">
        <v>9.589695755258521</v>
      </c>
      <c r="G250" s="64">
        <v>7.806288572150621</v>
      </c>
      <c r="H250" s="65">
        <v>6.58218037003242</v>
      </c>
      <c r="I250" s="66">
        <v>-0.7328264289459874</v>
      </c>
      <c r="J250" s="64">
        <v>-2.5353371433947114</v>
      </c>
      <c r="K250" s="64">
        <v>1.5372767394330689</v>
      </c>
      <c r="L250" s="65">
        <v>-2.3696917172217224</v>
      </c>
      <c r="M250" s="67">
        <v>1.108789525003484</v>
      </c>
    </row>
    <row r="251" spans="1:13" s="131" customFormat="1" ht="12.75">
      <c r="A251" s="68">
        <v>2011</v>
      </c>
      <c r="B251" s="69">
        <v>4</v>
      </c>
      <c r="C251" s="70">
        <v>2423</v>
      </c>
      <c r="D251" s="71" t="s">
        <v>57</v>
      </c>
      <c r="E251" s="75">
        <v>9.099858248359084</v>
      </c>
      <c r="F251" s="76">
        <v>6.882884647767273</v>
      </c>
      <c r="G251" s="75">
        <v>7.357068092682062</v>
      </c>
      <c r="H251" s="76">
        <v>5.180530688474505</v>
      </c>
      <c r="I251" s="77">
        <v>0.860697045249581</v>
      </c>
      <c r="J251" s="75">
        <v>-3.567223922769025</v>
      </c>
      <c r="K251" s="75">
        <v>6.570717191959674</v>
      </c>
      <c r="L251" s="76">
        <v>-1.320971038333063</v>
      </c>
      <c r="M251" s="78">
        <v>3.341647298905981</v>
      </c>
    </row>
    <row r="252" spans="1:13" s="131" customFormat="1" ht="12.75">
      <c r="A252" s="57">
        <v>2012</v>
      </c>
      <c r="B252" s="58">
        <v>1</v>
      </c>
      <c r="C252" s="59">
        <v>2423</v>
      </c>
      <c r="D252" s="60" t="s">
        <v>57</v>
      </c>
      <c r="E252" s="64">
        <v>6.433192102675256</v>
      </c>
      <c r="F252" s="65">
        <v>4.044697255510421</v>
      </c>
      <c r="G252" s="64">
        <v>4.474754351348897</v>
      </c>
      <c r="H252" s="65">
        <v>2.1177651969658484</v>
      </c>
      <c r="I252" s="66">
        <v>3.198554805802023</v>
      </c>
      <c r="J252" s="64">
        <v>-0.7244146682133468</v>
      </c>
      <c r="K252" s="64">
        <v>8.213539932814795</v>
      </c>
      <c r="L252" s="65">
        <v>1.0672924078419577</v>
      </c>
      <c r="M252" s="67">
        <v>5.567866259010978</v>
      </c>
    </row>
    <row r="253" spans="1:13" s="131" customFormat="1" ht="12.75">
      <c r="A253" s="68">
        <v>2012</v>
      </c>
      <c r="B253" s="69">
        <v>2</v>
      </c>
      <c r="C253" s="70">
        <v>2423</v>
      </c>
      <c r="D253" s="71" t="s">
        <v>57</v>
      </c>
      <c r="E253" s="75">
        <v>1.3996865317593699</v>
      </c>
      <c r="F253" s="76">
        <v>-1.3995408625586236</v>
      </c>
      <c r="G253" s="75">
        <v>3.2157278453402993</v>
      </c>
      <c r="H253" s="76">
        <v>0.3516069498909147</v>
      </c>
      <c r="I253" s="77">
        <v>4.21864849457092</v>
      </c>
      <c r="J253" s="75">
        <v>1.7708830548926136</v>
      </c>
      <c r="K253" s="75">
        <v>7.277716467324846</v>
      </c>
      <c r="L253" s="76">
        <v>2.9391608924084434</v>
      </c>
      <c r="M253" s="78">
        <v>5.617852781170196</v>
      </c>
    </row>
    <row r="254" spans="1:13" s="131" customFormat="1" ht="12.75">
      <c r="A254" s="57">
        <v>2012</v>
      </c>
      <c r="B254" s="58">
        <v>3</v>
      </c>
      <c r="C254" s="59">
        <v>2423</v>
      </c>
      <c r="D254" s="60" t="s">
        <v>57</v>
      </c>
      <c r="E254" s="64">
        <v>-0.44664904110542913</v>
      </c>
      <c r="F254" s="65">
        <v>-3.1111483941457463</v>
      </c>
      <c r="G254" s="64">
        <v>1.9306903373350837</v>
      </c>
      <c r="H254" s="65">
        <v>-0.8104157328424177</v>
      </c>
      <c r="I254" s="66">
        <v>3.1708508868081298</v>
      </c>
      <c r="J254" s="64">
        <v>1.6867353587027178</v>
      </c>
      <c r="K254" s="64">
        <v>4.96499416569427</v>
      </c>
      <c r="L254" s="65">
        <v>3.8170843055696624</v>
      </c>
      <c r="M254" s="67">
        <v>2.468795635522003</v>
      </c>
    </row>
    <row r="255" spans="1:13" s="131" customFormat="1" ht="12.75">
      <c r="A255" s="68">
        <v>2012</v>
      </c>
      <c r="B255" s="69">
        <v>4</v>
      </c>
      <c r="C255" s="70">
        <v>2423</v>
      </c>
      <c r="D255" s="71" t="s">
        <v>57</v>
      </c>
      <c r="E255" s="75">
        <v>0.6142390251455909</v>
      </c>
      <c r="F255" s="76">
        <v>-1.5690627442401683</v>
      </c>
      <c r="G255" s="75">
        <v>2.815636093839635</v>
      </c>
      <c r="H255" s="76">
        <v>0.5929139498161984</v>
      </c>
      <c r="I255" s="77">
        <v>1.192589378459763</v>
      </c>
      <c r="J255" s="75">
        <v>0.6372848248077156</v>
      </c>
      <c r="K255" s="75">
        <v>1.8405607157103043</v>
      </c>
      <c r="L255" s="76">
        <v>4.124570620327339</v>
      </c>
      <c r="M255" s="78">
        <v>-1.9911686459504696</v>
      </c>
    </row>
    <row r="256" spans="1:13" s="131" customFormat="1" ht="12.75">
      <c r="A256" s="57">
        <v>2013</v>
      </c>
      <c r="B256" s="58">
        <v>1</v>
      </c>
      <c r="C256" s="59">
        <v>2423</v>
      </c>
      <c r="D256" s="60" t="s">
        <v>57</v>
      </c>
      <c r="E256" s="64">
        <v>-0.3941402212636502</v>
      </c>
      <c r="F256" s="65">
        <v>-2.6361308818716567</v>
      </c>
      <c r="G256" s="64">
        <v>1.8075587248433722</v>
      </c>
      <c r="H256" s="65">
        <v>-0.4603076311566201</v>
      </c>
      <c r="I256" s="66">
        <v>-3.4701127529218168</v>
      </c>
      <c r="J256" s="64">
        <v>-5.262906879694773</v>
      </c>
      <c r="K256" s="64">
        <v>-1.367564392985987</v>
      </c>
      <c r="L256" s="65">
        <v>3.6324146195326534</v>
      </c>
      <c r="M256" s="67">
        <v>-11.029333616749915</v>
      </c>
    </row>
    <row r="257" spans="1:13" s="131" customFormat="1" ht="12.75">
      <c r="A257" s="68">
        <v>2013</v>
      </c>
      <c r="B257" s="69">
        <v>2</v>
      </c>
      <c r="C257" s="70">
        <v>2423</v>
      </c>
      <c r="D257" s="71" t="s">
        <v>57</v>
      </c>
      <c r="E257" s="75">
        <v>4.264603429488711</v>
      </c>
      <c r="F257" s="76">
        <v>2.0166153901741257</v>
      </c>
      <c r="G257" s="75">
        <v>2.4743386120168243</v>
      </c>
      <c r="H257" s="76">
        <v>0.30414787782504504</v>
      </c>
      <c r="I257" s="77">
        <v>-6.4318335050694175</v>
      </c>
      <c r="J257" s="75">
        <v>-9.762675296655898</v>
      </c>
      <c r="K257" s="75">
        <v>-2.4828314844162813</v>
      </c>
      <c r="L257" s="76">
        <v>3.942599304682304</v>
      </c>
      <c r="M257" s="78">
        <v>-17.48922527068221</v>
      </c>
    </row>
    <row r="258" spans="1:13" s="131" customFormat="1" ht="12.75">
      <c r="A258" s="57">
        <v>2006</v>
      </c>
      <c r="B258" s="58">
        <v>4</v>
      </c>
      <c r="C258" s="59">
        <v>2424</v>
      </c>
      <c r="D258" s="60" t="s">
        <v>58</v>
      </c>
      <c r="E258" s="64" t="s">
        <v>35</v>
      </c>
      <c r="F258" s="65" t="s">
        <v>35</v>
      </c>
      <c r="G258" s="64" t="s">
        <v>35</v>
      </c>
      <c r="H258" s="65" t="s">
        <v>35</v>
      </c>
      <c r="I258" s="66" t="s">
        <v>35</v>
      </c>
      <c r="J258" s="64" t="s">
        <v>35</v>
      </c>
      <c r="K258" s="64" t="s">
        <v>35</v>
      </c>
      <c r="L258" s="65" t="s">
        <v>35</v>
      </c>
      <c r="M258" s="67" t="s">
        <v>35</v>
      </c>
    </row>
    <row r="259" spans="1:13" s="131" customFormat="1" ht="12.75">
      <c r="A259" s="68">
        <v>2007</v>
      </c>
      <c r="B259" s="69">
        <v>1</v>
      </c>
      <c r="C259" s="70">
        <v>2424</v>
      </c>
      <c r="D259" s="71" t="s">
        <v>58</v>
      </c>
      <c r="E259" s="75" t="s">
        <v>35</v>
      </c>
      <c r="F259" s="76" t="s">
        <v>35</v>
      </c>
      <c r="G259" s="75" t="s">
        <v>35</v>
      </c>
      <c r="H259" s="76" t="s">
        <v>35</v>
      </c>
      <c r="I259" s="77" t="s">
        <v>35</v>
      </c>
      <c r="J259" s="75" t="s">
        <v>35</v>
      </c>
      <c r="K259" s="75" t="s">
        <v>35</v>
      </c>
      <c r="L259" s="76" t="s">
        <v>35</v>
      </c>
      <c r="M259" s="78" t="s">
        <v>35</v>
      </c>
    </row>
    <row r="260" spans="1:13" s="131" customFormat="1" ht="12.75">
      <c r="A260" s="57">
        <v>2007</v>
      </c>
      <c r="B260" s="58">
        <v>2</v>
      </c>
      <c r="C260" s="59">
        <v>2424</v>
      </c>
      <c r="D260" s="60" t="s">
        <v>58</v>
      </c>
      <c r="E260" s="64" t="s">
        <v>35</v>
      </c>
      <c r="F260" s="65" t="s">
        <v>35</v>
      </c>
      <c r="G260" s="64" t="s">
        <v>35</v>
      </c>
      <c r="H260" s="65" t="s">
        <v>35</v>
      </c>
      <c r="I260" s="66" t="s">
        <v>35</v>
      </c>
      <c r="J260" s="64" t="s">
        <v>35</v>
      </c>
      <c r="K260" s="64" t="s">
        <v>35</v>
      </c>
      <c r="L260" s="65" t="s">
        <v>35</v>
      </c>
      <c r="M260" s="67" t="s">
        <v>35</v>
      </c>
    </row>
    <row r="261" spans="1:13" s="131" customFormat="1" ht="12.75">
      <c r="A261" s="68">
        <v>2007</v>
      </c>
      <c r="B261" s="69">
        <v>3</v>
      </c>
      <c r="C261" s="70">
        <v>2424</v>
      </c>
      <c r="D261" s="71" t="s">
        <v>58</v>
      </c>
      <c r="E261" s="75" t="s">
        <v>35</v>
      </c>
      <c r="F261" s="76" t="s">
        <v>35</v>
      </c>
      <c r="G261" s="75" t="s">
        <v>35</v>
      </c>
      <c r="H261" s="76" t="s">
        <v>35</v>
      </c>
      <c r="I261" s="77" t="s">
        <v>35</v>
      </c>
      <c r="J261" s="75" t="s">
        <v>35</v>
      </c>
      <c r="K261" s="75" t="s">
        <v>35</v>
      </c>
      <c r="L261" s="76" t="s">
        <v>35</v>
      </c>
      <c r="M261" s="78" t="s">
        <v>35</v>
      </c>
    </row>
    <row r="262" spans="1:13" s="131" customFormat="1" ht="12.75">
      <c r="A262" s="57">
        <v>2007</v>
      </c>
      <c r="B262" s="58">
        <v>4</v>
      </c>
      <c r="C262" s="59">
        <v>2424</v>
      </c>
      <c r="D262" s="60" t="s">
        <v>58</v>
      </c>
      <c r="E262" s="64" t="s">
        <v>35</v>
      </c>
      <c r="F262" s="65" t="s">
        <v>35</v>
      </c>
      <c r="G262" s="64" t="s">
        <v>35</v>
      </c>
      <c r="H262" s="65" t="s">
        <v>35</v>
      </c>
      <c r="I262" s="66" t="s">
        <v>35</v>
      </c>
      <c r="J262" s="64" t="s">
        <v>35</v>
      </c>
      <c r="K262" s="64" t="s">
        <v>35</v>
      </c>
      <c r="L262" s="65" t="s">
        <v>35</v>
      </c>
      <c r="M262" s="67" t="s">
        <v>35</v>
      </c>
    </row>
    <row r="263" spans="1:13" s="131" customFormat="1" ht="12.75">
      <c r="A263" s="68">
        <v>2008</v>
      </c>
      <c r="B263" s="69">
        <v>1</v>
      </c>
      <c r="C263" s="70">
        <v>2424</v>
      </c>
      <c r="D263" s="71" t="s">
        <v>58</v>
      </c>
      <c r="E263" s="75" t="s">
        <v>35</v>
      </c>
      <c r="F263" s="76" t="s">
        <v>35</v>
      </c>
      <c r="G263" s="75" t="s">
        <v>35</v>
      </c>
      <c r="H263" s="76" t="s">
        <v>35</v>
      </c>
      <c r="I263" s="77" t="s">
        <v>35</v>
      </c>
      <c r="J263" s="75" t="s">
        <v>35</v>
      </c>
      <c r="K263" s="75" t="s">
        <v>35</v>
      </c>
      <c r="L263" s="76" t="s">
        <v>35</v>
      </c>
      <c r="M263" s="78" t="s">
        <v>35</v>
      </c>
    </row>
    <row r="264" spans="1:13" s="131" customFormat="1" ht="12.75">
      <c r="A264" s="57">
        <v>2008</v>
      </c>
      <c r="B264" s="58">
        <v>2</v>
      </c>
      <c r="C264" s="59">
        <v>2424</v>
      </c>
      <c r="D264" s="60" t="s">
        <v>58</v>
      </c>
      <c r="E264" s="64" t="s">
        <v>35</v>
      </c>
      <c r="F264" s="65" t="s">
        <v>35</v>
      </c>
      <c r="G264" s="64" t="s">
        <v>35</v>
      </c>
      <c r="H264" s="65" t="s">
        <v>35</v>
      </c>
      <c r="I264" s="66" t="s">
        <v>35</v>
      </c>
      <c r="J264" s="64" t="s">
        <v>35</v>
      </c>
      <c r="K264" s="64" t="s">
        <v>35</v>
      </c>
      <c r="L264" s="65" t="s">
        <v>35</v>
      </c>
      <c r="M264" s="67" t="s">
        <v>35</v>
      </c>
    </row>
    <row r="265" spans="1:13" s="131" customFormat="1" ht="12.75">
      <c r="A265" s="68">
        <v>2008</v>
      </c>
      <c r="B265" s="69">
        <v>3</v>
      </c>
      <c r="C265" s="70">
        <v>2424</v>
      </c>
      <c r="D265" s="71" t="s">
        <v>58</v>
      </c>
      <c r="E265" s="75" t="s">
        <v>35</v>
      </c>
      <c r="F265" s="76" t="s">
        <v>35</v>
      </c>
      <c r="G265" s="75" t="s">
        <v>35</v>
      </c>
      <c r="H265" s="76" t="s">
        <v>35</v>
      </c>
      <c r="I265" s="77" t="s">
        <v>35</v>
      </c>
      <c r="J265" s="75" t="s">
        <v>35</v>
      </c>
      <c r="K265" s="75" t="s">
        <v>35</v>
      </c>
      <c r="L265" s="76" t="s">
        <v>35</v>
      </c>
      <c r="M265" s="78" t="s">
        <v>35</v>
      </c>
    </row>
    <row r="266" spans="1:13" s="131" customFormat="1" ht="12.75">
      <c r="A266" s="57">
        <v>2008</v>
      </c>
      <c r="B266" s="58">
        <v>4</v>
      </c>
      <c r="C266" s="59">
        <v>2424</v>
      </c>
      <c r="D266" s="60" t="s">
        <v>58</v>
      </c>
      <c r="E266" s="64">
        <v>10.432833183834344</v>
      </c>
      <c r="F266" s="65">
        <v>6.02814182365381</v>
      </c>
      <c r="G266" s="64">
        <v>8.408487188317594</v>
      </c>
      <c r="H266" s="65">
        <v>4.100460420075924</v>
      </c>
      <c r="I266" s="66">
        <v>2.093158406319584</v>
      </c>
      <c r="J266" s="64">
        <v>-1.2862747242232464</v>
      </c>
      <c r="K266" s="64">
        <v>4.131556816120563</v>
      </c>
      <c r="L266" s="65">
        <v>10.06751046259431</v>
      </c>
      <c r="M266" s="67">
        <v>-6.0445155659004985</v>
      </c>
    </row>
    <row r="267" spans="1:13" s="131" customFormat="1" ht="12.75">
      <c r="A267" s="68">
        <v>2009</v>
      </c>
      <c r="B267" s="69">
        <v>1</v>
      </c>
      <c r="C267" s="70">
        <v>2424</v>
      </c>
      <c r="D267" s="71" t="s">
        <v>58</v>
      </c>
      <c r="E267" s="75">
        <v>16.841534703263548</v>
      </c>
      <c r="F267" s="76">
        <v>10.817759213006827</v>
      </c>
      <c r="G267" s="75">
        <v>12.400976144313326</v>
      </c>
      <c r="H267" s="76">
        <v>6.666339216723105</v>
      </c>
      <c r="I267" s="77">
        <v>0.6187011366715733</v>
      </c>
      <c r="J267" s="75">
        <v>0.43220031787636337</v>
      </c>
      <c r="K267" s="75">
        <v>0.7267148451693739</v>
      </c>
      <c r="L267" s="76">
        <v>6.241993022843295</v>
      </c>
      <c r="M267" s="78">
        <v>-5.4454445944079</v>
      </c>
    </row>
    <row r="268" spans="1:13" s="131" customFormat="1" ht="12.75">
      <c r="A268" s="57">
        <v>2009</v>
      </c>
      <c r="B268" s="58">
        <v>2</v>
      </c>
      <c r="C268" s="59">
        <v>2424</v>
      </c>
      <c r="D268" s="60" t="s">
        <v>58</v>
      </c>
      <c r="E268" s="64">
        <v>17.68091698936598</v>
      </c>
      <c r="F268" s="65">
        <v>11.492362170347793</v>
      </c>
      <c r="G268" s="64">
        <v>12.534392361070278</v>
      </c>
      <c r="H268" s="65">
        <v>6.583762765414614</v>
      </c>
      <c r="I268" s="66">
        <v>-1.003416101565291</v>
      </c>
      <c r="J268" s="64">
        <v>-0.037785490371711195</v>
      </c>
      <c r="K268" s="64">
        <v>-1.556860291640605</v>
      </c>
      <c r="L268" s="65">
        <v>3.23993078460052</v>
      </c>
      <c r="M268" s="67">
        <v>-5.85278982617532</v>
      </c>
    </row>
    <row r="269" spans="1:13" s="131" customFormat="1" ht="12.75">
      <c r="A269" s="68">
        <v>2009</v>
      </c>
      <c r="B269" s="69">
        <v>3</v>
      </c>
      <c r="C269" s="70">
        <v>2424</v>
      </c>
      <c r="D269" s="71" t="s">
        <v>58</v>
      </c>
      <c r="E269" s="75">
        <v>17.87744836419587</v>
      </c>
      <c r="F269" s="76">
        <v>12.018182811284683</v>
      </c>
      <c r="G269" s="75">
        <v>17.616044156568698</v>
      </c>
      <c r="H269" s="76">
        <v>11.693475316330648</v>
      </c>
      <c r="I269" s="77">
        <v>-3.603457699860335</v>
      </c>
      <c r="J269" s="75">
        <v>-3.5278135872804595</v>
      </c>
      <c r="K269" s="75">
        <v>-3.6469584764881047</v>
      </c>
      <c r="L269" s="76">
        <v>0.654110006850761</v>
      </c>
      <c r="M269" s="78">
        <v>-8.587184585470876</v>
      </c>
    </row>
    <row r="270" spans="1:13" s="131" customFormat="1" ht="12.75">
      <c r="A270" s="57">
        <v>2009</v>
      </c>
      <c r="B270" s="58">
        <v>4</v>
      </c>
      <c r="C270" s="59">
        <v>2424</v>
      </c>
      <c r="D270" s="60" t="s">
        <v>58</v>
      </c>
      <c r="E270" s="64">
        <v>8.980168585877223</v>
      </c>
      <c r="F270" s="65">
        <v>5.0508886897639105</v>
      </c>
      <c r="G270" s="64">
        <v>9.774927215617746</v>
      </c>
      <c r="H270" s="65">
        <v>5.8031424040345</v>
      </c>
      <c r="I270" s="66">
        <v>-6.192037801050809</v>
      </c>
      <c r="J270" s="64">
        <v>-6.65503489531406</v>
      </c>
      <c r="K270" s="64">
        <v>-5.927298352296573</v>
      </c>
      <c r="L270" s="65">
        <v>-2.2045626954317665</v>
      </c>
      <c r="M270" s="67">
        <v>-10.958979860427565</v>
      </c>
    </row>
    <row r="271" spans="1:13" s="131" customFormat="1" ht="12.75">
      <c r="A271" s="68">
        <v>2010</v>
      </c>
      <c r="B271" s="69">
        <v>1</v>
      </c>
      <c r="C271" s="70">
        <v>2424</v>
      </c>
      <c r="D271" s="71" t="s">
        <v>58</v>
      </c>
      <c r="E271" s="75">
        <v>1.5083021512962258</v>
      </c>
      <c r="F271" s="76">
        <v>-0.4036558182801575</v>
      </c>
      <c r="G271" s="75">
        <v>4.126711650909676</v>
      </c>
      <c r="H271" s="76">
        <v>2.0874157071662403</v>
      </c>
      <c r="I271" s="77">
        <v>-5.805946712335041</v>
      </c>
      <c r="J271" s="75">
        <v>-5.741573657615639</v>
      </c>
      <c r="K271" s="75">
        <v>-5.843119964728061</v>
      </c>
      <c r="L271" s="76">
        <v>-2.894033837934118</v>
      </c>
      <c r="M271" s="78">
        <v>-9.33429242579209</v>
      </c>
    </row>
    <row r="272" spans="1:13" s="131" customFormat="1" ht="12.75">
      <c r="A272" s="57">
        <v>2010</v>
      </c>
      <c r="B272" s="58">
        <v>2</v>
      </c>
      <c r="C272" s="59">
        <v>2424</v>
      </c>
      <c r="D272" s="60" t="s">
        <v>58</v>
      </c>
      <c r="E272" s="64">
        <v>1.0796942945878962</v>
      </c>
      <c r="F272" s="65">
        <v>0.5278987297704818</v>
      </c>
      <c r="G272" s="64">
        <v>0.09066593877982143</v>
      </c>
      <c r="H272" s="65">
        <v>-0.4301501574241029</v>
      </c>
      <c r="I272" s="66">
        <v>-4.815566382711333</v>
      </c>
      <c r="J272" s="64">
        <v>-5.384367693793823</v>
      </c>
      <c r="K272" s="64">
        <v>-4.484531462605812</v>
      </c>
      <c r="L272" s="65">
        <v>-4.627280303731796</v>
      </c>
      <c r="M272" s="67">
        <v>-5.051524857262213</v>
      </c>
    </row>
    <row r="273" spans="1:13" s="131" customFormat="1" ht="12.75">
      <c r="A273" s="68">
        <v>2010</v>
      </c>
      <c r="B273" s="69">
        <v>3</v>
      </c>
      <c r="C273" s="70">
        <v>2424</v>
      </c>
      <c r="D273" s="71" t="s">
        <v>58</v>
      </c>
      <c r="E273" s="75">
        <v>-2.683987951361111</v>
      </c>
      <c r="F273" s="76">
        <v>-2.4036703806598725</v>
      </c>
      <c r="G273" s="75">
        <v>-6.040345129542047</v>
      </c>
      <c r="H273" s="76">
        <v>-5.770219207493444</v>
      </c>
      <c r="I273" s="77">
        <v>-3.734485582880054</v>
      </c>
      <c r="J273" s="75">
        <v>-3.8780964423242636</v>
      </c>
      <c r="K273" s="75">
        <v>-3.651796942219865</v>
      </c>
      <c r="L273" s="76">
        <v>-4.917299121711061</v>
      </c>
      <c r="M273" s="78">
        <v>-2.209964669406572</v>
      </c>
    </row>
    <row r="274" spans="1:13" s="131" customFormat="1" ht="12.75">
      <c r="A274" s="57">
        <v>2010</v>
      </c>
      <c r="B274" s="58">
        <v>4</v>
      </c>
      <c r="C274" s="59">
        <v>2424</v>
      </c>
      <c r="D274" s="60" t="s">
        <v>58</v>
      </c>
      <c r="E274" s="64">
        <v>-2.165086184052323</v>
      </c>
      <c r="F274" s="65">
        <v>-2.344085351950864</v>
      </c>
      <c r="G274" s="64">
        <v>-4.84377770947404</v>
      </c>
      <c r="H274" s="65">
        <v>-5.039324346150654</v>
      </c>
      <c r="I274" s="66">
        <v>-2.3955407821888874</v>
      </c>
      <c r="J274" s="64">
        <v>-1.08589230084557</v>
      </c>
      <c r="K274" s="64">
        <v>-3.1385982779372212</v>
      </c>
      <c r="L274" s="65">
        <v>-4.196346643206472</v>
      </c>
      <c r="M274" s="67">
        <v>-0.031052043224444326</v>
      </c>
    </row>
    <row r="275" spans="1:13" s="131" customFormat="1" ht="12.75">
      <c r="A275" s="68">
        <v>2011</v>
      </c>
      <c r="B275" s="69">
        <v>1</v>
      </c>
      <c r="C275" s="70">
        <v>2424</v>
      </c>
      <c r="D275" s="71" t="s">
        <v>58</v>
      </c>
      <c r="E275" s="75">
        <v>-3.061780168402306</v>
      </c>
      <c r="F275" s="76">
        <v>-3.9854317629381963</v>
      </c>
      <c r="G275" s="75">
        <v>-4.6251231659617424</v>
      </c>
      <c r="H275" s="76">
        <v>-5.525986797794557</v>
      </c>
      <c r="I275" s="77">
        <v>-2.6209024795528557</v>
      </c>
      <c r="J275" s="75">
        <v>-1.9248895434462399</v>
      </c>
      <c r="K275" s="75">
        <v>-3.0232597738727773</v>
      </c>
      <c r="L275" s="76">
        <v>-4.159024912119824</v>
      </c>
      <c r="M275" s="78">
        <v>-0.6247830614370065</v>
      </c>
    </row>
    <row r="276" spans="1:13" s="131" customFormat="1" ht="12.75">
      <c r="A276" s="57">
        <v>2011</v>
      </c>
      <c r="B276" s="58">
        <v>2</v>
      </c>
      <c r="C276" s="59">
        <v>2424</v>
      </c>
      <c r="D276" s="60" t="s">
        <v>58</v>
      </c>
      <c r="E276" s="64">
        <v>-5.424226123400489</v>
      </c>
      <c r="F276" s="65">
        <v>-6.8608022966405</v>
      </c>
      <c r="G276" s="64">
        <v>-4.396006860945912</v>
      </c>
      <c r="H276" s="65">
        <v>-5.860816342826802</v>
      </c>
      <c r="I276" s="66">
        <v>-2.163820531134353</v>
      </c>
      <c r="J276" s="64">
        <v>0.6214580589793295</v>
      </c>
      <c r="K276" s="64">
        <v>-3.7695450784362317</v>
      </c>
      <c r="L276" s="65">
        <v>-2.9535987882671755</v>
      </c>
      <c r="M276" s="67">
        <v>-1.1696549701169512</v>
      </c>
    </row>
    <row r="277" spans="1:13" s="131" customFormat="1" ht="12.75">
      <c r="A277" s="68">
        <v>2011</v>
      </c>
      <c r="B277" s="69">
        <v>3</v>
      </c>
      <c r="C277" s="70">
        <v>2424</v>
      </c>
      <c r="D277" s="71" t="s">
        <v>58</v>
      </c>
      <c r="E277" s="75">
        <v>-3.9477755027436667</v>
      </c>
      <c r="F277" s="76">
        <v>-5.942893918494974</v>
      </c>
      <c r="G277" s="75">
        <v>-2.850592929586082</v>
      </c>
      <c r="H277" s="76">
        <v>-4.8832058872686375</v>
      </c>
      <c r="I277" s="77">
        <v>-1.1305936571132436</v>
      </c>
      <c r="J277" s="75">
        <v>4.010643227648458</v>
      </c>
      <c r="K277" s="75">
        <v>-4.083875732023556</v>
      </c>
      <c r="L277" s="76">
        <v>-2.874092959403818</v>
      </c>
      <c r="M277" s="78">
        <v>1.0543778801843207</v>
      </c>
    </row>
    <row r="278" spans="1:13" s="131" customFormat="1" ht="12.75">
      <c r="A278" s="57">
        <v>2011</v>
      </c>
      <c r="B278" s="58">
        <v>4</v>
      </c>
      <c r="C278" s="59">
        <v>2424</v>
      </c>
      <c r="D278" s="60" t="s">
        <v>58</v>
      </c>
      <c r="E278" s="64">
        <v>-3.66497843937742</v>
      </c>
      <c r="F278" s="65">
        <v>-5.50386248879553</v>
      </c>
      <c r="G278" s="64">
        <v>-4.740516811296958</v>
      </c>
      <c r="H278" s="65">
        <v>-6.5282245934146115</v>
      </c>
      <c r="I278" s="66">
        <v>1.4034991197182878</v>
      </c>
      <c r="J278" s="64">
        <v>7.479228531149684</v>
      </c>
      <c r="K278" s="64">
        <v>-2.116751533689032</v>
      </c>
      <c r="L278" s="65">
        <v>-2.7420390027153685</v>
      </c>
      <c r="M278" s="67">
        <v>6.619867055973172</v>
      </c>
    </row>
    <row r="279" spans="1:13" s="131" customFormat="1" ht="12.75">
      <c r="A279" s="68">
        <v>2012</v>
      </c>
      <c r="B279" s="69">
        <v>1</v>
      </c>
      <c r="C279" s="70">
        <v>2424</v>
      </c>
      <c r="D279" s="71" t="s">
        <v>58</v>
      </c>
      <c r="E279" s="75">
        <v>-0.5534203997526133</v>
      </c>
      <c r="F279" s="76">
        <v>-2.67156897573394</v>
      </c>
      <c r="G279" s="75">
        <v>-3.489230272985222</v>
      </c>
      <c r="H279" s="76">
        <v>-5.530474639392602</v>
      </c>
      <c r="I279" s="77">
        <v>2.921916032310623</v>
      </c>
      <c r="J279" s="75">
        <v>9.598606460138438</v>
      </c>
      <c r="K279" s="75">
        <v>-0.9815196874588206</v>
      </c>
      <c r="L279" s="76">
        <v>-3.50728566587597</v>
      </c>
      <c r="M279" s="78">
        <v>10.968764033730839</v>
      </c>
    </row>
    <row r="280" spans="1:13" s="131" customFormat="1" ht="12.75">
      <c r="A280" s="57">
        <v>2012</v>
      </c>
      <c r="B280" s="58">
        <v>2</v>
      </c>
      <c r="C280" s="59">
        <v>2424</v>
      </c>
      <c r="D280" s="60" t="s">
        <v>58</v>
      </c>
      <c r="E280" s="64">
        <v>1.119051721262787</v>
      </c>
      <c r="F280" s="65">
        <v>-2.0989243029777005</v>
      </c>
      <c r="G280" s="64">
        <v>0.8817404937836226</v>
      </c>
      <c r="H280" s="65">
        <v>-2.3712897547747858</v>
      </c>
      <c r="I280" s="66">
        <v>2.9406071466100414</v>
      </c>
      <c r="J280" s="64">
        <v>8.233460288516682</v>
      </c>
      <c r="K280" s="64">
        <v>-0.2499778388440621</v>
      </c>
      <c r="L280" s="65">
        <v>-5.368630629008198</v>
      </c>
      <c r="M280" s="67">
        <v>13.211397195221464</v>
      </c>
    </row>
    <row r="281" spans="1:13" s="131" customFormat="1" ht="12.75">
      <c r="A281" s="68">
        <v>2012</v>
      </c>
      <c r="B281" s="69">
        <v>3</v>
      </c>
      <c r="C281" s="70">
        <v>2424</v>
      </c>
      <c r="D281" s="71" t="s">
        <v>58</v>
      </c>
      <c r="E281" s="75">
        <v>6.26423898411026</v>
      </c>
      <c r="F281" s="76">
        <v>1.845029442179591</v>
      </c>
      <c r="G281" s="75">
        <v>7.198281840377119</v>
      </c>
      <c r="H281" s="76">
        <v>2.7070851704388055</v>
      </c>
      <c r="I281" s="77">
        <v>2.792334594719814</v>
      </c>
      <c r="J281" s="75">
        <v>6.9330267318194805</v>
      </c>
      <c r="K281" s="75">
        <v>0.21306691017168866</v>
      </c>
      <c r="L281" s="76">
        <v>-6.30193136730306</v>
      </c>
      <c r="M281" s="78">
        <v>13.746306227426942</v>
      </c>
    </row>
    <row r="282" spans="1:13" s="131" customFormat="1" ht="12.75">
      <c r="A282" s="57">
        <v>2012</v>
      </c>
      <c r="B282" s="58">
        <v>4</v>
      </c>
      <c r="C282" s="59">
        <v>2424</v>
      </c>
      <c r="D282" s="60" t="s">
        <v>58</v>
      </c>
      <c r="E282" s="64">
        <v>9.362455997404107</v>
      </c>
      <c r="F282" s="65">
        <v>4.21218486586914</v>
      </c>
      <c r="G282" s="64">
        <v>15.699944912238983</v>
      </c>
      <c r="H282" s="65">
        <v>10.223962981612722</v>
      </c>
      <c r="I282" s="66">
        <v>-0.03960696865623614</v>
      </c>
      <c r="J282" s="64">
        <v>3.951719807437404</v>
      </c>
      <c r="K282" s="64">
        <v>-2.578875415016957</v>
      </c>
      <c r="L282" s="65">
        <v>-7.903713780990474</v>
      </c>
      <c r="M282" s="67">
        <v>8.986983324204978</v>
      </c>
    </row>
    <row r="283" spans="1:13" s="131" customFormat="1" ht="12.75">
      <c r="A283" s="68">
        <v>2013</v>
      </c>
      <c r="B283" s="69">
        <v>1</v>
      </c>
      <c r="C283" s="70">
        <v>2424</v>
      </c>
      <c r="D283" s="71" t="s">
        <v>58</v>
      </c>
      <c r="E283" s="75">
        <v>9.655679805432271</v>
      </c>
      <c r="F283" s="76">
        <v>4.429213794563758</v>
      </c>
      <c r="G283" s="75">
        <v>18.8783390985769</v>
      </c>
      <c r="H283" s="76">
        <v>13.220981675631105</v>
      </c>
      <c r="I283" s="77">
        <v>-1.2574553754064244</v>
      </c>
      <c r="J283" s="75">
        <v>1.4455025005138067</v>
      </c>
      <c r="K283" s="75">
        <v>-3.0065521735661127</v>
      </c>
      <c r="L283" s="76">
        <v>-6.594019521768324</v>
      </c>
      <c r="M283" s="78">
        <v>4.550513169284054</v>
      </c>
    </row>
    <row r="284" spans="1:13" s="131" customFormat="1" ht="12.75">
      <c r="A284" s="57">
        <v>2013</v>
      </c>
      <c r="B284" s="58">
        <v>2</v>
      </c>
      <c r="C284" s="59">
        <v>2424</v>
      </c>
      <c r="D284" s="60" t="s">
        <v>58</v>
      </c>
      <c r="E284" s="64">
        <v>11.427995240269674</v>
      </c>
      <c r="F284" s="65">
        <v>6.602678976687493</v>
      </c>
      <c r="G284" s="64">
        <v>16.034163081257734</v>
      </c>
      <c r="H284" s="65">
        <v>11.058736509599276</v>
      </c>
      <c r="I284" s="66">
        <v>-2.5869016278944668</v>
      </c>
      <c r="J284" s="64">
        <v>-0.38178310372000146</v>
      </c>
      <c r="K284" s="64">
        <v>-4.029219394284089</v>
      </c>
      <c r="L284" s="65">
        <v>-4.753396415922195</v>
      </c>
      <c r="M284" s="67">
        <v>-0.3484625047790568</v>
      </c>
    </row>
    <row r="285" spans="1:13" s="131" customFormat="1" ht="12.75">
      <c r="A285" s="68">
        <v>2006</v>
      </c>
      <c r="B285" s="69">
        <v>4</v>
      </c>
      <c r="C285" s="70">
        <v>2500</v>
      </c>
      <c r="D285" s="71" t="s">
        <v>59</v>
      </c>
      <c r="E285" s="75" t="s">
        <v>35</v>
      </c>
      <c r="F285" s="76" t="s">
        <v>35</v>
      </c>
      <c r="G285" s="75" t="s">
        <v>35</v>
      </c>
      <c r="H285" s="76" t="s">
        <v>35</v>
      </c>
      <c r="I285" s="77" t="s">
        <v>35</v>
      </c>
      <c r="J285" s="75" t="s">
        <v>35</v>
      </c>
      <c r="K285" s="75" t="s">
        <v>35</v>
      </c>
      <c r="L285" s="76" t="s">
        <v>35</v>
      </c>
      <c r="M285" s="78" t="s">
        <v>35</v>
      </c>
    </row>
    <row r="286" spans="1:13" s="131" customFormat="1" ht="12.75">
      <c r="A286" s="57">
        <v>2007</v>
      </c>
      <c r="B286" s="58">
        <v>1</v>
      </c>
      <c r="C286" s="59">
        <v>2500</v>
      </c>
      <c r="D286" s="60" t="s">
        <v>59</v>
      </c>
      <c r="E286" s="64" t="s">
        <v>35</v>
      </c>
      <c r="F286" s="65" t="s">
        <v>35</v>
      </c>
      <c r="G286" s="64" t="s">
        <v>35</v>
      </c>
      <c r="H286" s="65" t="s">
        <v>35</v>
      </c>
      <c r="I286" s="66" t="s">
        <v>35</v>
      </c>
      <c r="J286" s="64" t="s">
        <v>35</v>
      </c>
      <c r="K286" s="64" t="s">
        <v>35</v>
      </c>
      <c r="L286" s="65" t="s">
        <v>35</v>
      </c>
      <c r="M286" s="67" t="s">
        <v>35</v>
      </c>
    </row>
    <row r="287" spans="1:13" s="131" customFormat="1" ht="12.75">
      <c r="A287" s="68">
        <v>2007</v>
      </c>
      <c r="B287" s="69">
        <v>2</v>
      </c>
      <c r="C287" s="70">
        <v>2500</v>
      </c>
      <c r="D287" s="71" t="s">
        <v>59</v>
      </c>
      <c r="E287" s="75" t="s">
        <v>35</v>
      </c>
      <c r="F287" s="76" t="s">
        <v>35</v>
      </c>
      <c r="G287" s="75" t="s">
        <v>35</v>
      </c>
      <c r="H287" s="76" t="s">
        <v>35</v>
      </c>
      <c r="I287" s="77" t="s">
        <v>35</v>
      </c>
      <c r="J287" s="75" t="s">
        <v>35</v>
      </c>
      <c r="K287" s="75" t="s">
        <v>35</v>
      </c>
      <c r="L287" s="76" t="s">
        <v>35</v>
      </c>
      <c r="M287" s="78" t="s">
        <v>35</v>
      </c>
    </row>
    <row r="288" spans="1:13" s="131" customFormat="1" ht="12.75">
      <c r="A288" s="57">
        <v>2007</v>
      </c>
      <c r="B288" s="58">
        <v>3</v>
      </c>
      <c r="C288" s="59">
        <v>2500</v>
      </c>
      <c r="D288" s="60" t="s">
        <v>59</v>
      </c>
      <c r="E288" s="64" t="s">
        <v>35</v>
      </c>
      <c r="F288" s="65" t="s">
        <v>35</v>
      </c>
      <c r="G288" s="64" t="s">
        <v>35</v>
      </c>
      <c r="H288" s="65" t="s">
        <v>35</v>
      </c>
      <c r="I288" s="66" t="s">
        <v>35</v>
      </c>
      <c r="J288" s="64" t="s">
        <v>35</v>
      </c>
      <c r="K288" s="64" t="s">
        <v>35</v>
      </c>
      <c r="L288" s="65" t="s">
        <v>35</v>
      </c>
      <c r="M288" s="67" t="s">
        <v>35</v>
      </c>
    </row>
    <row r="289" spans="1:13" s="131" customFormat="1" ht="12.75">
      <c r="A289" s="68">
        <v>2007</v>
      </c>
      <c r="B289" s="69">
        <v>4</v>
      </c>
      <c r="C289" s="70">
        <v>2500</v>
      </c>
      <c r="D289" s="71" t="s">
        <v>59</v>
      </c>
      <c r="E289" s="75" t="s">
        <v>35</v>
      </c>
      <c r="F289" s="76" t="s">
        <v>35</v>
      </c>
      <c r="G289" s="75" t="s">
        <v>35</v>
      </c>
      <c r="H289" s="76" t="s">
        <v>35</v>
      </c>
      <c r="I289" s="77" t="s">
        <v>35</v>
      </c>
      <c r="J289" s="75" t="s">
        <v>35</v>
      </c>
      <c r="K289" s="75" t="s">
        <v>35</v>
      </c>
      <c r="L289" s="76" t="s">
        <v>35</v>
      </c>
      <c r="M289" s="78" t="s">
        <v>35</v>
      </c>
    </row>
    <row r="290" spans="1:13" s="131" customFormat="1" ht="12.75">
      <c r="A290" s="57">
        <v>2008</v>
      </c>
      <c r="B290" s="58">
        <v>1</v>
      </c>
      <c r="C290" s="59">
        <v>2500</v>
      </c>
      <c r="D290" s="60" t="s">
        <v>59</v>
      </c>
      <c r="E290" s="64" t="s">
        <v>35</v>
      </c>
      <c r="F290" s="65" t="s">
        <v>35</v>
      </c>
      <c r="G290" s="64" t="s">
        <v>35</v>
      </c>
      <c r="H290" s="65" t="s">
        <v>35</v>
      </c>
      <c r="I290" s="66" t="s">
        <v>35</v>
      </c>
      <c r="J290" s="64" t="s">
        <v>35</v>
      </c>
      <c r="K290" s="64" t="s">
        <v>35</v>
      </c>
      <c r="L290" s="65" t="s">
        <v>35</v>
      </c>
      <c r="M290" s="67" t="s">
        <v>35</v>
      </c>
    </row>
    <row r="291" spans="1:13" s="131" customFormat="1" ht="12.75">
      <c r="A291" s="68">
        <v>2008</v>
      </c>
      <c r="B291" s="69">
        <v>2</v>
      </c>
      <c r="C291" s="70">
        <v>2500</v>
      </c>
      <c r="D291" s="71" t="s">
        <v>59</v>
      </c>
      <c r="E291" s="75" t="s">
        <v>35</v>
      </c>
      <c r="F291" s="76" t="s">
        <v>35</v>
      </c>
      <c r="G291" s="75" t="s">
        <v>35</v>
      </c>
      <c r="H291" s="76" t="s">
        <v>35</v>
      </c>
      <c r="I291" s="77" t="s">
        <v>35</v>
      </c>
      <c r="J291" s="75" t="s">
        <v>35</v>
      </c>
      <c r="K291" s="75" t="s">
        <v>35</v>
      </c>
      <c r="L291" s="76" t="s">
        <v>35</v>
      </c>
      <c r="M291" s="78" t="s">
        <v>35</v>
      </c>
    </row>
    <row r="292" spans="1:13" s="131" customFormat="1" ht="12.75">
      <c r="A292" s="57">
        <v>2008</v>
      </c>
      <c r="B292" s="58">
        <v>3</v>
      </c>
      <c r="C292" s="59">
        <v>2500</v>
      </c>
      <c r="D292" s="60" t="s">
        <v>59</v>
      </c>
      <c r="E292" s="64" t="s">
        <v>35</v>
      </c>
      <c r="F292" s="65" t="s">
        <v>35</v>
      </c>
      <c r="G292" s="64" t="s">
        <v>35</v>
      </c>
      <c r="H292" s="65" t="s">
        <v>35</v>
      </c>
      <c r="I292" s="66" t="s">
        <v>35</v>
      </c>
      <c r="J292" s="64" t="s">
        <v>35</v>
      </c>
      <c r="K292" s="64" t="s">
        <v>35</v>
      </c>
      <c r="L292" s="65" t="s">
        <v>35</v>
      </c>
      <c r="M292" s="67" t="s">
        <v>35</v>
      </c>
    </row>
    <row r="293" spans="1:13" s="131" customFormat="1" ht="12.75">
      <c r="A293" s="68">
        <v>2008</v>
      </c>
      <c r="B293" s="69">
        <v>4</v>
      </c>
      <c r="C293" s="70">
        <v>2500</v>
      </c>
      <c r="D293" s="71" t="s">
        <v>59</v>
      </c>
      <c r="E293" s="75">
        <v>-0.29700559172382013</v>
      </c>
      <c r="F293" s="76">
        <v>-0.48396894014146596</v>
      </c>
      <c r="G293" s="75">
        <v>4.421569128036884</v>
      </c>
      <c r="H293" s="76">
        <v>4.205561075526321</v>
      </c>
      <c r="I293" s="77">
        <v>2.564272129213485</v>
      </c>
      <c r="J293" s="75">
        <v>0.9212555754720686</v>
      </c>
      <c r="K293" s="75">
        <v>2.9505936472879135</v>
      </c>
      <c r="L293" s="76">
        <v>2.9763955892488037</v>
      </c>
      <c r="M293" s="78">
        <v>1.9084047956896333</v>
      </c>
    </row>
    <row r="294" spans="1:13" s="131" customFormat="1" ht="12.75">
      <c r="A294" s="57">
        <v>2009</v>
      </c>
      <c r="B294" s="58">
        <v>1</v>
      </c>
      <c r="C294" s="59">
        <v>2500</v>
      </c>
      <c r="D294" s="60" t="s">
        <v>59</v>
      </c>
      <c r="E294" s="64">
        <v>-0.4809676612937519</v>
      </c>
      <c r="F294" s="65">
        <v>-3.643280792189052</v>
      </c>
      <c r="G294" s="64">
        <v>10.052202356265605</v>
      </c>
      <c r="H294" s="65">
        <v>6.505951814735655</v>
      </c>
      <c r="I294" s="66">
        <v>-0.6509867083740128</v>
      </c>
      <c r="J294" s="64">
        <v>-0.2162339706305083</v>
      </c>
      <c r="K294" s="64">
        <v>-0.7524416027389513</v>
      </c>
      <c r="L294" s="65">
        <v>2.1915998679035598</v>
      </c>
      <c r="M294" s="67">
        <v>-4.982355247680037</v>
      </c>
    </row>
    <row r="295" spans="1:13" s="131" customFormat="1" ht="12.75">
      <c r="A295" s="68">
        <v>2009</v>
      </c>
      <c r="B295" s="69">
        <v>2</v>
      </c>
      <c r="C295" s="70">
        <v>2500</v>
      </c>
      <c r="D295" s="71" t="s">
        <v>59</v>
      </c>
      <c r="E295" s="75">
        <v>-6.485882173702995</v>
      </c>
      <c r="F295" s="76">
        <v>-10.736506361298403</v>
      </c>
      <c r="G295" s="75">
        <v>4.6838010710331</v>
      </c>
      <c r="H295" s="76">
        <v>-0.030069698876666884</v>
      </c>
      <c r="I295" s="77">
        <v>-4.567946965729552</v>
      </c>
      <c r="J295" s="75">
        <v>0.02846299810246311</v>
      </c>
      <c r="K295" s="75">
        <v>-5.63549651362284</v>
      </c>
      <c r="L295" s="76">
        <v>-1.320308100119838</v>
      </c>
      <c r="M295" s="78">
        <v>-9.506851785070324</v>
      </c>
    </row>
    <row r="296" spans="1:13" s="131" customFormat="1" ht="12.75">
      <c r="A296" s="57">
        <v>2009</v>
      </c>
      <c r="B296" s="58">
        <v>3</v>
      </c>
      <c r="C296" s="59">
        <v>2500</v>
      </c>
      <c r="D296" s="60" t="s">
        <v>59</v>
      </c>
      <c r="E296" s="64">
        <v>-6.3209042180750625</v>
      </c>
      <c r="F296" s="65">
        <v>-10.57452175141329</v>
      </c>
      <c r="G296" s="64">
        <v>3.18040891350706</v>
      </c>
      <c r="H296" s="65">
        <v>-1.3857697788963175</v>
      </c>
      <c r="I296" s="66">
        <v>-7.241118938721769</v>
      </c>
      <c r="J296" s="64">
        <v>-0.7309804760059269</v>
      </c>
      <c r="K296" s="64">
        <v>-8.770635404042636</v>
      </c>
      <c r="L296" s="65">
        <v>-4.420007809646165</v>
      </c>
      <c r="M296" s="67">
        <v>-11.571179996133274</v>
      </c>
    </row>
    <row r="297" spans="1:13" s="131" customFormat="1" ht="12.75">
      <c r="A297" s="68">
        <v>2009</v>
      </c>
      <c r="B297" s="69">
        <v>4</v>
      </c>
      <c r="C297" s="70">
        <v>2500</v>
      </c>
      <c r="D297" s="71" t="s">
        <v>59</v>
      </c>
      <c r="E297" s="75">
        <v>-1.6021708055224293</v>
      </c>
      <c r="F297" s="76">
        <v>-4.344853291253581</v>
      </c>
      <c r="G297" s="75">
        <v>1.312872665036502</v>
      </c>
      <c r="H297" s="76">
        <v>-1.6771928530119329</v>
      </c>
      <c r="I297" s="77">
        <v>-7.880382219815085</v>
      </c>
      <c r="J297" s="75">
        <v>2.194685391711415</v>
      </c>
      <c r="K297" s="75">
        <v>-10.20263086907539</v>
      </c>
      <c r="L297" s="76">
        <v>-7.07156899652821</v>
      </c>
      <c r="M297" s="78">
        <v>-9.181044630545198</v>
      </c>
    </row>
    <row r="298" spans="1:13" s="131" customFormat="1" ht="12.75">
      <c r="A298" s="57">
        <v>2010</v>
      </c>
      <c r="B298" s="58">
        <v>1</v>
      </c>
      <c r="C298" s="59">
        <v>2500</v>
      </c>
      <c r="D298" s="60" t="s">
        <v>59</v>
      </c>
      <c r="E298" s="64">
        <v>-6.171623059786791</v>
      </c>
      <c r="F298" s="65">
        <v>-5.399689863906298</v>
      </c>
      <c r="G298" s="64">
        <v>-10.80214870699583</v>
      </c>
      <c r="H298" s="65">
        <v>-10.119535117430367</v>
      </c>
      <c r="I298" s="66">
        <v>-8.167978126979236</v>
      </c>
      <c r="J298" s="64">
        <v>2.438589513242184</v>
      </c>
      <c r="K298" s="64">
        <v>-10.656523725857403</v>
      </c>
      <c r="L298" s="65">
        <v>-7.484691929005793</v>
      </c>
      <c r="M298" s="67">
        <v>-9.287738314671667</v>
      </c>
    </row>
    <row r="299" spans="1:13" s="131" customFormat="1" ht="12.75">
      <c r="A299" s="68">
        <v>2010</v>
      </c>
      <c r="B299" s="69">
        <v>2</v>
      </c>
      <c r="C299" s="70">
        <v>2500</v>
      </c>
      <c r="D299" s="71" t="s">
        <v>59</v>
      </c>
      <c r="E299" s="75">
        <v>0.2862895579593072</v>
      </c>
      <c r="F299" s="76">
        <v>3.2978821726985297</v>
      </c>
      <c r="G299" s="75">
        <v>-8.386218186804584</v>
      </c>
      <c r="H299" s="76">
        <v>-5.666486163356687</v>
      </c>
      <c r="I299" s="77">
        <v>-6.219817755458235</v>
      </c>
      <c r="J299" s="75">
        <v>0.32384385035435503</v>
      </c>
      <c r="K299" s="75">
        <v>-7.830853040568719</v>
      </c>
      <c r="L299" s="76">
        <v>-6.238011663283816</v>
      </c>
      <c r="M299" s="78">
        <v>-6.189645970467894</v>
      </c>
    </row>
    <row r="300" spans="1:13" s="131" customFormat="1" ht="12.75">
      <c r="A300" s="57">
        <v>2010</v>
      </c>
      <c r="B300" s="58">
        <v>3</v>
      </c>
      <c r="C300" s="59">
        <v>2500</v>
      </c>
      <c r="D300" s="60" t="s">
        <v>59</v>
      </c>
      <c r="E300" s="64">
        <v>3.676242022158238</v>
      </c>
      <c r="F300" s="65">
        <v>6.821237246105372</v>
      </c>
      <c r="G300" s="64">
        <v>-5.889331581321667</v>
      </c>
      <c r="H300" s="65">
        <v>-3.130159094459628</v>
      </c>
      <c r="I300" s="66">
        <v>-3.5652519494045465</v>
      </c>
      <c r="J300" s="64">
        <v>-1.4888805126271998</v>
      </c>
      <c r="K300" s="64">
        <v>-4.0960729047289535</v>
      </c>
      <c r="L300" s="65">
        <v>-4.311632402038301</v>
      </c>
      <c r="M300" s="67">
        <v>-2.32700506504393</v>
      </c>
    </row>
    <row r="301" spans="1:13" s="131" customFormat="1" ht="12.75">
      <c r="A301" s="68">
        <v>2010</v>
      </c>
      <c r="B301" s="69">
        <v>4</v>
      </c>
      <c r="C301" s="70">
        <v>2500</v>
      </c>
      <c r="D301" s="71" t="s">
        <v>59</v>
      </c>
      <c r="E301" s="75">
        <v>3.433890119141214</v>
      </c>
      <c r="F301" s="76">
        <v>5.0432963857934165</v>
      </c>
      <c r="G301" s="75">
        <v>-3.00521501774319</v>
      </c>
      <c r="H301" s="76">
        <v>-1.3391845489919563</v>
      </c>
      <c r="I301" s="77">
        <v>-0.6884484013662595</v>
      </c>
      <c r="J301" s="75">
        <v>-1.9441151110152877</v>
      </c>
      <c r="K301" s="75">
        <v>-0.35906642728904536</v>
      </c>
      <c r="L301" s="76">
        <v>-1.8193766766892994</v>
      </c>
      <c r="M301" s="78">
        <v>1.1724536351247261</v>
      </c>
    </row>
    <row r="302" spans="1:13" s="131" customFormat="1" ht="12.75">
      <c r="A302" s="57">
        <v>2011</v>
      </c>
      <c r="B302" s="58">
        <v>1</v>
      </c>
      <c r="C302" s="59">
        <v>2500</v>
      </c>
      <c r="D302" s="60" t="s">
        <v>59</v>
      </c>
      <c r="E302" s="64">
        <v>11.101261413909725</v>
      </c>
      <c r="F302" s="65">
        <v>9.58400218103279</v>
      </c>
      <c r="G302" s="64">
        <v>7.246688101448728</v>
      </c>
      <c r="H302" s="65">
        <v>5.880037464443166</v>
      </c>
      <c r="I302" s="66">
        <v>1.6529910794111258</v>
      </c>
      <c r="J302" s="64">
        <v>-4.398238027018719</v>
      </c>
      <c r="K302" s="64">
        <v>3.2808436763890114</v>
      </c>
      <c r="L302" s="65">
        <v>-0.5162425886526489</v>
      </c>
      <c r="M302" s="67">
        <v>5.278561247080948</v>
      </c>
    </row>
    <row r="303" spans="1:13" s="131" customFormat="1" ht="12.75">
      <c r="A303" s="68">
        <v>2011</v>
      </c>
      <c r="B303" s="69">
        <v>2</v>
      </c>
      <c r="C303" s="70">
        <v>2500</v>
      </c>
      <c r="D303" s="71" t="s">
        <v>59</v>
      </c>
      <c r="E303" s="75">
        <v>10.143712600976663</v>
      </c>
      <c r="F303" s="76">
        <v>7.100855997228184</v>
      </c>
      <c r="G303" s="75">
        <v>8.454169903912634</v>
      </c>
      <c r="H303" s="76">
        <v>5.458737619104337</v>
      </c>
      <c r="I303" s="77">
        <v>2.3717705356964602</v>
      </c>
      <c r="J303" s="75">
        <v>-4.477309562398723</v>
      </c>
      <c r="K303" s="75">
        <v>4.207188849357024</v>
      </c>
      <c r="L303" s="76">
        <v>0.41647216043787516</v>
      </c>
      <c r="M303" s="78">
        <v>5.612659015224519</v>
      </c>
    </row>
    <row r="304" spans="1:13" s="131" customFormat="1" ht="12.75">
      <c r="A304" s="57">
        <v>2011</v>
      </c>
      <c r="B304" s="58">
        <v>3</v>
      </c>
      <c r="C304" s="59">
        <v>2500</v>
      </c>
      <c r="D304" s="60" t="s">
        <v>59</v>
      </c>
      <c r="E304" s="64">
        <v>8.978085482849751</v>
      </c>
      <c r="F304" s="65">
        <v>5.013569893849001</v>
      </c>
      <c r="G304" s="64">
        <v>8.119835075855875</v>
      </c>
      <c r="H304" s="65">
        <v>4.258083924067302</v>
      </c>
      <c r="I304" s="66">
        <v>0.8574749820234207</v>
      </c>
      <c r="J304" s="64">
        <v>-6.063297712427252</v>
      </c>
      <c r="K304" s="64">
        <v>2.6748579856388677</v>
      </c>
      <c r="L304" s="65">
        <v>0.0821760587627729</v>
      </c>
      <c r="M304" s="67">
        <v>2.117562788198968</v>
      </c>
    </row>
    <row r="305" spans="1:13" s="131" customFormat="1" ht="12.75">
      <c r="A305" s="68">
        <v>2011</v>
      </c>
      <c r="B305" s="69">
        <v>4</v>
      </c>
      <c r="C305" s="70">
        <v>2500</v>
      </c>
      <c r="D305" s="71" t="s">
        <v>59</v>
      </c>
      <c r="E305" s="75">
        <v>7.970739190940956</v>
      </c>
      <c r="F305" s="76">
        <v>3.0776366007087663</v>
      </c>
      <c r="G305" s="75">
        <v>7.785178739509191</v>
      </c>
      <c r="H305" s="76">
        <v>2.9552862488268605</v>
      </c>
      <c r="I305" s="77">
        <v>-1.1017109221049814</v>
      </c>
      <c r="J305" s="75">
        <v>-8.010332366963924</v>
      </c>
      <c r="K305" s="75">
        <v>0.6817053273746154</v>
      </c>
      <c r="L305" s="76">
        <v>-0.26774007206976647</v>
      </c>
      <c r="M305" s="78">
        <v>-2.4333999516833793</v>
      </c>
    </row>
    <row r="306" spans="1:13" s="131" customFormat="1" ht="12.75">
      <c r="A306" s="57">
        <v>2012</v>
      </c>
      <c r="B306" s="58">
        <v>1</v>
      </c>
      <c r="C306" s="59">
        <v>2500</v>
      </c>
      <c r="D306" s="60" t="s">
        <v>59</v>
      </c>
      <c r="E306" s="64">
        <v>2.112865267738373</v>
      </c>
      <c r="F306" s="65">
        <v>-2.320775329988678</v>
      </c>
      <c r="G306" s="64">
        <v>3.770292483427329</v>
      </c>
      <c r="H306" s="65">
        <v>-0.6248126039234414</v>
      </c>
      <c r="I306" s="66">
        <v>-3.7118007566556477</v>
      </c>
      <c r="J306" s="64">
        <v>-8.145201949470627</v>
      </c>
      <c r="K306" s="64">
        <v>-2.6078374617699795</v>
      </c>
      <c r="L306" s="65">
        <v>-3.047409724533867</v>
      </c>
      <c r="M306" s="67">
        <v>-4.7611159923372615</v>
      </c>
    </row>
    <row r="307" spans="1:13" s="131" customFormat="1" ht="12.75">
      <c r="A307" s="68">
        <v>2012</v>
      </c>
      <c r="B307" s="69">
        <v>2</v>
      </c>
      <c r="C307" s="70">
        <v>2500</v>
      </c>
      <c r="D307" s="71" t="s">
        <v>59</v>
      </c>
      <c r="E307" s="75">
        <v>-2.2668712580270145</v>
      </c>
      <c r="F307" s="76">
        <v>-6.8744150641798285</v>
      </c>
      <c r="G307" s="75">
        <v>-1.6470170421610586</v>
      </c>
      <c r="H307" s="76">
        <v>-6.258905006756987</v>
      </c>
      <c r="I307" s="77">
        <v>-4.424238368494137</v>
      </c>
      <c r="J307" s="75">
        <v>-9.938494167550383</v>
      </c>
      <c r="K307" s="75">
        <v>-3.0696772983505483</v>
      </c>
      <c r="L307" s="76">
        <v>-4.418172205713466</v>
      </c>
      <c r="M307" s="78">
        <v>-4.433798284803137</v>
      </c>
    </row>
    <row r="308" spans="1:13" s="131" customFormat="1" ht="12.75">
      <c r="A308" s="57">
        <v>2012</v>
      </c>
      <c r="B308" s="58">
        <v>3</v>
      </c>
      <c r="C308" s="59">
        <v>2500</v>
      </c>
      <c r="D308" s="60" t="s">
        <v>59</v>
      </c>
      <c r="E308" s="64">
        <v>-6.3631486322300645</v>
      </c>
      <c r="F308" s="65">
        <v>-10.97227428219072</v>
      </c>
      <c r="G308" s="64">
        <v>-5.47883928698395</v>
      </c>
      <c r="H308" s="65">
        <v>-10.168457520385466</v>
      </c>
      <c r="I308" s="66">
        <v>-3.377350196131479</v>
      </c>
      <c r="J308" s="64">
        <v>-7.814841215577328</v>
      </c>
      <c r="K308" s="64">
        <v>-2.311243765793025</v>
      </c>
      <c r="L308" s="65">
        <v>-4.487991046035866</v>
      </c>
      <c r="M308" s="67">
        <v>-1.6082127721759543</v>
      </c>
    </row>
    <row r="309" spans="1:13" s="131" customFormat="1" ht="12.75">
      <c r="A309" s="68">
        <v>2012</v>
      </c>
      <c r="B309" s="69">
        <v>4</v>
      </c>
      <c r="C309" s="70">
        <v>2500</v>
      </c>
      <c r="D309" s="71" t="s">
        <v>59</v>
      </c>
      <c r="E309" s="75">
        <v>-8.290284235654145</v>
      </c>
      <c r="F309" s="76">
        <v>-12.33032914610307</v>
      </c>
      <c r="G309" s="75">
        <v>-7.984386510529806</v>
      </c>
      <c r="H309" s="76">
        <v>-12.022229425701859</v>
      </c>
      <c r="I309" s="77">
        <v>-2.276426472223103</v>
      </c>
      <c r="J309" s="75">
        <v>-5.846066526265481</v>
      </c>
      <c r="K309" s="75">
        <v>-1.4344998626092953</v>
      </c>
      <c r="L309" s="76">
        <v>-5.184381579310282</v>
      </c>
      <c r="M309" s="78">
        <v>2.470080660288887</v>
      </c>
    </row>
    <row r="310" spans="1:13" s="131" customFormat="1" ht="12.75">
      <c r="A310" s="57">
        <v>2013</v>
      </c>
      <c r="B310" s="58">
        <v>1</v>
      </c>
      <c r="C310" s="59">
        <v>2500</v>
      </c>
      <c r="D310" s="60" t="s">
        <v>59</v>
      </c>
      <c r="E310" s="64">
        <v>-10.55181035469176</v>
      </c>
      <c r="F310" s="65">
        <v>-14.280045460131207</v>
      </c>
      <c r="G310" s="64">
        <v>-11.574446042730191</v>
      </c>
      <c r="H310" s="65">
        <v>-15.28105997121516</v>
      </c>
      <c r="I310" s="66">
        <v>-0.36043507384132534</v>
      </c>
      <c r="J310" s="64">
        <v>-3.250594620967251</v>
      </c>
      <c r="K310" s="64">
        <v>0.3183265120509482</v>
      </c>
      <c r="L310" s="65">
        <v>-1.7660781307321183</v>
      </c>
      <c r="M310" s="67">
        <v>1.8995334346619597</v>
      </c>
    </row>
    <row r="311" spans="1:13" s="131" customFormat="1" ht="12.75">
      <c r="A311" s="68">
        <v>2013</v>
      </c>
      <c r="B311" s="69">
        <v>2</v>
      </c>
      <c r="C311" s="70">
        <v>2500</v>
      </c>
      <c r="D311" s="71" t="s">
        <v>59</v>
      </c>
      <c r="E311" s="75">
        <v>-7.662119313558591</v>
      </c>
      <c r="F311" s="76">
        <v>-11.028962407751264</v>
      </c>
      <c r="G311" s="75">
        <v>-8.141919380526485</v>
      </c>
      <c r="H311" s="76">
        <v>-11.405085596420506</v>
      </c>
      <c r="I311" s="77">
        <v>0.2014464467530841</v>
      </c>
      <c r="J311" s="75">
        <v>1.1892426525998534</v>
      </c>
      <c r="K311" s="75">
        <v>-0.024007883185528378</v>
      </c>
      <c r="L311" s="76">
        <v>0.1027570356383567</v>
      </c>
      <c r="M311" s="78">
        <v>0.3570005937483467</v>
      </c>
    </row>
    <row r="312" spans="1:13" s="131" customFormat="1" ht="12.75">
      <c r="A312" s="57">
        <v>2006</v>
      </c>
      <c r="B312" s="58">
        <v>4</v>
      </c>
      <c r="C312" s="59">
        <v>2700</v>
      </c>
      <c r="D312" s="60" t="s">
        <v>51</v>
      </c>
      <c r="E312" s="64" t="s">
        <v>35</v>
      </c>
      <c r="F312" s="65" t="s">
        <v>35</v>
      </c>
      <c r="G312" s="64" t="s">
        <v>35</v>
      </c>
      <c r="H312" s="65" t="s">
        <v>35</v>
      </c>
      <c r="I312" s="66" t="s">
        <v>35</v>
      </c>
      <c r="J312" s="64" t="s">
        <v>35</v>
      </c>
      <c r="K312" s="64" t="s">
        <v>35</v>
      </c>
      <c r="L312" s="65" t="s">
        <v>35</v>
      </c>
      <c r="M312" s="67" t="s">
        <v>35</v>
      </c>
    </row>
    <row r="313" spans="1:13" s="131" customFormat="1" ht="12.75">
      <c r="A313" s="68">
        <v>2007</v>
      </c>
      <c r="B313" s="69">
        <v>1</v>
      </c>
      <c r="C313" s="70">
        <v>2700</v>
      </c>
      <c r="D313" s="71" t="s">
        <v>51</v>
      </c>
      <c r="E313" s="75" t="s">
        <v>35</v>
      </c>
      <c r="F313" s="76" t="s">
        <v>35</v>
      </c>
      <c r="G313" s="75" t="s">
        <v>35</v>
      </c>
      <c r="H313" s="76" t="s">
        <v>35</v>
      </c>
      <c r="I313" s="77" t="s">
        <v>35</v>
      </c>
      <c r="J313" s="75" t="s">
        <v>35</v>
      </c>
      <c r="K313" s="75" t="s">
        <v>35</v>
      </c>
      <c r="L313" s="76" t="s">
        <v>35</v>
      </c>
      <c r="M313" s="78" t="s">
        <v>35</v>
      </c>
    </row>
    <row r="314" spans="1:13" s="131" customFormat="1" ht="12.75">
      <c r="A314" s="57">
        <v>2007</v>
      </c>
      <c r="B314" s="58">
        <v>2</v>
      </c>
      <c r="C314" s="59">
        <v>2700</v>
      </c>
      <c r="D314" s="60" t="s">
        <v>51</v>
      </c>
      <c r="E314" s="64" t="s">
        <v>35</v>
      </c>
      <c r="F314" s="65" t="s">
        <v>35</v>
      </c>
      <c r="G314" s="64" t="s">
        <v>35</v>
      </c>
      <c r="H314" s="65" t="s">
        <v>35</v>
      </c>
      <c r="I314" s="66" t="s">
        <v>35</v>
      </c>
      <c r="J314" s="64" t="s">
        <v>35</v>
      </c>
      <c r="K314" s="64" t="s">
        <v>35</v>
      </c>
      <c r="L314" s="65" t="s">
        <v>35</v>
      </c>
      <c r="M314" s="67" t="s">
        <v>35</v>
      </c>
    </row>
    <row r="315" spans="1:13" s="131" customFormat="1" ht="12.75">
      <c r="A315" s="68">
        <v>2007</v>
      </c>
      <c r="B315" s="69">
        <v>3</v>
      </c>
      <c r="C315" s="70">
        <v>2700</v>
      </c>
      <c r="D315" s="71" t="s">
        <v>51</v>
      </c>
      <c r="E315" s="75" t="s">
        <v>35</v>
      </c>
      <c r="F315" s="76" t="s">
        <v>35</v>
      </c>
      <c r="G315" s="75" t="s">
        <v>35</v>
      </c>
      <c r="H315" s="76" t="s">
        <v>35</v>
      </c>
      <c r="I315" s="77" t="s">
        <v>35</v>
      </c>
      <c r="J315" s="75" t="s">
        <v>35</v>
      </c>
      <c r="K315" s="75" t="s">
        <v>35</v>
      </c>
      <c r="L315" s="76" t="s">
        <v>35</v>
      </c>
      <c r="M315" s="78" t="s">
        <v>35</v>
      </c>
    </row>
    <row r="316" spans="1:13" s="131" customFormat="1" ht="12.75">
      <c r="A316" s="57">
        <v>2007</v>
      </c>
      <c r="B316" s="58">
        <v>4</v>
      </c>
      <c r="C316" s="59">
        <v>2700</v>
      </c>
      <c r="D316" s="60" t="s">
        <v>51</v>
      </c>
      <c r="E316" s="64" t="s">
        <v>35</v>
      </c>
      <c r="F316" s="65" t="s">
        <v>35</v>
      </c>
      <c r="G316" s="64" t="s">
        <v>35</v>
      </c>
      <c r="H316" s="65" t="s">
        <v>35</v>
      </c>
      <c r="I316" s="66" t="s">
        <v>35</v>
      </c>
      <c r="J316" s="64" t="s">
        <v>35</v>
      </c>
      <c r="K316" s="64" t="s">
        <v>35</v>
      </c>
      <c r="L316" s="65" t="s">
        <v>35</v>
      </c>
      <c r="M316" s="67" t="s">
        <v>35</v>
      </c>
    </row>
    <row r="317" spans="1:13" s="131" customFormat="1" ht="12.75">
      <c r="A317" s="68">
        <v>2008</v>
      </c>
      <c r="B317" s="69">
        <v>1</v>
      </c>
      <c r="C317" s="70">
        <v>2700</v>
      </c>
      <c r="D317" s="71" t="s">
        <v>51</v>
      </c>
      <c r="E317" s="75" t="s">
        <v>35</v>
      </c>
      <c r="F317" s="76" t="s">
        <v>35</v>
      </c>
      <c r="G317" s="75" t="s">
        <v>35</v>
      </c>
      <c r="H317" s="76" t="s">
        <v>35</v>
      </c>
      <c r="I317" s="77" t="s">
        <v>35</v>
      </c>
      <c r="J317" s="75" t="s">
        <v>35</v>
      </c>
      <c r="K317" s="75" t="s">
        <v>35</v>
      </c>
      <c r="L317" s="76" t="s">
        <v>35</v>
      </c>
      <c r="M317" s="78" t="s">
        <v>35</v>
      </c>
    </row>
    <row r="318" spans="1:13" s="131" customFormat="1" ht="12.75">
      <c r="A318" s="57">
        <v>2008</v>
      </c>
      <c r="B318" s="58">
        <v>2</v>
      </c>
      <c r="C318" s="59">
        <v>2700</v>
      </c>
      <c r="D318" s="60" t="s">
        <v>51</v>
      </c>
      <c r="E318" s="64" t="s">
        <v>35</v>
      </c>
      <c r="F318" s="65" t="s">
        <v>35</v>
      </c>
      <c r="G318" s="64" t="s">
        <v>35</v>
      </c>
      <c r="H318" s="65" t="s">
        <v>35</v>
      </c>
      <c r="I318" s="66" t="s">
        <v>35</v>
      </c>
      <c r="J318" s="64" t="s">
        <v>35</v>
      </c>
      <c r="K318" s="64" t="s">
        <v>35</v>
      </c>
      <c r="L318" s="65" t="s">
        <v>35</v>
      </c>
      <c r="M318" s="67" t="s">
        <v>35</v>
      </c>
    </row>
    <row r="319" spans="1:13" s="131" customFormat="1" ht="12.75">
      <c r="A319" s="68">
        <v>2008</v>
      </c>
      <c r="B319" s="69">
        <v>3</v>
      </c>
      <c r="C319" s="70">
        <v>2700</v>
      </c>
      <c r="D319" s="71" t="s">
        <v>51</v>
      </c>
      <c r="E319" s="75" t="s">
        <v>35</v>
      </c>
      <c r="F319" s="76" t="s">
        <v>35</v>
      </c>
      <c r="G319" s="75" t="s">
        <v>35</v>
      </c>
      <c r="H319" s="76" t="s">
        <v>35</v>
      </c>
      <c r="I319" s="77" t="s">
        <v>35</v>
      </c>
      <c r="J319" s="75" t="s">
        <v>35</v>
      </c>
      <c r="K319" s="75" t="s">
        <v>35</v>
      </c>
      <c r="L319" s="76" t="s">
        <v>35</v>
      </c>
      <c r="M319" s="78" t="s">
        <v>35</v>
      </c>
    </row>
    <row r="320" spans="1:13" s="131" customFormat="1" ht="12.75">
      <c r="A320" s="57">
        <v>2008</v>
      </c>
      <c r="B320" s="58">
        <v>4</v>
      </c>
      <c r="C320" s="59">
        <v>2700</v>
      </c>
      <c r="D320" s="60" t="s">
        <v>51</v>
      </c>
      <c r="E320" s="64">
        <v>-6.5606518646396434</v>
      </c>
      <c r="F320" s="65">
        <v>-19.38130292139293</v>
      </c>
      <c r="G320" s="64">
        <v>-2.2024371884904803</v>
      </c>
      <c r="H320" s="65">
        <v>-15.654583370400577</v>
      </c>
      <c r="I320" s="66">
        <v>-2.07853052725514</v>
      </c>
      <c r="J320" s="64">
        <v>-0.9511568123393488</v>
      </c>
      <c r="K320" s="64">
        <v>-2.2691705790297223</v>
      </c>
      <c r="L320" s="65">
        <v>4.06840281658658</v>
      </c>
      <c r="M320" s="67">
        <v>-14.3</v>
      </c>
    </row>
    <row r="321" spans="1:13" s="131" customFormat="1" ht="12.75">
      <c r="A321" s="68">
        <v>2009</v>
      </c>
      <c r="B321" s="69">
        <v>1</v>
      </c>
      <c r="C321" s="70">
        <v>2700</v>
      </c>
      <c r="D321" s="71" t="s">
        <v>51</v>
      </c>
      <c r="E321" s="75">
        <v>-2.4819516627805016</v>
      </c>
      <c r="F321" s="76">
        <v>-17.793141297194204</v>
      </c>
      <c r="G321" s="75">
        <v>2.545184482030116</v>
      </c>
      <c r="H321" s="76">
        <v>-13.379030931653023</v>
      </c>
      <c r="I321" s="77">
        <v>-6.7385046866927585</v>
      </c>
      <c r="J321" s="75">
        <v>-3.3562166285278416</v>
      </c>
      <c r="K321" s="75">
        <v>-7.312756313403845</v>
      </c>
      <c r="L321" s="76">
        <v>0.6877729257642073</v>
      </c>
      <c r="M321" s="78">
        <v>-22.237411711095913</v>
      </c>
    </row>
    <row r="322" spans="1:13" s="131" customFormat="1" ht="12.75">
      <c r="A322" s="57">
        <v>2009</v>
      </c>
      <c r="B322" s="58">
        <v>2</v>
      </c>
      <c r="C322" s="59">
        <v>2700</v>
      </c>
      <c r="D322" s="60" t="s">
        <v>51</v>
      </c>
      <c r="E322" s="64">
        <v>-8.785073218052053</v>
      </c>
      <c r="F322" s="65">
        <v>-18.578185338884655</v>
      </c>
      <c r="G322" s="64">
        <v>-9.39386985209496</v>
      </c>
      <c r="H322" s="65">
        <v>-19.02272694455562</v>
      </c>
      <c r="I322" s="66">
        <v>-10.677633285169142</v>
      </c>
      <c r="J322" s="64">
        <v>-6.261089987325741</v>
      </c>
      <c r="K322" s="64">
        <v>-11.433654430269902</v>
      </c>
      <c r="L322" s="65">
        <v>-2.085241661727477</v>
      </c>
      <c r="M322" s="67">
        <v>-29.58965844402278</v>
      </c>
    </row>
    <row r="323" spans="1:13" s="131" customFormat="1" ht="12.75">
      <c r="A323" s="68">
        <v>2009</v>
      </c>
      <c r="B323" s="69">
        <v>3</v>
      </c>
      <c r="C323" s="70">
        <v>2700</v>
      </c>
      <c r="D323" s="71" t="s">
        <v>51</v>
      </c>
      <c r="E323" s="75">
        <v>-9.768087445588714</v>
      </c>
      <c r="F323" s="76">
        <v>-14.603203415078415</v>
      </c>
      <c r="G323" s="75">
        <v>-12.84913288737769</v>
      </c>
      <c r="H323" s="76">
        <v>-17.149805497379234</v>
      </c>
      <c r="I323" s="77">
        <v>-17.576386828834167</v>
      </c>
      <c r="J323" s="75">
        <v>-10.996216897856225</v>
      </c>
      <c r="K323" s="75">
        <v>-18.71060296483068</v>
      </c>
      <c r="L323" s="76">
        <v>-9.25046679114432</v>
      </c>
      <c r="M323" s="78">
        <v>-36.55600145932142</v>
      </c>
    </row>
    <row r="324" spans="1:13" s="131" customFormat="1" ht="12.75">
      <c r="A324" s="57">
        <v>2009</v>
      </c>
      <c r="B324" s="58">
        <v>4</v>
      </c>
      <c r="C324" s="59">
        <v>2700</v>
      </c>
      <c r="D324" s="60" t="s">
        <v>51</v>
      </c>
      <c r="E324" s="64">
        <v>-3.524132257972168</v>
      </c>
      <c r="F324" s="65">
        <v>-5.92687676104241</v>
      </c>
      <c r="G324" s="64">
        <v>-11.377726419436573</v>
      </c>
      <c r="H324" s="65">
        <v>-13.500430326488</v>
      </c>
      <c r="I324" s="66">
        <v>-21.108790582874526</v>
      </c>
      <c r="J324" s="64">
        <v>-12.146379444588629</v>
      </c>
      <c r="K324" s="64">
        <v>-22.64478249266081</v>
      </c>
      <c r="L324" s="65">
        <v>-14.584899581140597</v>
      </c>
      <c r="M324" s="67">
        <v>-36.85984701153896</v>
      </c>
    </row>
    <row r="325" spans="1:13" s="131" customFormat="1" ht="12.75">
      <c r="A325" s="68">
        <v>2010</v>
      </c>
      <c r="B325" s="69">
        <v>1</v>
      </c>
      <c r="C325" s="70">
        <v>2700</v>
      </c>
      <c r="D325" s="71" t="s">
        <v>51</v>
      </c>
      <c r="E325" s="75">
        <v>-15.238724483807587</v>
      </c>
      <c r="F325" s="76">
        <v>-10.35448014482795</v>
      </c>
      <c r="G325" s="75">
        <v>-22.390946704140923</v>
      </c>
      <c r="H325" s="76">
        <v>-17.773164720109513</v>
      </c>
      <c r="I325" s="77">
        <v>-21.521842355175693</v>
      </c>
      <c r="J325" s="75">
        <v>-15.338068929229143</v>
      </c>
      <c r="K325" s="75">
        <v>-22.61655255926599</v>
      </c>
      <c r="L325" s="76">
        <v>-19.250786078282555</v>
      </c>
      <c r="M325" s="78">
        <v>-27.658951069440384</v>
      </c>
    </row>
    <row r="326" spans="1:13" s="131" customFormat="1" ht="12.75">
      <c r="A326" s="57">
        <v>2010</v>
      </c>
      <c r="B326" s="58">
        <v>2</v>
      </c>
      <c r="C326" s="59">
        <v>2700</v>
      </c>
      <c r="D326" s="60" t="s">
        <v>51</v>
      </c>
      <c r="E326" s="64">
        <v>-13.141514355749361</v>
      </c>
      <c r="F326" s="65">
        <v>-10.86627775376635</v>
      </c>
      <c r="G326" s="64">
        <v>-17.47626245495294</v>
      </c>
      <c r="H326" s="65">
        <v>-15.098913015029558</v>
      </c>
      <c r="I326" s="66">
        <v>-21.867352440997124</v>
      </c>
      <c r="J326" s="64">
        <v>-15.954570037858296</v>
      </c>
      <c r="K326" s="64">
        <v>-22.938611532996912</v>
      </c>
      <c r="L326" s="65">
        <v>-23.277569887739368</v>
      </c>
      <c r="M326" s="67">
        <v>-17.550951659087076</v>
      </c>
    </row>
    <row r="327" spans="1:13" s="131" customFormat="1" ht="12.75">
      <c r="A327" s="68">
        <v>2010</v>
      </c>
      <c r="B327" s="69">
        <v>3</v>
      </c>
      <c r="C327" s="70">
        <v>2700</v>
      </c>
      <c r="D327" s="71" t="s">
        <v>51</v>
      </c>
      <c r="E327" s="75">
        <v>-12.088746377772841</v>
      </c>
      <c r="F327" s="76">
        <v>-12.928622331112594</v>
      </c>
      <c r="G327" s="75">
        <v>-14.851873967192441</v>
      </c>
      <c r="H327" s="76">
        <v>-15.438238364253642</v>
      </c>
      <c r="I327" s="77">
        <v>-16.389238797912565</v>
      </c>
      <c r="J327" s="75">
        <v>-13.176537262680664</v>
      </c>
      <c r="K327" s="75">
        <v>-16.995561259960436</v>
      </c>
      <c r="L327" s="76">
        <v>-18.676150726000806</v>
      </c>
      <c r="M327" s="78">
        <v>-8.932336591911072</v>
      </c>
    </row>
    <row r="328" spans="1:13" s="131" customFormat="1" ht="12.75">
      <c r="A328" s="57">
        <v>2010</v>
      </c>
      <c r="B328" s="58">
        <v>4</v>
      </c>
      <c r="C328" s="59">
        <v>2700</v>
      </c>
      <c r="D328" s="60" t="s">
        <v>51</v>
      </c>
      <c r="E328" s="64">
        <v>-10.512138796560745</v>
      </c>
      <c r="F328" s="65">
        <v>-13.400929406350004</v>
      </c>
      <c r="G328" s="64">
        <v>-12.428506124817297</v>
      </c>
      <c r="H328" s="65">
        <v>-15.08907664294531</v>
      </c>
      <c r="I328" s="66">
        <v>-10.579514824797819</v>
      </c>
      <c r="J328" s="64">
        <v>-8.153618906942395</v>
      </c>
      <c r="K328" s="64">
        <v>-11.051693404634555</v>
      </c>
      <c r="L328" s="65">
        <v>-12.284672450647548</v>
      </c>
      <c r="M328" s="67">
        <v>-5.010266940451746</v>
      </c>
    </row>
    <row r="329" spans="1:13" s="131" customFormat="1" ht="12.75">
      <c r="A329" s="68">
        <v>2011</v>
      </c>
      <c r="B329" s="69">
        <v>1</v>
      </c>
      <c r="C329" s="70">
        <v>2700</v>
      </c>
      <c r="D329" s="71" t="s">
        <v>51</v>
      </c>
      <c r="E329" s="75">
        <v>6.625269892779806</v>
      </c>
      <c r="F329" s="76">
        <v>-2.706563506767401</v>
      </c>
      <c r="G329" s="75">
        <v>2.0681496729794357</v>
      </c>
      <c r="H329" s="76">
        <v>-7.665033599686333</v>
      </c>
      <c r="I329" s="77">
        <v>-5.964806131195488</v>
      </c>
      <c r="J329" s="75">
        <v>-0.7458048477315349</v>
      </c>
      <c r="K329" s="75">
        <v>-6.975624435750827</v>
      </c>
      <c r="L329" s="76">
        <v>-5.203088284659274</v>
      </c>
      <c r="M329" s="78">
        <v>-8.262454434993927</v>
      </c>
    </row>
    <row r="330" spans="1:13" s="131" customFormat="1" ht="12.75">
      <c r="A330" s="57">
        <v>2011</v>
      </c>
      <c r="B330" s="58">
        <v>2</v>
      </c>
      <c r="C330" s="59">
        <v>2700</v>
      </c>
      <c r="D330" s="60" t="s">
        <v>51</v>
      </c>
      <c r="E330" s="64">
        <v>14.097423416486965</v>
      </c>
      <c r="F330" s="65">
        <v>3.4620609218346754</v>
      </c>
      <c r="G330" s="64">
        <v>12.267632659375183</v>
      </c>
      <c r="H330" s="65">
        <v>0.6678520682251943</v>
      </c>
      <c r="I330" s="66">
        <v>-0.4406221797526144</v>
      </c>
      <c r="J330" s="64">
        <v>4.182754182754178</v>
      </c>
      <c r="K330" s="64">
        <v>-1.35418653442686</v>
      </c>
      <c r="L330" s="65">
        <v>2.3310859274135565</v>
      </c>
      <c r="M330" s="67">
        <v>-8.335035750766085</v>
      </c>
    </row>
    <row r="331" spans="1:13" s="131" customFormat="1" ht="12.75">
      <c r="A331" s="68">
        <v>2011</v>
      </c>
      <c r="B331" s="69">
        <v>3</v>
      </c>
      <c r="C331" s="70">
        <v>2700</v>
      </c>
      <c r="D331" s="71" t="s">
        <v>51</v>
      </c>
      <c r="E331" s="75">
        <v>26.31790793861002</v>
      </c>
      <c r="F331" s="76">
        <v>11.775933497588099</v>
      </c>
      <c r="G331" s="75">
        <v>27.50489620773213</v>
      </c>
      <c r="H331" s="76">
        <v>11.68771150652117</v>
      </c>
      <c r="I331" s="77">
        <v>1.8401937046004901</v>
      </c>
      <c r="J331" s="75">
        <v>7.049608355091386</v>
      </c>
      <c r="K331" s="75">
        <v>0.8118033631853816</v>
      </c>
      <c r="L331" s="76">
        <v>4.300997542287122</v>
      </c>
      <c r="M331" s="78">
        <v>-5.325194695853486</v>
      </c>
    </row>
    <row r="332" spans="1:13" s="131" customFormat="1" ht="12.75">
      <c r="A332" s="57">
        <v>2011</v>
      </c>
      <c r="B332" s="58">
        <v>4</v>
      </c>
      <c r="C332" s="59">
        <v>2700</v>
      </c>
      <c r="D332" s="60" t="s">
        <v>51</v>
      </c>
      <c r="E332" s="64">
        <v>24.833820083326017</v>
      </c>
      <c r="F332" s="65">
        <v>11.779745300814714</v>
      </c>
      <c r="G332" s="64">
        <v>28.766696978152197</v>
      </c>
      <c r="H332" s="65">
        <v>14.548804136015892</v>
      </c>
      <c r="I332" s="66">
        <v>2.4975777801701016</v>
      </c>
      <c r="J332" s="64">
        <v>6.014795754261826</v>
      </c>
      <c r="K332" s="64">
        <v>1.7906781304544594</v>
      </c>
      <c r="L332" s="65">
        <v>3.8274082568807266</v>
      </c>
      <c r="M332" s="67">
        <v>-1.5131863380890676</v>
      </c>
    </row>
    <row r="333" spans="1:13" s="131" customFormat="1" ht="12.75">
      <c r="A333" s="68">
        <v>2012</v>
      </c>
      <c r="B333" s="69">
        <v>1</v>
      </c>
      <c r="C333" s="70">
        <v>2700</v>
      </c>
      <c r="D333" s="71" t="s">
        <v>51</v>
      </c>
      <c r="E333" s="75">
        <v>13.773663137802039</v>
      </c>
      <c r="F333" s="76">
        <v>5.610306917544938</v>
      </c>
      <c r="G333" s="75">
        <v>20.896509885259775</v>
      </c>
      <c r="H333" s="76">
        <v>12.763248623424062</v>
      </c>
      <c r="I333" s="77">
        <v>3.3029490616622192</v>
      </c>
      <c r="J333" s="75">
        <v>2.1916092673763377</v>
      </c>
      <c r="K333" s="75">
        <v>3.532608695652173</v>
      </c>
      <c r="L333" s="76">
        <v>2.9957507082152723</v>
      </c>
      <c r="M333" s="78">
        <v>4.260485651214108</v>
      </c>
    </row>
    <row r="334" spans="1:13" s="131" customFormat="1" ht="12.75">
      <c r="A334" s="57">
        <v>2012</v>
      </c>
      <c r="B334" s="58">
        <v>2</v>
      </c>
      <c r="C334" s="59">
        <v>2700</v>
      </c>
      <c r="D334" s="60" t="s">
        <v>51</v>
      </c>
      <c r="E334" s="64">
        <v>20.318708162234355</v>
      </c>
      <c r="F334" s="65">
        <v>12.304075666822122</v>
      </c>
      <c r="G334" s="64">
        <v>21.173565129460847</v>
      </c>
      <c r="H334" s="65">
        <v>13.036102963829798</v>
      </c>
      <c r="I334" s="66">
        <v>4.782979631012063</v>
      </c>
      <c r="J334" s="64">
        <v>0.4014823965410974</v>
      </c>
      <c r="K334" s="64">
        <v>5.697344676463012</v>
      </c>
      <c r="L334" s="65">
        <v>2.1728464288217397</v>
      </c>
      <c r="M334" s="67">
        <v>13.082237575217292</v>
      </c>
    </row>
    <row r="335" spans="1:13" s="131" customFormat="1" ht="12.75">
      <c r="A335" s="68">
        <v>2012</v>
      </c>
      <c r="B335" s="69">
        <v>3</v>
      </c>
      <c r="C335" s="70">
        <v>2700</v>
      </c>
      <c r="D335" s="71" t="s">
        <v>51</v>
      </c>
      <c r="E335" s="75">
        <v>15.876444104168485</v>
      </c>
      <c r="F335" s="76">
        <v>10.905873610977746</v>
      </c>
      <c r="G335" s="75">
        <v>14.927352787291849</v>
      </c>
      <c r="H335" s="76">
        <v>9.312602270442994</v>
      </c>
      <c r="I335" s="77">
        <v>5.811803244042912</v>
      </c>
      <c r="J335" s="75">
        <v>-1.493902439024386</v>
      </c>
      <c r="K335" s="75">
        <v>7.3432606889499485</v>
      </c>
      <c r="L335" s="76">
        <v>1.1296694157599152</v>
      </c>
      <c r="M335" s="78">
        <v>20.831480658070234</v>
      </c>
    </row>
    <row r="336" spans="1:13" s="131" customFormat="1" ht="12.75">
      <c r="A336" s="57">
        <v>2012</v>
      </c>
      <c r="B336" s="58">
        <v>4</v>
      </c>
      <c r="C336" s="59">
        <v>2700</v>
      </c>
      <c r="D336" s="60" t="s">
        <v>51</v>
      </c>
      <c r="E336" s="64">
        <v>18.999871860033267</v>
      </c>
      <c r="F336" s="65">
        <v>13.100082719063199</v>
      </c>
      <c r="G336" s="64">
        <v>16.917869480156433</v>
      </c>
      <c r="H336" s="65">
        <v>9.583348646261069</v>
      </c>
      <c r="I336" s="66">
        <v>6.12855792458773</v>
      </c>
      <c r="J336" s="64">
        <v>-3.30703883495147</v>
      </c>
      <c r="K336" s="64">
        <v>8.103645370252766</v>
      </c>
      <c r="L336" s="65">
        <v>1.0492889686593898</v>
      </c>
      <c r="M336" s="67">
        <v>22.27831431079896</v>
      </c>
    </row>
    <row r="337" spans="1:13" s="131" customFormat="1" ht="12.75">
      <c r="A337" s="68">
        <v>2013</v>
      </c>
      <c r="B337" s="69">
        <v>1</v>
      </c>
      <c r="C337" s="70">
        <v>2700</v>
      </c>
      <c r="D337" s="71" t="s">
        <v>51</v>
      </c>
      <c r="E337" s="75">
        <v>20.841467199572605</v>
      </c>
      <c r="F337" s="76">
        <v>11.868265051388626</v>
      </c>
      <c r="G337" s="75">
        <v>18.649404096505528</v>
      </c>
      <c r="H337" s="76">
        <v>7.782218944097274</v>
      </c>
      <c r="I337" s="77">
        <v>4.723346828609976</v>
      </c>
      <c r="J337" s="75">
        <v>-2.052696078431371</v>
      </c>
      <c r="K337" s="75">
        <v>6.10548681414822</v>
      </c>
      <c r="L337" s="76">
        <v>0.48820738499624206</v>
      </c>
      <c r="M337" s="78">
        <v>17.76413296633499</v>
      </c>
    </row>
    <row r="338" spans="1:13" s="131" customFormat="1" ht="12.75">
      <c r="A338" s="57">
        <v>2013</v>
      </c>
      <c r="B338" s="58">
        <v>2</v>
      </c>
      <c r="C338" s="59">
        <v>2700</v>
      </c>
      <c r="D338" s="60" t="s">
        <v>51</v>
      </c>
      <c r="E338" s="64">
        <v>0.9821848689940627</v>
      </c>
      <c r="F338" s="65">
        <v>-2.9921417479220724</v>
      </c>
      <c r="G338" s="64">
        <v>4.924491700719624</v>
      </c>
      <c r="H338" s="65">
        <v>0.2733430965076167</v>
      </c>
      <c r="I338" s="66">
        <v>1.6538598544603378</v>
      </c>
      <c r="J338" s="64">
        <v>-0.9843125192248614</v>
      </c>
      <c r="K338" s="64">
        <v>2.1768292682926793</v>
      </c>
      <c r="L338" s="65">
        <v>0.3567263497290307</v>
      </c>
      <c r="M338" s="67">
        <v>5.380370516357913</v>
      </c>
    </row>
    <row r="339" spans="1:13" s="131" customFormat="1" ht="12.75">
      <c r="A339" s="68">
        <v>2006</v>
      </c>
      <c r="B339" s="69">
        <v>4</v>
      </c>
      <c r="C339" s="70">
        <v>3100</v>
      </c>
      <c r="D339" s="71" t="s">
        <v>60</v>
      </c>
      <c r="E339" s="75" t="s">
        <v>35</v>
      </c>
      <c r="F339" s="76" t="s">
        <v>35</v>
      </c>
      <c r="G339" s="75" t="s">
        <v>35</v>
      </c>
      <c r="H339" s="76" t="s">
        <v>35</v>
      </c>
      <c r="I339" s="77" t="s">
        <v>35</v>
      </c>
      <c r="J339" s="75" t="s">
        <v>35</v>
      </c>
      <c r="K339" s="75" t="s">
        <v>35</v>
      </c>
      <c r="L339" s="76" t="s">
        <v>35</v>
      </c>
      <c r="M339" s="78" t="s">
        <v>35</v>
      </c>
    </row>
    <row r="340" spans="1:13" s="131" customFormat="1" ht="12.75">
      <c r="A340" s="57">
        <v>2007</v>
      </c>
      <c r="B340" s="58">
        <v>1</v>
      </c>
      <c r="C340" s="59">
        <v>3100</v>
      </c>
      <c r="D340" s="60" t="s">
        <v>60</v>
      </c>
      <c r="E340" s="64" t="s">
        <v>35</v>
      </c>
      <c r="F340" s="65" t="s">
        <v>35</v>
      </c>
      <c r="G340" s="64" t="s">
        <v>35</v>
      </c>
      <c r="H340" s="65" t="s">
        <v>35</v>
      </c>
      <c r="I340" s="66" t="s">
        <v>35</v>
      </c>
      <c r="J340" s="64" t="s">
        <v>35</v>
      </c>
      <c r="K340" s="64" t="s">
        <v>35</v>
      </c>
      <c r="L340" s="65" t="s">
        <v>35</v>
      </c>
      <c r="M340" s="67" t="s">
        <v>35</v>
      </c>
    </row>
    <row r="341" spans="1:13" s="131" customFormat="1" ht="12.75">
      <c r="A341" s="68">
        <v>2007</v>
      </c>
      <c r="B341" s="69">
        <v>2</v>
      </c>
      <c r="C341" s="70">
        <v>3100</v>
      </c>
      <c r="D341" s="71" t="s">
        <v>60</v>
      </c>
      <c r="E341" s="75" t="s">
        <v>35</v>
      </c>
      <c r="F341" s="76" t="s">
        <v>35</v>
      </c>
      <c r="G341" s="75" t="s">
        <v>35</v>
      </c>
      <c r="H341" s="76" t="s">
        <v>35</v>
      </c>
      <c r="I341" s="77" t="s">
        <v>35</v>
      </c>
      <c r="J341" s="75" t="s">
        <v>35</v>
      </c>
      <c r="K341" s="75" t="s">
        <v>35</v>
      </c>
      <c r="L341" s="76" t="s">
        <v>35</v>
      </c>
      <c r="M341" s="78" t="s">
        <v>35</v>
      </c>
    </row>
    <row r="342" spans="1:13" s="131" customFormat="1" ht="12.75">
      <c r="A342" s="57">
        <v>2007</v>
      </c>
      <c r="B342" s="58">
        <v>3</v>
      </c>
      <c r="C342" s="59">
        <v>3100</v>
      </c>
      <c r="D342" s="60" t="s">
        <v>60</v>
      </c>
      <c r="E342" s="64" t="s">
        <v>35</v>
      </c>
      <c r="F342" s="65" t="s">
        <v>35</v>
      </c>
      <c r="G342" s="64" t="s">
        <v>35</v>
      </c>
      <c r="H342" s="65" t="s">
        <v>35</v>
      </c>
      <c r="I342" s="66" t="s">
        <v>35</v>
      </c>
      <c r="J342" s="64" t="s">
        <v>35</v>
      </c>
      <c r="K342" s="64" t="s">
        <v>35</v>
      </c>
      <c r="L342" s="65" t="s">
        <v>35</v>
      </c>
      <c r="M342" s="67" t="s">
        <v>35</v>
      </c>
    </row>
    <row r="343" spans="1:13" s="131" customFormat="1" ht="12.75">
      <c r="A343" s="68">
        <v>2007</v>
      </c>
      <c r="B343" s="69">
        <v>4</v>
      </c>
      <c r="C343" s="70">
        <v>3100</v>
      </c>
      <c r="D343" s="71" t="s">
        <v>60</v>
      </c>
      <c r="E343" s="75" t="s">
        <v>35</v>
      </c>
      <c r="F343" s="76" t="s">
        <v>35</v>
      </c>
      <c r="G343" s="75" t="s">
        <v>35</v>
      </c>
      <c r="H343" s="76" t="s">
        <v>35</v>
      </c>
      <c r="I343" s="77" t="s">
        <v>35</v>
      </c>
      <c r="J343" s="75" t="s">
        <v>35</v>
      </c>
      <c r="K343" s="75" t="s">
        <v>35</v>
      </c>
      <c r="L343" s="76" t="s">
        <v>35</v>
      </c>
      <c r="M343" s="78" t="s">
        <v>35</v>
      </c>
    </row>
    <row r="344" spans="1:13" s="131" customFormat="1" ht="12.75">
      <c r="A344" s="57">
        <v>2008</v>
      </c>
      <c r="B344" s="58">
        <v>1</v>
      </c>
      <c r="C344" s="59">
        <v>3100</v>
      </c>
      <c r="D344" s="60" t="s">
        <v>60</v>
      </c>
      <c r="E344" s="64" t="s">
        <v>35</v>
      </c>
      <c r="F344" s="65" t="s">
        <v>35</v>
      </c>
      <c r="G344" s="64" t="s">
        <v>35</v>
      </c>
      <c r="H344" s="65" t="s">
        <v>35</v>
      </c>
      <c r="I344" s="66" t="s">
        <v>35</v>
      </c>
      <c r="J344" s="64" t="s">
        <v>35</v>
      </c>
      <c r="K344" s="64" t="s">
        <v>35</v>
      </c>
      <c r="L344" s="65" t="s">
        <v>35</v>
      </c>
      <c r="M344" s="67" t="s">
        <v>35</v>
      </c>
    </row>
    <row r="345" spans="1:13" s="131" customFormat="1" ht="12.75">
      <c r="A345" s="68">
        <v>2008</v>
      </c>
      <c r="B345" s="69">
        <v>2</v>
      </c>
      <c r="C345" s="70">
        <v>3100</v>
      </c>
      <c r="D345" s="71" t="s">
        <v>60</v>
      </c>
      <c r="E345" s="75" t="s">
        <v>35</v>
      </c>
      <c r="F345" s="76" t="s">
        <v>35</v>
      </c>
      <c r="G345" s="75" t="s">
        <v>35</v>
      </c>
      <c r="H345" s="76" t="s">
        <v>35</v>
      </c>
      <c r="I345" s="77" t="s">
        <v>35</v>
      </c>
      <c r="J345" s="75" t="s">
        <v>35</v>
      </c>
      <c r="K345" s="75" t="s">
        <v>35</v>
      </c>
      <c r="L345" s="76" t="s">
        <v>35</v>
      </c>
      <c r="M345" s="78" t="s">
        <v>35</v>
      </c>
    </row>
    <row r="346" spans="1:13" s="131" customFormat="1" ht="12.75">
      <c r="A346" s="57">
        <v>2008</v>
      </c>
      <c r="B346" s="58">
        <v>3</v>
      </c>
      <c r="C346" s="59">
        <v>3100</v>
      </c>
      <c r="D346" s="60" t="s">
        <v>60</v>
      </c>
      <c r="E346" s="64" t="s">
        <v>35</v>
      </c>
      <c r="F346" s="65" t="s">
        <v>35</v>
      </c>
      <c r="G346" s="64" t="s">
        <v>35</v>
      </c>
      <c r="H346" s="65" t="s">
        <v>35</v>
      </c>
      <c r="I346" s="66" t="s">
        <v>35</v>
      </c>
      <c r="J346" s="64" t="s">
        <v>35</v>
      </c>
      <c r="K346" s="64" t="s">
        <v>35</v>
      </c>
      <c r="L346" s="65" t="s">
        <v>35</v>
      </c>
      <c r="M346" s="67" t="s">
        <v>35</v>
      </c>
    </row>
    <row r="347" spans="1:13" s="131" customFormat="1" ht="12.75">
      <c r="A347" s="68">
        <v>2008</v>
      </c>
      <c r="B347" s="69">
        <v>4</v>
      </c>
      <c r="C347" s="70">
        <v>3100</v>
      </c>
      <c r="D347" s="71" t="s">
        <v>60</v>
      </c>
      <c r="E347" s="75">
        <v>-9.012257237974142</v>
      </c>
      <c r="F347" s="76">
        <v>4.280915146244713</v>
      </c>
      <c r="G347" s="75">
        <v>-8.317787695637646</v>
      </c>
      <c r="H347" s="76">
        <v>4.498752384070093</v>
      </c>
      <c r="I347" s="77">
        <v>1.6718174032840816</v>
      </c>
      <c r="J347" s="75">
        <v>4.007610893090763</v>
      </c>
      <c r="K347" s="75">
        <v>0.6071118820468513</v>
      </c>
      <c r="L347" s="76">
        <v>2.0562398782941527</v>
      </c>
      <c r="M347" s="78">
        <v>0.4629629629629317</v>
      </c>
    </row>
    <row r="348" spans="1:13" s="131" customFormat="1" ht="12.75">
      <c r="A348" s="57">
        <v>2009</v>
      </c>
      <c r="B348" s="58">
        <v>1</v>
      </c>
      <c r="C348" s="59">
        <v>3100</v>
      </c>
      <c r="D348" s="60" t="s">
        <v>60</v>
      </c>
      <c r="E348" s="64">
        <v>-15.474400496061469</v>
      </c>
      <c r="F348" s="65">
        <v>-1.2999960986342374</v>
      </c>
      <c r="G348" s="64">
        <v>-14.982305072124724</v>
      </c>
      <c r="H348" s="65">
        <v>-1.106635241549414</v>
      </c>
      <c r="I348" s="66">
        <v>-0.7285840447453396</v>
      </c>
      <c r="J348" s="64">
        <v>-0.0586992251702223</v>
      </c>
      <c r="K348" s="64">
        <v>-1.0344088326723067</v>
      </c>
      <c r="L348" s="65">
        <v>0.7929944052541993</v>
      </c>
      <c r="M348" s="67">
        <v>-5.4523485878266165</v>
      </c>
    </row>
    <row r="349" spans="1:13" s="131" customFormat="1" ht="12.75">
      <c r="A349" s="68">
        <v>2009</v>
      </c>
      <c r="B349" s="69">
        <v>2</v>
      </c>
      <c r="C349" s="70">
        <v>3100</v>
      </c>
      <c r="D349" s="71" t="s">
        <v>60</v>
      </c>
      <c r="E349" s="75">
        <v>-19.57197724484142</v>
      </c>
      <c r="F349" s="76">
        <v>-6.373692607532089</v>
      </c>
      <c r="G349" s="75">
        <v>-14.983078658243087</v>
      </c>
      <c r="H349" s="76">
        <v>-2.2193850443146146</v>
      </c>
      <c r="I349" s="77">
        <v>-3.45745650826067</v>
      </c>
      <c r="J349" s="75">
        <v>-6.308786418903411</v>
      </c>
      <c r="K349" s="75">
        <v>-2.1282284369819715</v>
      </c>
      <c r="L349" s="76">
        <v>-0.5654359172627133</v>
      </c>
      <c r="M349" s="78">
        <v>-12.35320350825032</v>
      </c>
    </row>
    <row r="350" spans="1:13" s="131" customFormat="1" ht="12.75">
      <c r="A350" s="57">
        <v>2009</v>
      </c>
      <c r="B350" s="58">
        <v>3</v>
      </c>
      <c r="C350" s="59">
        <v>3100</v>
      </c>
      <c r="D350" s="60" t="s">
        <v>60</v>
      </c>
      <c r="E350" s="64">
        <v>-20.716048934868258</v>
      </c>
      <c r="F350" s="65">
        <v>-16.571701115463767</v>
      </c>
      <c r="G350" s="64">
        <v>-18.72529100531001</v>
      </c>
      <c r="H350" s="65">
        <v>-14.411838083547835</v>
      </c>
      <c r="I350" s="66">
        <v>-5.314802655577411</v>
      </c>
      <c r="J350" s="64">
        <v>-9.099254159495128</v>
      </c>
      <c r="K350" s="64">
        <v>-3.550992031659428</v>
      </c>
      <c r="L350" s="65">
        <v>-1.5409883580503325</v>
      </c>
      <c r="M350" s="67">
        <v>-16.952182332787114</v>
      </c>
    </row>
    <row r="351" spans="1:13" s="131" customFormat="1" ht="12.75">
      <c r="A351" s="68">
        <v>2009</v>
      </c>
      <c r="B351" s="69">
        <v>4</v>
      </c>
      <c r="C351" s="70">
        <v>3100</v>
      </c>
      <c r="D351" s="71" t="s">
        <v>60</v>
      </c>
      <c r="E351" s="75">
        <v>-13.90889653504318</v>
      </c>
      <c r="F351" s="76">
        <v>-17.027300024233906</v>
      </c>
      <c r="G351" s="75">
        <v>-13.565983485432353</v>
      </c>
      <c r="H351" s="76">
        <v>-16.579191519183688</v>
      </c>
      <c r="I351" s="77">
        <v>-5.720354500842295</v>
      </c>
      <c r="J351" s="75">
        <v>-13.27463983535332</v>
      </c>
      <c r="K351" s="75">
        <v>-2.160560344827589</v>
      </c>
      <c r="L351" s="76">
        <v>-3.22658203500672</v>
      </c>
      <c r="M351" s="78">
        <v>-13.686635944700443</v>
      </c>
    </row>
    <row r="352" spans="1:13" s="131" customFormat="1" ht="12.75">
      <c r="A352" s="57">
        <v>2010</v>
      </c>
      <c r="B352" s="58">
        <v>1</v>
      </c>
      <c r="C352" s="59">
        <v>3100</v>
      </c>
      <c r="D352" s="60" t="s">
        <v>60</v>
      </c>
      <c r="E352" s="64">
        <v>-10.619700502787154</v>
      </c>
      <c r="F352" s="65">
        <v>-15.333832548821047</v>
      </c>
      <c r="G352" s="64">
        <v>-12.014791150621651</v>
      </c>
      <c r="H352" s="65">
        <v>-16.564805652569582</v>
      </c>
      <c r="I352" s="66">
        <v>-4.551857068722665</v>
      </c>
      <c r="J352" s="64">
        <v>-11.523552214260546</v>
      </c>
      <c r="K352" s="64">
        <v>-1.3376658543189812</v>
      </c>
      <c r="L352" s="65">
        <v>-3.0360073366155094</v>
      </c>
      <c r="M352" s="67">
        <v>-9.568690095846645</v>
      </c>
    </row>
    <row r="353" spans="1:13" s="131" customFormat="1" ht="12.75">
      <c r="A353" s="68">
        <v>2010</v>
      </c>
      <c r="B353" s="69">
        <v>2</v>
      </c>
      <c r="C353" s="70">
        <v>3100</v>
      </c>
      <c r="D353" s="71" t="s">
        <v>60</v>
      </c>
      <c r="E353" s="75">
        <v>-6.107294652153716</v>
      </c>
      <c r="F353" s="76">
        <v>-11.113177047437784</v>
      </c>
      <c r="G353" s="75">
        <v>-10.654103231322443</v>
      </c>
      <c r="H353" s="76">
        <v>-14.708361537892134</v>
      </c>
      <c r="I353" s="77">
        <v>-1.5828642665558723</v>
      </c>
      <c r="J353" s="75">
        <v>-6.452007835455442</v>
      </c>
      <c r="K353" s="75">
        <v>0.5900672020980213</v>
      </c>
      <c r="L353" s="76">
        <v>-1.74969623329283</v>
      </c>
      <c r="M353" s="78">
        <v>-1.00067842605156</v>
      </c>
    </row>
    <row r="354" spans="1:13" s="131" customFormat="1" ht="12.75">
      <c r="A354" s="57">
        <v>2010</v>
      </c>
      <c r="B354" s="58">
        <v>3</v>
      </c>
      <c r="C354" s="59">
        <v>3100</v>
      </c>
      <c r="D354" s="60" t="s">
        <v>60</v>
      </c>
      <c r="E354" s="64">
        <v>2.6921614794920945</v>
      </c>
      <c r="F354" s="65">
        <v>3.3421986250392166</v>
      </c>
      <c r="G354" s="64">
        <v>0.38561240934280594</v>
      </c>
      <c r="H354" s="65">
        <v>0.4529013985501873</v>
      </c>
      <c r="I354" s="66">
        <v>2.2344646916053312</v>
      </c>
      <c r="J354" s="64">
        <v>-2.209038121686435</v>
      </c>
      <c r="K354" s="64">
        <v>4.186304408095354</v>
      </c>
      <c r="L354" s="65">
        <v>1.447355509763515</v>
      </c>
      <c r="M354" s="67">
        <v>5.112107623318396</v>
      </c>
    </row>
    <row r="355" spans="1:13" s="131" customFormat="1" ht="12.75">
      <c r="A355" s="68">
        <v>2010</v>
      </c>
      <c r="B355" s="69">
        <v>4</v>
      </c>
      <c r="C355" s="70">
        <v>3100</v>
      </c>
      <c r="D355" s="71" t="s">
        <v>60</v>
      </c>
      <c r="E355" s="75">
        <v>3.715360831307546</v>
      </c>
      <c r="F355" s="76">
        <v>10.25731470028175</v>
      </c>
      <c r="G355" s="75">
        <v>1.2437991751487631</v>
      </c>
      <c r="H355" s="76">
        <v>7.366014906365037</v>
      </c>
      <c r="I355" s="77">
        <v>4.443753884400259</v>
      </c>
      <c r="J355" s="75">
        <v>5.24719841793011</v>
      </c>
      <c r="K355" s="75">
        <v>4.108155735448005</v>
      </c>
      <c r="L355" s="76">
        <v>5.26708074534159</v>
      </c>
      <c r="M355" s="78">
        <v>1.4949279231179835</v>
      </c>
    </row>
    <row r="356" spans="1:13" s="131" customFormat="1" ht="12.75">
      <c r="A356" s="57">
        <v>2011</v>
      </c>
      <c r="B356" s="58">
        <v>1</v>
      </c>
      <c r="C356" s="59">
        <v>3100</v>
      </c>
      <c r="D356" s="60" t="s">
        <v>60</v>
      </c>
      <c r="E356" s="64">
        <v>11.114352349182166</v>
      </c>
      <c r="F356" s="65">
        <v>20.656469020239232</v>
      </c>
      <c r="G356" s="64">
        <v>9.260902275498983</v>
      </c>
      <c r="H356" s="65">
        <v>18.766117198946162</v>
      </c>
      <c r="I356" s="66">
        <v>5.980582524271849</v>
      </c>
      <c r="J356" s="64">
        <v>9.904407859798159</v>
      </c>
      <c r="K356" s="64">
        <v>4.358326929410472</v>
      </c>
      <c r="L356" s="65">
        <v>7.416994375031094</v>
      </c>
      <c r="M356" s="67">
        <v>0.8832361773538189</v>
      </c>
    </row>
    <row r="357" spans="1:13" s="131" customFormat="1" ht="12.75">
      <c r="A357" s="68">
        <v>2011</v>
      </c>
      <c r="B357" s="69">
        <v>2</v>
      </c>
      <c r="C357" s="70">
        <v>3100</v>
      </c>
      <c r="D357" s="71" t="s">
        <v>60</v>
      </c>
      <c r="E357" s="75">
        <v>12.399899883914522</v>
      </c>
      <c r="F357" s="76">
        <v>24.734287953709288</v>
      </c>
      <c r="G357" s="75">
        <v>16.446470630975128</v>
      </c>
      <c r="H357" s="76">
        <v>27.840460514187892</v>
      </c>
      <c r="I357" s="77">
        <v>3.9229233840012423</v>
      </c>
      <c r="J357" s="75">
        <v>3.3765213977228203</v>
      </c>
      <c r="K357" s="75">
        <v>4.149693118244535</v>
      </c>
      <c r="L357" s="76">
        <v>6.604006925550343</v>
      </c>
      <c r="M357" s="78">
        <v>-5.362343669693326</v>
      </c>
    </row>
    <row r="358" spans="1:13" s="131" customFormat="1" ht="12.75">
      <c r="A358" s="57">
        <v>2011</v>
      </c>
      <c r="B358" s="58">
        <v>3</v>
      </c>
      <c r="C358" s="59">
        <v>3100</v>
      </c>
      <c r="D358" s="60" t="s">
        <v>60</v>
      </c>
      <c r="E358" s="64">
        <v>13.071950393035237</v>
      </c>
      <c r="F358" s="65">
        <v>20.118484305917693</v>
      </c>
      <c r="G358" s="64">
        <v>15.819916547612078</v>
      </c>
      <c r="H358" s="65">
        <v>23.32999921235872</v>
      </c>
      <c r="I358" s="66">
        <v>1.2284734521611274</v>
      </c>
      <c r="J358" s="64">
        <v>-2.7494514005421578</v>
      </c>
      <c r="K358" s="64">
        <v>2.868547099521024</v>
      </c>
      <c r="L358" s="65">
        <v>2.829230546017314</v>
      </c>
      <c r="M358" s="67">
        <v>-4.419795221843015</v>
      </c>
    </row>
    <row r="359" spans="1:13" s="131" customFormat="1" ht="12.75">
      <c r="A359" s="68">
        <v>2011</v>
      </c>
      <c r="B359" s="69">
        <v>4</v>
      </c>
      <c r="C359" s="70">
        <v>3100</v>
      </c>
      <c r="D359" s="71" t="s">
        <v>60</v>
      </c>
      <c r="E359" s="75">
        <v>17.22940267008304</v>
      </c>
      <c r="F359" s="76">
        <v>20.170292087221696</v>
      </c>
      <c r="G359" s="75">
        <v>20.785814130896863</v>
      </c>
      <c r="H359" s="76">
        <v>23.987630489174737</v>
      </c>
      <c r="I359" s="77">
        <v>-1.4021124665278273</v>
      </c>
      <c r="J359" s="75">
        <v>-11.186270825504185</v>
      </c>
      <c r="K359" s="75">
        <v>2.729436656969031</v>
      </c>
      <c r="L359" s="76">
        <v>-1.2084021713476334</v>
      </c>
      <c r="M359" s="78">
        <v>-2.1216903384183805</v>
      </c>
    </row>
    <row r="360" spans="1:13" s="131" customFormat="1" ht="12.75">
      <c r="A360" s="57">
        <v>2012</v>
      </c>
      <c r="B360" s="58">
        <v>1</v>
      </c>
      <c r="C360" s="59">
        <v>3100</v>
      </c>
      <c r="D360" s="60" t="s">
        <v>60</v>
      </c>
      <c r="E360" s="64">
        <v>9.858540162679574</v>
      </c>
      <c r="F360" s="65">
        <v>10.041841844644473</v>
      </c>
      <c r="G360" s="64">
        <v>13.534632751667953</v>
      </c>
      <c r="H360" s="65">
        <v>13.586122178680693</v>
      </c>
      <c r="I360" s="66">
        <v>-3.975815316965936</v>
      </c>
      <c r="J360" s="64">
        <v>-21.394056535395013</v>
      </c>
      <c r="K360" s="64">
        <v>3.6082474226803996</v>
      </c>
      <c r="L360" s="65">
        <v>-3.4756012790212676</v>
      </c>
      <c r="M360" s="67">
        <v>-5.865872876904232</v>
      </c>
    </row>
    <row r="361" spans="1:13" s="131" customFormat="1" ht="12.75">
      <c r="A361" s="68">
        <v>2012</v>
      </c>
      <c r="B361" s="69">
        <v>2</v>
      </c>
      <c r="C361" s="70">
        <v>3100</v>
      </c>
      <c r="D361" s="71" t="s">
        <v>60</v>
      </c>
      <c r="E361" s="75">
        <v>4.465413738938229</v>
      </c>
      <c r="F361" s="76">
        <v>1.8634681136009856</v>
      </c>
      <c r="G361" s="75">
        <v>5.180749008831476</v>
      </c>
      <c r="H361" s="76">
        <v>3.099715162889427</v>
      </c>
      <c r="I361" s="77">
        <v>-1.6251754450764655</v>
      </c>
      <c r="J361" s="75">
        <v>-16.64767692112926</v>
      </c>
      <c r="K361" s="75">
        <v>4.563233376792697</v>
      </c>
      <c r="L361" s="76">
        <v>-1.5870069605568693</v>
      </c>
      <c r="M361" s="78">
        <v>-1.7740767559739412</v>
      </c>
    </row>
    <row r="362" spans="1:13" s="131" customFormat="1" ht="12.75">
      <c r="A362" s="57">
        <v>2012</v>
      </c>
      <c r="B362" s="58">
        <v>3</v>
      </c>
      <c r="C362" s="59">
        <v>3100</v>
      </c>
      <c r="D362" s="60" t="s">
        <v>60</v>
      </c>
      <c r="E362" s="64">
        <v>-2.061329712194282</v>
      </c>
      <c r="F362" s="65">
        <v>-1.4405847559452734</v>
      </c>
      <c r="G362" s="64">
        <v>-1.48685309742691</v>
      </c>
      <c r="H362" s="65">
        <v>-1.457470624344448</v>
      </c>
      <c r="I362" s="66">
        <v>0.15262628894761043</v>
      </c>
      <c r="J362" s="64">
        <v>-11.945845500398189</v>
      </c>
      <c r="K362" s="64">
        <v>4.868332557297306</v>
      </c>
      <c r="L362" s="65">
        <v>1.8954002445677576</v>
      </c>
      <c r="M362" s="67">
        <v>-6.463131583645765</v>
      </c>
    </row>
    <row r="363" spans="1:13" s="131" customFormat="1" ht="12.75">
      <c r="A363" s="68">
        <v>2012</v>
      </c>
      <c r="B363" s="69">
        <v>4</v>
      </c>
      <c r="C363" s="70">
        <v>3100</v>
      </c>
      <c r="D363" s="71" t="s">
        <v>60</v>
      </c>
      <c r="E363" s="75">
        <v>-7.182898951731287</v>
      </c>
      <c r="F363" s="76">
        <v>-4.096383291219463</v>
      </c>
      <c r="G363" s="75">
        <v>-5.32429305102905</v>
      </c>
      <c r="H363" s="76">
        <v>-2.8565943010319006</v>
      </c>
      <c r="I363" s="77">
        <v>2.610237260005266</v>
      </c>
      <c r="J363" s="75">
        <v>-6.14950634696757</v>
      </c>
      <c r="K363" s="75">
        <v>5.8081458215333726</v>
      </c>
      <c r="L363" s="76">
        <v>5.61899756318982</v>
      </c>
      <c r="M363" s="78">
        <v>-8.670727337871742</v>
      </c>
    </row>
    <row r="364" spans="1:13" s="131" customFormat="1" ht="12.75">
      <c r="A364" s="57">
        <v>2013</v>
      </c>
      <c r="B364" s="58">
        <v>1</v>
      </c>
      <c r="C364" s="59">
        <v>3100</v>
      </c>
      <c r="D364" s="60" t="s">
        <v>60</v>
      </c>
      <c r="E364" s="64">
        <v>-7.873844752577719</v>
      </c>
      <c r="F364" s="65">
        <v>-3.667593886091991</v>
      </c>
      <c r="G364" s="64">
        <v>-4.286021061452116</v>
      </c>
      <c r="H364" s="65">
        <v>-0.9882638805853938</v>
      </c>
      <c r="I364" s="66">
        <v>3.6328944857851875</v>
      </c>
      <c r="J364" s="64">
        <v>1.5982787767020223</v>
      </c>
      <c r="K364" s="64">
        <v>4.305005584323296</v>
      </c>
      <c r="L364" s="65">
        <v>6.697393057756007</v>
      </c>
      <c r="M364" s="67">
        <v>-8.240327380952362</v>
      </c>
    </row>
    <row r="365" spans="1:13" s="131" customFormat="1" ht="12.75">
      <c r="A365" s="68">
        <v>2013</v>
      </c>
      <c r="B365" s="69">
        <v>2</v>
      </c>
      <c r="C365" s="70">
        <v>3100</v>
      </c>
      <c r="D365" s="71" t="s">
        <v>60</v>
      </c>
      <c r="E365" s="75">
        <v>-2.6904610658059047</v>
      </c>
      <c r="F365" s="76">
        <v>3.055524918090491</v>
      </c>
      <c r="G365" s="75">
        <v>0.06926364283823538</v>
      </c>
      <c r="H365" s="76">
        <v>5.077555773682096</v>
      </c>
      <c r="I365" s="77">
        <v>1.7796801081324531</v>
      </c>
      <c r="J365" s="75">
        <v>-0.04556500607530989</v>
      </c>
      <c r="K365" s="75">
        <v>2.379052369077317</v>
      </c>
      <c r="L365" s="76">
        <v>4.823651452282185</v>
      </c>
      <c r="M365" s="78">
        <v>-10.117950608182834</v>
      </c>
    </row>
    <row r="366" spans="1:13" s="131" customFormat="1" ht="12.75">
      <c r="A366" s="57">
        <v>2006</v>
      </c>
      <c r="B366" s="58">
        <v>4</v>
      </c>
      <c r="C366" s="59">
        <v>3690</v>
      </c>
      <c r="D366" s="60" t="s">
        <v>14</v>
      </c>
      <c r="E366" s="64" t="s">
        <v>35</v>
      </c>
      <c r="F366" s="65" t="s">
        <v>35</v>
      </c>
      <c r="G366" s="64" t="s">
        <v>35</v>
      </c>
      <c r="H366" s="65" t="s">
        <v>35</v>
      </c>
      <c r="I366" s="66" t="s">
        <v>35</v>
      </c>
      <c r="J366" s="64" t="s">
        <v>35</v>
      </c>
      <c r="K366" s="64" t="s">
        <v>35</v>
      </c>
      <c r="L366" s="65" t="s">
        <v>35</v>
      </c>
      <c r="M366" s="67" t="s">
        <v>35</v>
      </c>
    </row>
    <row r="367" spans="1:13" s="131" customFormat="1" ht="12.75">
      <c r="A367" s="68">
        <v>2007</v>
      </c>
      <c r="B367" s="69">
        <v>1</v>
      </c>
      <c r="C367" s="70">
        <v>3690</v>
      </c>
      <c r="D367" s="71" t="s">
        <v>14</v>
      </c>
      <c r="E367" s="75" t="s">
        <v>35</v>
      </c>
      <c r="F367" s="76" t="s">
        <v>35</v>
      </c>
      <c r="G367" s="75" t="s">
        <v>35</v>
      </c>
      <c r="H367" s="76" t="s">
        <v>35</v>
      </c>
      <c r="I367" s="77" t="s">
        <v>35</v>
      </c>
      <c r="J367" s="75" t="s">
        <v>35</v>
      </c>
      <c r="K367" s="75" t="s">
        <v>35</v>
      </c>
      <c r="L367" s="76" t="s">
        <v>35</v>
      </c>
      <c r="M367" s="78" t="s">
        <v>35</v>
      </c>
    </row>
    <row r="368" spans="1:13" s="131" customFormat="1" ht="12.75">
      <c r="A368" s="57">
        <v>2007</v>
      </c>
      <c r="B368" s="58">
        <v>2</v>
      </c>
      <c r="C368" s="59">
        <v>3690</v>
      </c>
      <c r="D368" s="60" t="s">
        <v>14</v>
      </c>
      <c r="E368" s="64" t="s">
        <v>35</v>
      </c>
      <c r="F368" s="65" t="s">
        <v>35</v>
      </c>
      <c r="G368" s="64" t="s">
        <v>35</v>
      </c>
      <c r="H368" s="65" t="s">
        <v>35</v>
      </c>
      <c r="I368" s="66" t="s">
        <v>35</v>
      </c>
      <c r="J368" s="64" t="s">
        <v>35</v>
      </c>
      <c r="K368" s="64" t="s">
        <v>35</v>
      </c>
      <c r="L368" s="65" t="s">
        <v>35</v>
      </c>
      <c r="M368" s="67" t="s">
        <v>35</v>
      </c>
    </row>
    <row r="369" spans="1:13" s="131" customFormat="1" ht="12.75">
      <c r="A369" s="68">
        <v>2007</v>
      </c>
      <c r="B369" s="69">
        <v>3</v>
      </c>
      <c r="C369" s="70">
        <v>3690</v>
      </c>
      <c r="D369" s="71" t="s">
        <v>14</v>
      </c>
      <c r="E369" s="75" t="s">
        <v>35</v>
      </c>
      <c r="F369" s="76" t="s">
        <v>35</v>
      </c>
      <c r="G369" s="75" t="s">
        <v>35</v>
      </c>
      <c r="H369" s="76" t="s">
        <v>35</v>
      </c>
      <c r="I369" s="77" t="s">
        <v>35</v>
      </c>
      <c r="J369" s="75" t="s">
        <v>35</v>
      </c>
      <c r="K369" s="75" t="s">
        <v>35</v>
      </c>
      <c r="L369" s="76" t="s">
        <v>35</v>
      </c>
      <c r="M369" s="78" t="s">
        <v>35</v>
      </c>
    </row>
    <row r="370" spans="1:13" s="131" customFormat="1" ht="12.75">
      <c r="A370" s="57">
        <v>2007</v>
      </c>
      <c r="B370" s="58">
        <v>4</v>
      </c>
      <c r="C370" s="59">
        <v>3690</v>
      </c>
      <c r="D370" s="60" t="s">
        <v>14</v>
      </c>
      <c r="E370" s="64" t="s">
        <v>35</v>
      </c>
      <c r="F370" s="65" t="s">
        <v>35</v>
      </c>
      <c r="G370" s="64" t="s">
        <v>35</v>
      </c>
      <c r="H370" s="65" t="s">
        <v>35</v>
      </c>
      <c r="I370" s="66" t="s">
        <v>35</v>
      </c>
      <c r="J370" s="64" t="s">
        <v>35</v>
      </c>
      <c r="K370" s="64" t="s">
        <v>35</v>
      </c>
      <c r="L370" s="65" t="s">
        <v>35</v>
      </c>
      <c r="M370" s="67" t="s">
        <v>35</v>
      </c>
    </row>
    <row r="371" spans="1:13" s="131" customFormat="1" ht="12.75">
      <c r="A371" s="68">
        <v>2008</v>
      </c>
      <c r="B371" s="69">
        <v>1</v>
      </c>
      <c r="C371" s="70">
        <v>3690</v>
      </c>
      <c r="D371" s="71" t="s">
        <v>14</v>
      </c>
      <c r="E371" s="75" t="s">
        <v>35</v>
      </c>
      <c r="F371" s="76" t="s">
        <v>35</v>
      </c>
      <c r="G371" s="75" t="s">
        <v>35</v>
      </c>
      <c r="H371" s="76" t="s">
        <v>35</v>
      </c>
      <c r="I371" s="77" t="s">
        <v>35</v>
      </c>
      <c r="J371" s="75" t="s">
        <v>35</v>
      </c>
      <c r="K371" s="75" t="s">
        <v>35</v>
      </c>
      <c r="L371" s="76" t="s">
        <v>35</v>
      </c>
      <c r="M371" s="78" t="s">
        <v>35</v>
      </c>
    </row>
    <row r="372" spans="1:13" s="131" customFormat="1" ht="12.75">
      <c r="A372" s="57">
        <v>2008</v>
      </c>
      <c r="B372" s="58">
        <v>2</v>
      </c>
      <c r="C372" s="59">
        <v>3690</v>
      </c>
      <c r="D372" s="60" t="s">
        <v>14</v>
      </c>
      <c r="E372" s="64" t="s">
        <v>35</v>
      </c>
      <c r="F372" s="65" t="s">
        <v>35</v>
      </c>
      <c r="G372" s="64" t="s">
        <v>35</v>
      </c>
      <c r="H372" s="65" t="s">
        <v>35</v>
      </c>
      <c r="I372" s="66" t="s">
        <v>35</v>
      </c>
      <c r="J372" s="64" t="s">
        <v>35</v>
      </c>
      <c r="K372" s="64" t="s">
        <v>35</v>
      </c>
      <c r="L372" s="65" t="s">
        <v>35</v>
      </c>
      <c r="M372" s="67" t="s">
        <v>35</v>
      </c>
    </row>
    <row r="373" spans="1:13" s="131" customFormat="1" ht="12.75">
      <c r="A373" s="68">
        <v>2008</v>
      </c>
      <c r="B373" s="69">
        <v>3</v>
      </c>
      <c r="C373" s="70">
        <v>3690</v>
      </c>
      <c r="D373" s="71" t="s">
        <v>14</v>
      </c>
      <c r="E373" s="75" t="s">
        <v>35</v>
      </c>
      <c r="F373" s="76" t="s">
        <v>35</v>
      </c>
      <c r="G373" s="75" t="s">
        <v>35</v>
      </c>
      <c r="H373" s="76" t="s">
        <v>35</v>
      </c>
      <c r="I373" s="77" t="s">
        <v>35</v>
      </c>
      <c r="J373" s="75" t="s">
        <v>35</v>
      </c>
      <c r="K373" s="75" t="s">
        <v>35</v>
      </c>
      <c r="L373" s="76" t="s">
        <v>35</v>
      </c>
      <c r="M373" s="78" t="s">
        <v>35</v>
      </c>
    </row>
    <row r="374" spans="1:13" s="131" customFormat="1" ht="12.75">
      <c r="A374" s="57">
        <v>2008</v>
      </c>
      <c r="B374" s="58">
        <v>4</v>
      </c>
      <c r="C374" s="59">
        <v>3690</v>
      </c>
      <c r="D374" s="60" t="s">
        <v>14</v>
      </c>
      <c r="E374" s="64">
        <v>-3.434703613435197</v>
      </c>
      <c r="F374" s="65">
        <v>-4.500586724945421</v>
      </c>
      <c r="G374" s="64">
        <v>-3.381196681592946</v>
      </c>
      <c r="H374" s="65">
        <v>-4.262888122232189</v>
      </c>
      <c r="I374" s="66">
        <v>-3.6234630709044757</v>
      </c>
      <c r="J374" s="64">
        <v>-9.490691701776477</v>
      </c>
      <c r="K374" s="64">
        <v>-1.6293423313056388</v>
      </c>
      <c r="L374" s="65">
        <v>-4.679247922071483</v>
      </c>
      <c r="M374" s="67">
        <v>-2.8317983961369864</v>
      </c>
    </row>
    <row r="375" spans="1:13" s="131" customFormat="1" ht="12.75">
      <c r="A375" s="68">
        <v>2009</v>
      </c>
      <c r="B375" s="69">
        <v>1</v>
      </c>
      <c r="C375" s="70">
        <v>3690</v>
      </c>
      <c r="D375" s="71" t="s">
        <v>14</v>
      </c>
      <c r="E375" s="75">
        <v>-3.056952604082186</v>
      </c>
      <c r="F375" s="76">
        <v>-6.074555888936417</v>
      </c>
      <c r="G375" s="75">
        <v>-2.3641195578485097</v>
      </c>
      <c r="H375" s="76">
        <v>-5.233756346663931</v>
      </c>
      <c r="I375" s="77">
        <v>-4.215276582845407</v>
      </c>
      <c r="J375" s="75">
        <v>-8.471223377375415</v>
      </c>
      <c r="K375" s="75">
        <v>-2.7997776277267516</v>
      </c>
      <c r="L375" s="76">
        <v>-5.650582843506791</v>
      </c>
      <c r="M375" s="78">
        <v>-3.150455679043651</v>
      </c>
    </row>
    <row r="376" spans="1:13" s="131" customFormat="1" ht="12.75">
      <c r="A376" s="57">
        <v>2009</v>
      </c>
      <c r="B376" s="58">
        <v>2</v>
      </c>
      <c r="C376" s="59">
        <v>3690</v>
      </c>
      <c r="D376" s="60" t="s">
        <v>14</v>
      </c>
      <c r="E376" s="64">
        <v>-2.686019256856076</v>
      </c>
      <c r="F376" s="65">
        <v>-7.105837812647864</v>
      </c>
      <c r="G376" s="64">
        <v>-1.9081976537518086</v>
      </c>
      <c r="H376" s="65">
        <v>-6.271330212596582</v>
      </c>
      <c r="I376" s="66">
        <v>-3.369170173541758</v>
      </c>
      <c r="J376" s="64">
        <v>-6.731597569835335</v>
      </c>
      <c r="K376" s="64">
        <v>-2.2781328859988847</v>
      </c>
      <c r="L376" s="65">
        <v>-5.1273276301793125</v>
      </c>
      <c r="M376" s="67">
        <v>-2.090485710232215</v>
      </c>
    </row>
    <row r="377" spans="1:13" s="131" customFormat="1" ht="12.75">
      <c r="A377" s="68">
        <v>2009</v>
      </c>
      <c r="B377" s="69">
        <v>3</v>
      </c>
      <c r="C377" s="70">
        <v>3690</v>
      </c>
      <c r="D377" s="71" t="s">
        <v>14</v>
      </c>
      <c r="E377" s="75">
        <v>-3.487808714309093</v>
      </c>
      <c r="F377" s="76">
        <v>-8.277883561855814</v>
      </c>
      <c r="G377" s="75">
        <v>-2.071274374496679</v>
      </c>
      <c r="H377" s="76">
        <v>-6.964849809571405</v>
      </c>
      <c r="I377" s="77">
        <v>-0.6155203605584747</v>
      </c>
      <c r="J377" s="75">
        <v>-3.6069593121600407</v>
      </c>
      <c r="K377" s="75">
        <v>0.3354432182820499</v>
      </c>
      <c r="L377" s="76">
        <v>-4.927624175540513</v>
      </c>
      <c r="M377" s="78">
        <v>2.525857193448333</v>
      </c>
    </row>
    <row r="378" spans="1:13" s="131" customFormat="1" ht="12.75">
      <c r="A378" s="57">
        <v>2009</v>
      </c>
      <c r="B378" s="58">
        <v>4</v>
      </c>
      <c r="C378" s="59">
        <v>3690</v>
      </c>
      <c r="D378" s="60" t="s">
        <v>14</v>
      </c>
      <c r="E378" s="64">
        <v>-4.370153445171199</v>
      </c>
      <c r="F378" s="65">
        <v>-8.362902765372148</v>
      </c>
      <c r="G378" s="64">
        <v>-2.404776665996966</v>
      </c>
      <c r="H378" s="65">
        <v>-6.667444710232084</v>
      </c>
      <c r="I378" s="66">
        <v>4.326305681227871</v>
      </c>
      <c r="J378" s="64">
        <v>1.0949438929542588</v>
      </c>
      <c r="K378" s="64">
        <v>5.336794923696675</v>
      </c>
      <c r="L378" s="65">
        <v>-3.181506208085405</v>
      </c>
      <c r="M378" s="67">
        <v>9.848892072091942</v>
      </c>
    </row>
    <row r="379" spans="1:13" s="131" customFormat="1" ht="12.75">
      <c r="A379" s="68">
        <v>2010</v>
      </c>
      <c r="B379" s="69">
        <v>1</v>
      </c>
      <c r="C379" s="70">
        <v>3690</v>
      </c>
      <c r="D379" s="71" t="s">
        <v>14</v>
      </c>
      <c r="E379" s="75">
        <v>-1.697392005914966</v>
      </c>
      <c r="F379" s="76">
        <v>-3.718751909407103</v>
      </c>
      <c r="G379" s="75">
        <v>-2.154114509472016</v>
      </c>
      <c r="H379" s="76">
        <v>-4.361864093123957</v>
      </c>
      <c r="I379" s="77">
        <v>4.215618094198437</v>
      </c>
      <c r="J379" s="75">
        <v>-0.1972316126443996</v>
      </c>
      <c r="K379" s="75">
        <v>5.597665368213178</v>
      </c>
      <c r="L379" s="76">
        <v>-4.922097489479704</v>
      </c>
      <c r="M379" s="78">
        <v>10.819681972292239</v>
      </c>
    </row>
    <row r="380" spans="1:13" s="131" customFormat="1" ht="12.75">
      <c r="A380" s="57">
        <v>2010</v>
      </c>
      <c r="B380" s="58">
        <v>2</v>
      </c>
      <c r="C380" s="59">
        <v>3690</v>
      </c>
      <c r="D380" s="60" t="s">
        <v>14</v>
      </c>
      <c r="E380" s="64">
        <v>0.5197966630937412</v>
      </c>
      <c r="F380" s="65">
        <v>0.20453534263766837</v>
      </c>
      <c r="G380" s="64">
        <v>-0.32232633760076457</v>
      </c>
      <c r="H380" s="65">
        <v>-0.6889229553044052</v>
      </c>
      <c r="I380" s="66">
        <v>3.846303868690959</v>
      </c>
      <c r="J380" s="64">
        <v>-0.6338019339851453</v>
      </c>
      <c r="K380" s="64">
        <v>5.233755110714133</v>
      </c>
      <c r="L380" s="65">
        <v>-6.298709554415649</v>
      </c>
      <c r="M380" s="67">
        <v>10.995784355982586</v>
      </c>
    </row>
    <row r="381" spans="1:13" s="131" customFormat="1" ht="12.75">
      <c r="A381" s="68">
        <v>2010</v>
      </c>
      <c r="B381" s="69">
        <v>3</v>
      </c>
      <c r="C381" s="70">
        <v>3690</v>
      </c>
      <c r="D381" s="71" t="s">
        <v>14</v>
      </c>
      <c r="E381" s="75">
        <v>3.2832547975778947</v>
      </c>
      <c r="F381" s="76">
        <v>4.006590421175749</v>
      </c>
      <c r="G381" s="75">
        <v>1.7430325345864528</v>
      </c>
      <c r="H381" s="76">
        <v>2.458407812327712</v>
      </c>
      <c r="I381" s="77">
        <v>2.9862436893013378</v>
      </c>
      <c r="J381" s="75">
        <v>-1.1910461509416104</v>
      </c>
      <c r="K381" s="75">
        <v>4.262005672232472</v>
      </c>
      <c r="L381" s="76">
        <v>-7.260172695333289</v>
      </c>
      <c r="M381" s="78">
        <v>9.908120510076323</v>
      </c>
    </row>
    <row r="382" spans="1:13" s="131" customFormat="1" ht="12.75">
      <c r="A382" s="57">
        <v>2010</v>
      </c>
      <c r="B382" s="58">
        <v>4</v>
      </c>
      <c r="C382" s="59">
        <v>3690</v>
      </c>
      <c r="D382" s="60" t="s">
        <v>14</v>
      </c>
      <c r="E382" s="64">
        <v>6.320166244287351</v>
      </c>
      <c r="F382" s="65">
        <v>7.40204551460768</v>
      </c>
      <c r="G382" s="64">
        <v>4.575141904571467</v>
      </c>
      <c r="H382" s="65">
        <v>5.573960819708668</v>
      </c>
      <c r="I382" s="66">
        <v>0.7731769452677728</v>
      </c>
      <c r="J382" s="64">
        <v>-2.512169337249792</v>
      </c>
      <c r="K382" s="64">
        <v>1.7591762231699448</v>
      </c>
      <c r="L382" s="65">
        <v>-9.629740279854515</v>
      </c>
      <c r="M382" s="67">
        <v>7.517632848957323</v>
      </c>
    </row>
    <row r="383" spans="1:13" s="131" customFormat="1" ht="12.75">
      <c r="A383" s="68">
        <v>2011</v>
      </c>
      <c r="B383" s="69">
        <v>1</v>
      </c>
      <c r="C383" s="70">
        <v>3690</v>
      </c>
      <c r="D383" s="71" t="s">
        <v>14</v>
      </c>
      <c r="E383" s="75">
        <v>5.546885300946913</v>
      </c>
      <c r="F383" s="76">
        <v>5.675109024815761</v>
      </c>
      <c r="G383" s="75">
        <v>4.711014972534877</v>
      </c>
      <c r="H383" s="76">
        <v>4.73838039091774</v>
      </c>
      <c r="I383" s="77">
        <v>2.9824478574916213</v>
      </c>
      <c r="J383" s="75">
        <v>-1.2823018434878763</v>
      </c>
      <c r="K383" s="75">
        <v>4.244814707038302</v>
      </c>
      <c r="L383" s="76">
        <v>-7.196679477614099</v>
      </c>
      <c r="M383" s="78">
        <v>9.294155425019323</v>
      </c>
    </row>
    <row r="384" spans="1:13" s="131" customFormat="1" ht="12.75">
      <c r="A384" s="57">
        <v>2011</v>
      </c>
      <c r="B384" s="58">
        <v>2</v>
      </c>
      <c r="C384" s="59">
        <v>3690</v>
      </c>
      <c r="D384" s="60" t="s">
        <v>14</v>
      </c>
      <c r="E384" s="64">
        <v>7.0988643682173835</v>
      </c>
      <c r="F384" s="65">
        <v>6.6527814608588365</v>
      </c>
      <c r="G384" s="64">
        <v>5.1396968152443545</v>
      </c>
      <c r="H384" s="65">
        <v>4.416346062701071</v>
      </c>
      <c r="I384" s="66">
        <v>3.985408657904821</v>
      </c>
      <c r="J384" s="64">
        <v>0.20950258142578004</v>
      </c>
      <c r="K384" s="64">
        <v>5.089574347448944</v>
      </c>
      <c r="L384" s="65">
        <v>-4.912528411988914</v>
      </c>
      <c r="M384" s="67">
        <v>9.278998357789758</v>
      </c>
    </row>
    <row r="385" spans="1:13" s="131" customFormat="1" ht="12.75">
      <c r="A385" s="68">
        <v>2011</v>
      </c>
      <c r="B385" s="69">
        <v>3</v>
      </c>
      <c r="C385" s="70">
        <v>3690</v>
      </c>
      <c r="D385" s="71" t="s">
        <v>14</v>
      </c>
      <c r="E385" s="75">
        <v>9.035952643937328</v>
      </c>
      <c r="F385" s="76">
        <v>7.945465548513564</v>
      </c>
      <c r="G385" s="75">
        <v>7.834645412928931</v>
      </c>
      <c r="H385" s="76">
        <v>6.564886696825822</v>
      </c>
      <c r="I385" s="77">
        <v>5.39647527090632</v>
      </c>
      <c r="J385" s="75">
        <v>3.427270108637237</v>
      </c>
      <c r="K385" s="75">
        <v>5.966424588717589</v>
      </c>
      <c r="L385" s="76">
        <v>-1.899206158421507</v>
      </c>
      <c r="M385" s="78">
        <v>9.55514307053269</v>
      </c>
    </row>
    <row r="386" spans="1:13" s="131" customFormat="1" ht="12.75">
      <c r="A386" s="57">
        <v>2011</v>
      </c>
      <c r="B386" s="58">
        <v>4</v>
      </c>
      <c r="C386" s="59">
        <v>3690</v>
      </c>
      <c r="D386" s="60" t="s">
        <v>14</v>
      </c>
      <c r="E386" s="64">
        <v>18.499563090751426</v>
      </c>
      <c r="F386" s="65">
        <v>16.353259346256976</v>
      </c>
      <c r="G386" s="64">
        <v>15.972268409430978</v>
      </c>
      <c r="H386" s="65">
        <v>13.787904504091554</v>
      </c>
      <c r="I386" s="66">
        <v>8.252616784958011</v>
      </c>
      <c r="J386" s="64">
        <v>7.6518847903751075</v>
      </c>
      <c r="K386" s="64">
        <v>8.42534092204339</v>
      </c>
      <c r="L386" s="65">
        <v>2.6340882125603704</v>
      </c>
      <c r="M386" s="67">
        <v>11.314299671108795</v>
      </c>
    </row>
    <row r="387" spans="1:13" s="131" customFormat="1" ht="12.75">
      <c r="A387" s="68">
        <v>2012</v>
      </c>
      <c r="B387" s="69">
        <v>1</v>
      </c>
      <c r="C387" s="70">
        <v>3690</v>
      </c>
      <c r="D387" s="71" t="s">
        <v>14</v>
      </c>
      <c r="E387" s="75">
        <v>21.668663636550313</v>
      </c>
      <c r="F387" s="76">
        <v>19.40938150882141</v>
      </c>
      <c r="G387" s="75">
        <v>19.341690737506312</v>
      </c>
      <c r="H387" s="76">
        <v>17.113932932508202</v>
      </c>
      <c r="I387" s="77">
        <v>7.84522967945418</v>
      </c>
      <c r="J387" s="75">
        <v>10.239250705790104</v>
      </c>
      <c r="K387" s="75">
        <v>7.174170915366207</v>
      </c>
      <c r="L387" s="76">
        <v>4.007102368192594</v>
      </c>
      <c r="M387" s="78">
        <v>9.866024757251136</v>
      </c>
    </row>
    <row r="388" spans="1:13" s="131" customFormat="1" ht="12.75">
      <c r="A388" s="57">
        <v>2012</v>
      </c>
      <c r="B388" s="58">
        <v>2</v>
      </c>
      <c r="C388" s="59">
        <v>3690</v>
      </c>
      <c r="D388" s="60" t="s">
        <v>14</v>
      </c>
      <c r="E388" s="64">
        <v>19.87479024730292</v>
      </c>
      <c r="F388" s="65">
        <v>17.323082382426904</v>
      </c>
      <c r="G388" s="64">
        <v>20.01094779335819</v>
      </c>
      <c r="H388" s="65">
        <v>17.668480842430977</v>
      </c>
      <c r="I388" s="66">
        <v>7.291455001625069</v>
      </c>
      <c r="J388" s="64">
        <v>11.57881085545782</v>
      </c>
      <c r="K388" s="64">
        <v>6.095948698639853</v>
      </c>
      <c r="L388" s="65">
        <v>4.676151868087497</v>
      </c>
      <c r="M388" s="67">
        <v>8.645301963467734</v>
      </c>
    </row>
    <row r="389" spans="1:13" s="131" customFormat="1" ht="12.75">
      <c r="A389" s="68">
        <v>2012</v>
      </c>
      <c r="B389" s="69">
        <v>3</v>
      </c>
      <c r="C389" s="70">
        <v>3690</v>
      </c>
      <c r="D389" s="71" t="s">
        <v>14</v>
      </c>
      <c r="E389" s="75">
        <v>14.528664185511818</v>
      </c>
      <c r="F389" s="76">
        <v>12.341353955132739</v>
      </c>
      <c r="G389" s="75">
        <v>13.606133879335447</v>
      </c>
      <c r="H389" s="76">
        <v>11.53837584930466</v>
      </c>
      <c r="I389" s="77">
        <v>4.404149013564096</v>
      </c>
      <c r="J389" s="75">
        <v>7.696824748546849</v>
      </c>
      <c r="K389" s="75">
        <v>3.4739818232257136</v>
      </c>
      <c r="L389" s="76">
        <v>3.8543528720307974</v>
      </c>
      <c r="M389" s="78">
        <v>4.684776241797728</v>
      </c>
    </row>
    <row r="390" spans="1:13" s="131" customFormat="1" ht="12.75">
      <c r="A390" s="57">
        <v>2012</v>
      </c>
      <c r="B390" s="58">
        <v>4</v>
      </c>
      <c r="C390" s="59">
        <v>3690</v>
      </c>
      <c r="D390" s="60" t="s">
        <v>14</v>
      </c>
      <c r="E390" s="64">
        <v>3.5602192066192195</v>
      </c>
      <c r="F390" s="65">
        <v>2.2594039434085778</v>
      </c>
      <c r="G390" s="64">
        <v>4.911140706569883</v>
      </c>
      <c r="H390" s="65">
        <v>3.653365312481638</v>
      </c>
      <c r="I390" s="66">
        <v>-0.43649490221981946</v>
      </c>
      <c r="J390" s="64">
        <v>2.936254250879511</v>
      </c>
      <c r="K390" s="64">
        <v>-1.3993194455684033</v>
      </c>
      <c r="L390" s="65">
        <v>2.3790745214436138</v>
      </c>
      <c r="M390" s="67">
        <v>-1.8511303072182406</v>
      </c>
    </row>
    <row r="391" spans="1:13" s="131" customFormat="1" ht="12.75">
      <c r="A391" s="68">
        <v>2013</v>
      </c>
      <c r="B391" s="69">
        <v>1</v>
      </c>
      <c r="C391" s="70">
        <v>3690</v>
      </c>
      <c r="D391" s="71" t="s">
        <v>14</v>
      </c>
      <c r="E391" s="75">
        <v>-4.772889927212443</v>
      </c>
      <c r="F391" s="76">
        <v>-6.093293958160418</v>
      </c>
      <c r="G391" s="75">
        <v>-2.3732642738195864</v>
      </c>
      <c r="H391" s="76">
        <v>-3.631119191991128</v>
      </c>
      <c r="I391" s="77">
        <v>-4.685874188468664</v>
      </c>
      <c r="J391" s="75">
        <v>-0.4016885886397925</v>
      </c>
      <c r="K391" s="75">
        <v>-5.921101795471328</v>
      </c>
      <c r="L391" s="76">
        <v>2.450503684955896</v>
      </c>
      <c r="M391" s="78">
        <v>-8.242845180051262</v>
      </c>
    </row>
    <row r="392" spans="1:13" s="131" customFormat="1" ht="13.5" thickBot="1">
      <c r="A392" s="149">
        <v>2013</v>
      </c>
      <c r="B392" s="150">
        <v>2</v>
      </c>
      <c r="C392" s="151">
        <v>3690</v>
      </c>
      <c r="D392" s="152" t="s">
        <v>14</v>
      </c>
      <c r="E392" s="153">
        <v>-6.093199995595944</v>
      </c>
      <c r="F392" s="154">
        <v>-8.005481692394378</v>
      </c>
      <c r="G392" s="153">
        <v>-4.968963423334694</v>
      </c>
      <c r="H392" s="154">
        <v>-6.88115569659451</v>
      </c>
      <c r="I392" s="155">
        <v>-6.258708440153404</v>
      </c>
      <c r="J392" s="153">
        <v>-3.8728712177304447</v>
      </c>
      <c r="K392" s="153">
        <v>-6.958366878440103</v>
      </c>
      <c r="L392" s="154">
        <v>2.9703863209234793</v>
      </c>
      <c r="M392" s="156">
        <v>-10.861734599566997</v>
      </c>
    </row>
    <row r="393" spans="1:13" s="2" customFormat="1" ht="11.25">
      <c r="A393" s="47" t="s">
        <v>37</v>
      </c>
      <c r="B393" s="23"/>
      <c r="C393" s="30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13" s="2" customFormat="1" ht="12">
      <c r="A394" s="13"/>
      <c r="B394" s="23"/>
      <c r="C394" s="30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3" s="2" customFormat="1" ht="11.25">
      <c r="A395" s="6"/>
      <c r="B395" s="19"/>
      <c r="C395" s="27"/>
    </row>
    <row r="396" spans="1:3" s="2" customFormat="1" ht="11.25">
      <c r="A396" s="6"/>
      <c r="B396" s="19"/>
      <c r="C396" s="27"/>
    </row>
    <row r="397" spans="1:3" s="2" customFormat="1" ht="11.25">
      <c r="A397" s="6"/>
      <c r="B397" s="19"/>
      <c r="C397" s="27"/>
    </row>
    <row r="398" spans="1:3" s="2" customFormat="1" ht="11.25">
      <c r="A398" s="6"/>
      <c r="B398" s="19"/>
      <c r="C398" s="27"/>
    </row>
    <row r="399" spans="1:3" s="2" customFormat="1" ht="11.25">
      <c r="A399" s="6"/>
      <c r="B399" s="19"/>
      <c r="C399" s="27"/>
    </row>
    <row r="400" spans="1:3" s="2" customFormat="1" ht="11.25">
      <c r="A400" s="6"/>
      <c r="B400" s="19"/>
      <c r="C400" s="27"/>
    </row>
    <row r="401" spans="1:3" s="2" customFormat="1" ht="11.25">
      <c r="A401" s="6"/>
      <c r="B401" s="19"/>
      <c r="C401" s="27"/>
    </row>
    <row r="402" spans="1:3" s="2" customFormat="1" ht="11.25">
      <c r="A402" s="6"/>
      <c r="B402" s="19"/>
      <c r="C402" s="27"/>
    </row>
    <row r="403" spans="1:3" s="2" customFormat="1" ht="11.25">
      <c r="A403" s="6"/>
      <c r="B403" s="19"/>
      <c r="C403" s="27"/>
    </row>
    <row r="404" spans="1:3" s="2" customFormat="1" ht="11.25">
      <c r="A404" s="6"/>
      <c r="B404" s="19"/>
      <c r="C404" s="27"/>
    </row>
    <row r="405" spans="1:3" s="2" customFormat="1" ht="11.25">
      <c r="A405" s="6"/>
      <c r="B405" s="19"/>
      <c r="C405" s="27"/>
    </row>
    <row r="406" spans="1:3" s="2" customFormat="1" ht="11.25">
      <c r="A406" s="6"/>
      <c r="B406" s="19"/>
      <c r="C406" s="27"/>
    </row>
    <row r="407" spans="1:3" s="2" customFormat="1" ht="11.25">
      <c r="A407" s="6"/>
      <c r="B407" s="19"/>
      <c r="C407" s="27"/>
    </row>
    <row r="408" spans="1:3" s="2" customFormat="1" ht="11.25">
      <c r="A408" s="6"/>
      <c r="B408" s="19"/>
      <c r="C408" s="27"/>
    </row>
    <row r="409" spans="1:3" s="2" customFormat="1" ht="11.25">
      <c r="A409" s="6"/>
      <c r="B409" s="19"/>
      <c r="C409" s="27"/>
    </row>
    <row r="410" spans="1:3" s="2" customFormat="1" ht="11.25">
      <c r="A410" s="6"/>
      <c r="B410" s="19"/>
      <c r="C410" s="27"/>
    </row>
    <row r="411" spans="1:3" s="2" customFormat="1" ht="11.25">
      <c r="A411" s="6"/>
      <c r="B411" s="19"/>
      <c r="C411" s="27"/>
    </row>
    <row r="412" spans="1:3" s="2" customFormat="1" ht="11.25">
      <c r="A412" s="6"/>
      <c r="B412" s="19"/>
      <c r="C412" s="27"/>
    </row>
    <row r="413" spans="1:3" s="2" customFormat="1" ht="11.25">
      <c r="A413" s="6"/>
      <c r="B413" s="19"/>
      <c r="C413" s="27"/>
    </row>
    <row r="414" spans="1:3" s="2" customFormat="1" ht="11.25">
      <c r="A414" s="6"/>
      <c r="B414" s="19"/>
      <c r="C414" s="27"/>
    </row>
    <row r="415" spans="1:3" s="2" customFormat="1" ht="11.25">
      <c r="A415" s="6"/>
      <c r="B415" s="19"/>
      <c r="C415" s="27"/>
    </row>
    <row r="416" spans="1:3" s="2" customFormat="1" ht="11.25">
      <c r="A416" s="6"/>
      <c r="B416" s="19"/>
      <c r="C416" s="27"/>
    </row>
    <row r="417" spans="1:3" s="2" customFormat="1" ht="11.25">
      <c r="A417" s="6"/>
      <c r="B417" s="19"/>
      <c r="C417" s="27"/>
    </row>
    <row r="418" spans="1:3" s="2" customFormat="1" ht="11.25">
      <c r="A418" s="6"/>
      <c r="B418" s="19"/>
      <c r="C418" s="27"/>
    </row>
    <row r="419" spans="1:3" s="2" customFormat="1" ht="11.25">
      <c r="A419" s="6"/>
      <c r="B419" s="19"/>
      <c r="C419" s="27"/>
    </row>
    <row r="420" spans="1:3" s="2" customFormat="1" ht="11.25">
      <c r="A420" s="6"/>
      <c r="B420" s="19"/>
      <c r="C420" s="27"/>
    </row>
    <row r="421" spans="1:3" s="2" customFormat="1" ht="11.25">
      <c r="A421" s="6"/>
      <c r="B421" s="19"/>
      <c r="C421" s="27"/>
    </row>
    <row r="422" spans="1:3" s="2" customFormat="1" ht="11.25">
      <c r="A422" s="6"/>
      <c r="B422" s="19"/>
      <c r="C422" s="27"/>
    </row>
    <row r="423" spans="1:3" s="2" customFormat="1" ht="11.25">
      <c r="A423" s="6"/>
      <c r="B423" s="19"/>
      <c r="C423" s="27"/>
    </row>
    <row r="424" spans="1:3" s="2" customFormat="1" ht="11.25">
      <c r="A424" s="6"/>
      <c r="B424" s="19"/>
      <c r="C424" s="27"/>
    </row>
    <row r="425" spans="1:3" s="2" customFormat="1" ht="11.25">
      <c r="A425" s="6"/>
      <c r="B425" s="19"/>
      <c r="C425" s="27"/>
    </row>
    <row r="426" spans="1:3" s="2" customFormat="1" ht="11.25">
      <c r="A426" s="6"/>
      <c r="B426" s="19"/>
      <c r="C426" s="27"/>
    </row>
    <row r="427" spans="1:3" s="2" customFormat="1" ht="11.25">
      <c r="A427" s="6"/>
      <c r="B427" s="19"/>
      <c r="C427" s="27"/>
    </row>
    <row r="428" spans="1:3" s="2" customFormat="1" ht="11.25">
      <c r="A428" s="6"/>
      <c r="B428" s="19"/>
      <c r="C428" s="27"/>
    </row>
    <row r="429" spans="1:3" s="2" customFormat="1" ht="11.25">
      <c r="A429" s="6"/>
      <c r="B429" s="19"/>
      <c r="C429" s="27"/>
    </row>
    <row r="430" spans="1:3" s="2" customFormat="1" ht="11.25">
      <c r="A430" s="6"/>
      <c r="B430" s="19"/>
      <c r="C430" s="27"/>
    </row>
    <row r="431" spans="1:3" s="2" customFormat="1" ht="11.25">
      <c r="A431" s="6"/>
      <c r="B431" s="19"/>
      <c r="C431" s="27"/>
    </row>
    <row r="432" spans="1:3" s="2" customFormat="1" ht="11.25">
      <c r="A432" s="6"/>
      <c r="B432" s="19"/>
      <c r="C432" s="27"/>
    </row>
    <row r="433" spans="1:3" s="2" customFormat="1" ht="11.25">
      <c r="A433" s="6"/>
      <c r="B433" s="19"/>
      <c r="C433" s="27"/>
    </row>
    <row r="434" spans="1:3" s="2" customFormat="1" ht="11.25">
      <c r="A434" s="6"/>
      <c r="B434" s="19"/>
      <c r="C434" s="27"/>
    </row>
    <row r="435" spans="1:3" s="2" customFormat="1" ht="11.25">
      <c r="A435" s="6"/>
      <c r="B435" s="19"/>
      <c r="C435" s="27"/>
    </row>
    <row r="436" spans="1:3" s="2" customFormat="1" ht="11.25">
      <c r="A436" s="6"/>
      <c r="B436" s="19"/>
      <c r="C436" s="27"/>
    </row>
    <row r="437" spans="1:3" s="2" customFormat="1" ht="11.25">
      <c r="A437" s="6"/>
      <c r="B437" s="19"/>
      <c r="C437" s="27"/>
    </row>
    <row r="438" spans="1:3" s="2" customFormat="1" ht="11.25">
      <c r="A438" s="6"/>
      <c r="B438" s="19"/>
      <c r="C438" s="27"/>
    </row>
    <row r="439" spans="1:3" s="2" customFormat="1" ht="11.25">
      <c r="A439" s="6"/>
      <c r="B439" s="19"/>
      <c r="C439" s="27"/>
    </row>
    <row r="440" spans="1:3" s="2" customFormat="1" ht="11.25">
      <c r="A440" s="6"/>
      <c r="B440" s="19"/>
      <c r="C440" s="27"/>
    </row>
    <row r="441" spans="1:3" s="2" customFormat="1" ht="11.25">
      <c r="A441" s="6"/>
      <c r="B441" s="19"/>
      <c r="C441" s="27"/>
    </row>
    <row r="442" spans="1:3" s="2" customFormat="1" ht="11.25">
      <c r="A442" s="6"/>
      <c r="B442" s="19"/>
      <c r="C442" s="27"/>
    </row>
    <row r="443" spans="1:3" s="2" customFormat="1" ht="11.25">
      <c r="A443" s="6"/>
      <c r="B443" s="19"/>
      <c r="C443" s="27"/>
    </row>
    <row r="444" spans="1:3" s="2" customFormat="1" ht="11.25">
      <c r="A444" s="6"/>
      <c r="B444" s="19"/>
      <c r="C444" s="27"/>
    </row>
    <row r="445" spans="1:3" s="2" customFormat="1" ht="11.25">
      <c r="A445" s="6"/>
      <c r="B445" s="19"/>
      <c r="C445" s="27"/>
    </row>
    <row r="446" spans="1:3" s="2" customFormat="1" ht="11.25">
      <c r="A446" s="6"/>
      <c r="B446" s="19"/>
      <c r="C446" s="27"/>
    </row>
    <row r="447" spans="1:3" s="2" customFormat="1" ht="11.25">
      <c r="A447" s="6"/>
      <c r="B447" s="19"/>
      <c r="C447" s="27"/>
    </row>
    <row r="448" spans="1:3" s="2" customFormat="1" ht="11.25">
      <c r="A448" s="6"/>
      <c r="B448" s="19"/>
      <c r="C448" s="27"/>
    </row>
    <row r="449" spans="1:3" s="2" customFormat="1" ht="11.25">
      <c r="A449" s="6"/>
      <c r="B449" s="19"/>
      <c r="C449" s="27"/>
    </row>
    <row r="450" spans="1:3" s="2" customFormat="1" ht="11.25">
      <c r="A450" s="6"/>
      <c r="B450" s="19"/>
      <c r="C450" s="27"/>
    </row>
    <row r="451" spans="1:3" s="2" customFormat="1" ht="11.25">
      <c r="A451" s="6"/>
      <c r="B451" s="19"/>
      <c r="C451" s="27"/>
    </row>
    <row r="452" spans="1:3" s="2" customFormat="1" ht="11.25">
      <c r="A452" s="6"/>
      <c r="B452" s="19"/>
      <c r="C452" s="27"/>
    </row>
    <row r="453" spans="1:3" s="2" customFormat="1" ht="11.25">
      <c r="A453" s="6"/>
      <c r="B453" s="19"/>
      <c r="C453" s="27"/>
    </row>
    <row r="454" spans="1:3" s="2" customFormat="1" ht="11.25">
      <c r="A454" s="6"/>
      <c r="B454" s="19"/>
      <c r="C454" s="27"/>
    </row>
    <row r="455" spans="1:3" s="2" customFormat="1" ht="11.25">
      <c r="A455" s="6"/>
      <c r="B455" s="19"/>
      <c r="C455" s="27"/>
    </row>
    <row r="456" spans="1:3" s="2" customFormat="1" ht="11.25">
      <c r="A456" s="6"/>
      <c r="B456" s="19"/>
      <c r="C456" s="27"/>
    </row>
    <row r="457" spans="1:3" s="2" customFormat="1" ht="11.25">
      <c r="A457" s="6"/>
      <c r="B457" s="19"/>
      <c r="C457" s="27"/>
    </row>
    <row r="458" spans="1:3" s="2" customFormat="1" ht="11.25">
      <c r="A458" s="6"/>
      <c r="B458" s="19"/>
      <c r="C458" s="27"/>
    </row>
    <row r="459" spans="1:3" s="2" customFormat="1" ht="11.25">
      <c r="A459" s="6"/>
      <c r="B459" s="19"/>
      <c r="C459" s="27"/>
    </row>
    <row r="460" spans="1:3" s="2" customFormat="1" ht="11.25">
      <c r="A460" s="6"/>
      <c r="B460" s="19"/>
      <c r="C460" s="27"/>
    </row>
    <row r="461" spans="1:3" s="2" customFormat="1" ht="11.25">
      <c r="A461" s="6"/>
      <c r="B461" s="19"/>
      <c r="C461" s="27"/>
    </row>
    <row r="462" spans="1:3" s="2" customFormat="1" ht="11.25">
      <c r="A462" s="6"/>
      <c r="B462" s="19"/>
      <c r="C462" s="27"/>
    </row>
    <row r="463" spans="1:3" s="2" customFormat="1" ht="11.25">
      <c r="A463" s="6"/>
      <c r="B463" s="19"/>
      <c r="C463" s="27"/>
    </row>
    <row r="464" spans="1:3" s="2" customFormat="1" ht="11.25">
      <c r="A464" s="6"/>
      <c r="B464" s="19"/>
      <c r="C464" s="27"/>
    </row>
    <row r="465" spans="1:3" s="2" customFormat="1" ht="11.25">
      <c r="A465" s="6"/>
      <c r="B465" s="19"/>
      <c r="C465" s="27"/>
    </row>
    <row r="466" spans="1:3" s="2" customFormat="1" ht="11.25">
      <c r="A466" s="6"/>
      <c r="B466" s="19"/>
      <c r="C466" s="27"/>
    </row>
    <row r="467" spans="1:3" s="2" customFormat="1" ht="11.25">
      <c r="A467" s="6"/>
      <c r="B467" s="19"/>
      <c r="C467" s="27"/>
    </row>
    <row r="468" spans="1:3" s="2" customFormat="1" ht="11.25">
      <c r="A468" s="6"/>
      <c r="B468" s="19"/>
      <c r="C468" s="27"/>
    </row>
    <row r="469" spans="1:3" s="2" customFormat="1" ht="11.25">
      <c r="A469" s="6"/>
      <c r="B469" s="19"/>
      <c r="C469" s="27"/>
    </row>
    <row r="470" spans="1:3" s="2" customFormat="1" ht="11.25">
      <c r="A470" s="6"/>
      <c r="B470" s="19"/>
      <c r="C470" s="27"/>
    </row>
    <row r="471" spans="1:3" s="2" customFormat="1" ht="11.25">
      <c r="A471" s="6"/>
      <c r="B471" s="19"/>
      <c r="C471" s="27"/>
    </row>
    <row r="472" spans="1:3" s="2" customFormat="1" ht="11.25">
      <c r="A472" s="6"/>
      <c r="B472" s="19"/>
      <c r="C472" s="27"/>
    </row>
    <row r="473" spans="1:3" s="2" customFormat="1" ht="11.25">
      <c r="A473" s="6"/>
      <c r="B473" s="19"/>
      <c r="C473" s="27"/>
    </row>
    <row r="474" spans="1:3" s="2" customFormat="1" ht="11.25">
      <c r="A474" s="6"/>
      <c r="B474" s="19"/>
      <c r="C474" s="27"/>
    </row>
    <row r="475" spans="1:3" s="2" customFormat="1" ht="11.25">
      <c r="A475" s="6"/>
      <c r="B475" s="19"/>
      <c r="C475" s="27"/>
    </row>
    <row r="476" spans="1:3" s="2" customFormat="1" ht="11.25">
      <c r="A476" s="6"/>
      <c r="B476" s="19"/>
      <c r="C476" s="27"/>
    </row>
    <row r="477" spans="1:3" s="2" customFormat="1" ht="11.25">
      <c r="A477" s="6"/>
      <c r="B477" s="19"/>
      <c r="C477" s="27"/>
    </row>
    <row r="478" spans="1:3" s="2" customFormat="1" ht="11.25">
      <c r="A478" s="6"/>
      <c r="B478" s="19"/>
      <c r="C478" s="27"/>
    </row>
    <row r="479" spans="1:3" s="2" customFormat="1" ht="11.25">
      <c r="A479" s="6"/>
      <c r="B479" s="19"/>
      <c r="C479" s="27"/>
    </row>
    <row r="480" spans="1:3" s="2" customFormat="1" ht="11.25">
      <c r="A480" s="6"/>
      <c r="B480" s="19"/>
      <c r="C480" s="27"/>
    </row>
    <row r="481" spans="1:3" s="2" customFormat="1" ht="11.25">
      <c r="A481" s="6"/>
      <c r="B481" s="19"/>
      <c r="C481" s="27"/>
    </row>
    <row r="482" spans="1:3" s="2" customFormat="1" ht="11.25">
      <c r="A482" s="6"/>
      <c r="B482" s="19"/>
      <c r="C482" s="27"/>
    </row>
    <row r="483" spans="1:3" s="2" customFormat="1" ht="11.25">
      <c r="A483" s="6"/>
      <c r="B483" s="19"/>
      <c r="C483" s="27"/>
    </row>
    <row r="484" spans="1:3" s="2" customFormat="1" ht="11.25">
      <c r="A484" s="6"/>
      <c r="B484" s="19"/>
      <c r="C484" s="27"/>
    </row>
    <row r="485" spans="1:3" s="2" customFormat="1" ht="11.25">
      <c r="A485" s="6"/>
      <c r="B485" s="19"/>
      <c r="C485" s="27"/>
    </row>
    <row r="486" spans="1:3" s="2" customFormat="1" ht="11.25">
      <c r="A486" s="6"/>
      <c r="B486" s="19"/>
      <c r="C486" s="27"/>
    </row>
    <row r="487" spans="1:3" s="2" customFormat="1" ht="11.25">
      <c r="A487" s="6"/>
      <c r="B487" s="19"/>
      <c r="C487" s="27"/>
    </row>
    <row r="488" spans="1:3" s="2" customFormat="1" ht="11.25">
      <c r="A488" s="6"/>
      <c r="B488" s="19"/>
      <c r="C488" s="27"/>
    </row>
    <row r="489" spans="1:3" s="2" customFormat="1" ht="11.25">
      <c r="A489" s="6"/>
      <c r="B489" s="19"/>
      <c r="C489" s="27"/>
    </row>
    <row r="490" spans="1:3" s="2" customFormat="1" ht="11.25">
      <c r="A490" s="6"/>
      <c r="B490" s="19"/>
      <c r="C490" s="27"/>
    </row>
    <row r="491" spans="1:3" s="2" customFormat="1" ht="11.25">
      <c r="A491" s="6"/>
      <c r="B491" s="19"/>
      <c r="C491" s="27"/>
    </row>
    <row r="492" spans="1:3" s="2" customFormat="1" ht="11.25">
      <c r="A492" s="6"/>
      <c r="B492" s="19"/>
      <c r="C492" s="27"/>
    </row>
    <row r="493" spans="1:3" s="2" customFormat="1" ht="11.25">
      <c r="A493" s="6"/>
      <c r="B493" s="19"/>
      <c r="C493" s="27"/>
    </row>
    <row r="494" spans="1:3" s="2" customFormat="1" ht="11.25">
      <c r="A494" s="6"/>
      <c r="B494" s="19"/>
      <c r="C494" s="27"/>
    </row>
    <row r="495" spans="1:3" s="2" customFormat="1" ht="11.25">
      <c r="A495" s="6"/>
      <c r="B495" s="19"/>
      <c r="C495" s="27"/>
    </row>
    <row r="496" spans="1:3" s="2" customFormat="1" ht="11.25">
      <c r="A496" s="6"/>
      <c r="B496" s="19"/>
      <c r="C496" s="27"/>
    </row>
    <row r="497" spans="1:3" s="2" customFormat="1" ht="11.25">
      <c r="A497" s="6"/>
      <c r="B497" s="19"/>
      <c r="C497" s="27"/>
    </row>
    <row r="498" spans="1:3" s="2" customFormat="1" ht="11.25">
      <c r="A498" s="6"/>
      <c r="B498" s="19"/>
      <c r="C498" s="27"/>
    </row>
    <row r="499" spans="1:3" s="2" customFormat="1" ht="11.25">
      <c r="A499" s="6"/>
      <c r="B499" s="19"/>
      <c r="C499" s="27"/>
    </row>
    <row r="500" spans="1:3" s="2" customFormat="1" ht="11.25">
      <c r="A500" s="6"/>
      <c r="B500" s="19"/>
      <c r="C500" s="27"/>
    </row>
    <row r="501" spans="1:3" s="2" customFormat="1" ht="11.25">
      <c r="A501" s="6"/>
      <c r="B501" s="19"/>
      <c r="C501" s="27"/>
    </row>
    <row r="502" spans="1:3" s="2" customFormat="1" ht="11.25">
      <c r="A502" s="6"/>
      <c r="B502" s="19"/>
      <c r="C502" s="27"/>
    </row>
    <row r="503" spans="1:3" s="2" customFormat="1" ht="11.25">
      <c r="A503" s="6"/>
      <c r="B503" s="19"/>
      <c r="C503" s="27"/>
    </row>
    <row r="504" spans="1:3" s="2" customFormat="1" ht="11.25">
      <c r="A504" s="6"/>
      <c r="B504" s="19"/>
      <c r="C504" s="27"/>
    </row>
    <row r="505" spans="1:3" s="2" customFormat="1" ht="11.25">
      <c r="A505" s="6"/>
      <c r="B505" s="19"/>
      <c r="C505" s="27"/>
    </row>
    <row r="506" spans="1:3" s="2" customFormat="1" ht="11.25">
      <c r="A506" s="6"/>
      <c r="B506" s="19"/>
      <c r="C506" s="27"/>
    </row>
    <row r="507" spans="1:3" s="2" customFormat="1" ht="11.25">
      <c r="A507" s="6"/>
      <c r="B507" s="19"/>
      <c r="C507" s="27"/>
    </row>
    <row r="508" spans="1:3" s="2" customFormat="1" ht="11.25">
      <c r="A508" s="6"/>
      <c r="B508" s="19"/>
      <c r="C508" s="27"/>
    </row>
    <row r="509" spans="1:3" s="2" customFormat="1" ht="11.25">
      <c r="A509" s="6"/>
      <c r="B509" s="19"/>
      <c r="C509" s="27"/>
    </row>
    <row r="510" spans="1:3" s="2" customFormat="1" ht="11.25">
      <c r="A510" s="6"/>
      <c r="B510" s="19"/>
      <c r="C510" s="27"/>
    </row>
    <row r="511" spans="1:3" s="2" customFormat="1" ht="11.25">
      <c r="A511" s="6"/>
      <c r="B511" s="19"/>
      <c r="C511" s="27"/>
    </row>
    <row r="512" spans="1:3" s="2" customFormat="1" ht="11.25">
      <c r="A512" s="6"/>
      <c r="B512" s="19"/>
      <c r="C512" s="27"/>
    </row>
    <row r="513" spans="1:3" s="2" customFormat="1" ht="11.25">
      <c r="A513" s="6"/>
      <c r="B513" s="19"/>
      <c r="C513" s="27"/>
    </row>
    <row r="514" spans="1:3" s="2" customFormat="1" ht="11.25">
      <c r="A514" s="6"/>
      <c r="B514" s="19"/>
      <c r="C514" s="27"/>
    </row>
    <row r="515" spans="1:3" s="2" customFormat="1" ht="11.25">
      <c r="A515" s="6"/>
      <c r="B515" s="19"/>
      <c r="C515" s="27"/>
    </row>
    <row r="516" spans="1:3" s="2" customFormat="1" ht="11.25">
      <c r="A516" s="6"/>
      <c r="B516" s="19"/>
      <c r="C516" s="27"/>
    </row>
    <row r="517" spans="1:3" s="2" customFormat="1" ht="11.25">
      <c r="A517" s="6"/>
      <c r="B517" s="19"/>
      <c r="C517" s="27"/>
    </row>
    <row r="518" spans="1:3" s="2" customFormat="1" ht="11.25">
      <c r="A518" s="6"/>
      <c r="B518" s="19"/>
      <c r="C518" s="27"/>
    </row>
    <row r="519" spans="1:3" s="2" customFormat="1" ht="11.25">
      <c r="A519" s="6"/>
      <c r="B519" s="19"/>
      <c r="C519" s="27"/>
    </row>
    <row r="520" spans="1:3" s="2" customFormat="1" ht="11.25">
      <c r="A520" s="6"/>
      <c r="B520" s="19"/>
      <c r="C520" s="27"/>
    </row>
    <row r="521" spans="1:3" s="2" customFormat="1" ht="11.25">
      <c r="A521" s="6"/>
      <c r="B521" s="19"/>
      <c r="C521" s="27"/>
    </row>
    <row r="522" spans="1:3" s="2" customFormat="1" ht="11.25">
      <c r="A522" s="6"/>
      <c r="B522" s="19"/>
      <c r="C522" s="27"/>
    </row>
    <row r="523" spans="1:3" s="2" customFormat="1" ht="11.25">
      <c r="A523" s="6"/>
      <c r="B523" s="19"/>
      <c r="C523" s="27"/>
    </row>
    <row r="524" spans="1:3" s="2" customFormat="1" ht="11.25">
      <c r="A524" s="6"/>
      <c r="B524" s="19"/>
      <c r="C524" s="27"/>
    </row>
    <row r="525" spans="1:3" s="2" customFormat="1" ht="11.25">
      <c r="A525" s="6"/>
      <c r="B525" s="19"/>
      <c r="C525" s="27"/>
    </row>
    <row r="526" spans="1:3" s="2" customFormat="1" ht="11.25">
      <c r="A526" s="6"/>
      <c r="B526" s="19"/>
      <c r="C526" s="27"/>
    </row>
    <row r="527" spans="1:3" s="2" customFormat="1" ht="11.25">
      <c r="A527" s="6"/>
      <c r="B527" s="19"/>
      <c r="C527" s="27"/>
    </row>
    <row r="528" spans="1:3" s="2" customFormat="1" ht="11.25">
      <c r="A528" s="6"/>
      <c r="B528" s="19"/>
      <c r="C528" s="27"/>
    </row>
    <row r="529" spans="1:3" s="2" customFormat="1" ht="11.25">
      <c r="A529" s="6"/>
      <c r="B529" s="19"/>
      <c r="C529" s="27"/>
    </row>
    <row r="530" spans="1:3" s="2" customFormat="1" ht="11.25">
      <c r="A530" s="6"/>
      <c r="B530" s="19"/>
      <c r="C530" s="27"/>
    </row>
    <row r="531" spans="1:3" s="2" customFormat="1" ht="11.25">
      <c r="A531" s="6"/>
      <c r="B531" s="19"/>
      <c r="C531" s="27"/>
    </row>
    <row r="532" spans="1:3" s="2" customFormat="1" ht="11.25">
      <c r="A532" s="6"/>
      <c r="B532" s="19"/>
      <c r="C532" s="27"/>
    </row>
    <row r="533" spans="1:3" s="2" customFormat="1" ht="11.25">
      <c r="A533" s="6"/>
      <c r="B533" s="19"/>
      <c r="C533" s="27"/>
    </row>
    <row r="534" spans="1:3" s="2" customFormat="1" ht="11.25">
      <c r="A534" s="6"/>
      <c r="B534" s="19"/>
      <c r="C534" s="27"/>
    </row>
    <row r="535" spans="1:3" s="2" customFormat="1" ht="11.25">
      <c r="A535" s="6"/>
      <c r="B535" s="19"/>
      <c r="C535" s="27"/>
    </row>
    <row r="536" spans="1:3" s="2" customFormat="1" ht="11.25">
      <c r="A536" s="6"/>
      <c r="B536" s="19"/>
      <c r="C536" s="27"/>
    </row>
    <row r="537" spans="1:3" s="2" customFormat="1" ht="11.25">
      <c r="A537" s="6"/>
      <c r="B537" s="19"/>
      <c r="C537" s="27"/>
    </row>
    <row r="538" spans="1:3" s="2" customFormat="1" ht="11.25">
      <c r="A538" s="6"/>
      <c r="B538" s="19"/>
      <c r="C538" s="27"/>
    </row>
    <row r="539" spans="1:3" s="2" customFormat="1" ht="11.25">
      <c r="A539" s="6"/>
      <c r="B539" s="19"/>
      <c r="C539" s="27"/>
    </row>
    <row r="540" spans="1:3" s="2" customFormat="1" ht="11.25">
      <c r="A540" s="6"/>
      <c r="B540" s="19"/>
      <c r="C540" s="27"/>
    </row>
    <row r="541" spans="1:3" s="2" customFormat="1" ht="11.25">
      <c r="A541" s="6"/>
      <c r="B541" s="19"/>
      <c r="C541" s="27"/>
    </row>
    <row r="542" spans="1:3" s="2" customFormat="1" ht="11.25">
      <c r="A542" s="6"/>
      <c r="B542" s="19"/>
      <c r="C542" s="27"/>
    </row>
    <row r="543" spans="1:3" s="2" customFormat="1" ht="11.25">
      <c r="A543" s="6"/>
      <c r="B543" s="19"/>
      <c r="C543" s="27"/>
    </row>
    <row r="544" spans="1:3" s="2" customFormat="1" ht="11.25">
      <c r="A544" s="6"/>
      <c r="B544" s="19"/>
      <c r="C544" s="27"/>
    </row>
    <row r="545" spans="1:3" s="2" customFormat="1" ht="11.25">
      <c r="A545" s="6"/>
      <c r="B545" s="19"/>
      <c r="C545" s="27"/>
    </row>
    <row r="546" spans="1:3" s="2" customFormat="1" ht="11.25">
      <c r="A546" s="6"/>
      <c r="B546" s="19"/>
      <c r="C546" s="27"/>
    </row>
    <row r="547" spans="1:3" s="2" customFormat="1" ht="11.25">
      <c r="A547" s="6"/>
      <c r="B547" s="19"/>
      <c r="C547" s="27"/>
    </row>
    <row r="548" spans="1:3" s="2" customFormat="1" ht="11.25">
      <c r="A548" s="6"/>
      <c r="B548" s="19"/>
      <c r="C548" s="27"/>
    </row>
    <row r="549" spans="1:3" s="2" customFormat="1" ht="11.25">
      <c r="A549" s="6"/>
      <c r="B549" s="19"/>
      <c r="C549" s="27"/>
    </row>
    <row r="550" spans="1:3" s="2" customFormat="1" ht="11.25">
      <c r="A550" s="6"/>
      <c r="B550" s="19"/>
      <c r="C550" s="27"/>
    </row>
    <row r="551" spans="1:3" s="2" customFormat="1" ht="11.25">
      <c r="A551" s="6"/>
      <c r="B551" s="19"/>
      <c r="C551" s="27"/>
    </row>
    <row r="552" spans="1:3" s="2" customFormat="1" ht="11.25">
      <c r="A552" s="6"/>
      <c r="B552" s="19"/>
      <c r="C552" s="27"/>
    </row>
    <row r="553" spans="1:3" s="2" customFormat="1" ht="11.25">
      <c r="A553" s="6"/>
      <c r="B553" s="19"/>
      <c r="C553" s="27"/>
    </row>
    <row r="554" spans="1:3" s="2" customFormat="1" ht="11.25">
      <c r="A554" s="6"/>
      <c r="B554" s="19"/>
      <c r="C554" s="27"/>
    </row>
    <row r="555" spans="1:3" s="2" customFormat="1" ht="11.25">
      <c r="A555" s="6"/>
      <c r="B555" s="19"/>
      <c r="C555" s="27"/>
    </row>
    <row r="556" spans="1:3" s="2" customFormat="1" ht="11.25">
      <c r="A556" s="6"/>
      <c r="B556" s="19"/>
      <c r="C556" s="27"/>
    </row>
    <row r="557" spans="1:3" s="2" customFormat="1" ht="11.25">
      <c r="A557" s="6"/>
      <c r="B557" s="19"/>
      <c r="C557" s="27"/>
    </row>
    <row r="558" spans="1:3" s="2" customFormat="1" ht="11.25">
      <c r="A558" s="6"/>
      <c r="B558" s="19"/>
      <c r="C558" s="27"/>
    </row>
    <row r="559" spans="1:3" s="2" customFormat="1" ht="11.25">
      <c r="A559" s="6"/>
      <c r="B559" s="19"/>
      <c r="C559" s="27"/>
    </row>
    <row r="560" spans="1:3" s="2" customFormat="1" ht="11.25">
      <c r="A560" s="6"/>
      <c r="B560" s="19"/>
      <c r="C560" s="27"/>
    </row>
    <row r="561" spans="1:3" s="2" customFormat="1" ht="11.25">
      <c r="A561" s="6"/>
      <c r="B561" s="19"/>
      <c r="C561" s="27"/>
    </row>
    <row r="562" spans="1:3" s="2" customFormat="1" ht="11.25">
      <c r="A562" s="6"/>
      <c r="B562" s="19"/>
      <c r="C562" s="27"/>
    </row>
    <row r="563" spans="1:3" s="2" customFormat="1" ht="11.25">
      <c r="A563" s="6"/>
      <c r="B563" s="19"/>
      <c r="C563" s="27"/>
    </row>
    <row r="564" spans="1:3" s="2" customFormat="1" ht="11.25">
      <c r="A564" s="6"/>
      <c r="B564" s="19"/>
      <c r="C564" s="27"/>
    </row>
    <row r="565" spans="1:3" s="2" customFormat="1" ht="11.25">
      <c r="A565" s="6"/>
      <c r="B565" s="19"/>
      <c r="C565" s="27"/>
    </row>
    <row r="566" spans="1:3" s="2" customFormat="1" ht="11.25">
      <c r="A566" s="6"/>
      <c r="B566" s="19"/>
      <c r="C566" s="27"/>
    </row>
    <row r="567" spans="1:3" s="2" customFormat="1" ht="11.25">
      <c r="A567" s="6"/>
      <c r="B567" s="19"/>
      <c r="C567" s="27"/>
    </row>
    <row r="568" spans="1:3" s="2" customFormat="1" ht="11.25">
      <c r="A568" s="6"/>
      <c r="B568" s="19"/>
      <c r="C568" s="27"/>
    </row>
    <row r="569" spans="1:3" s="2" customFormat="1" ht="11.25">
      <c r="A569" s="6"/>
      <c r="B569" s="19"/>
      <c r="C569" s="27"/>
    </row>
    <row r="570" spans="1:3" s="2" customFormat="1" ht="11.25">
      <c r="A570" s="6"/>
      <c r="B570" s="19"/>
      <c r="C570" s="27"/>
    </row>
    <row r="571" spans="1:3" s="2" customFormat="1" ht="11.25">
      <c r="A571" s="6"/>
      <c r="B571" s="19"/>
      <c r="C571" s="27"/>
    </row>
    <row r="572" spans="1:3" s="2" customFormat="1" ht="11.25">
      <c r="A572" s="6"/>
      <c r="B572" s="19"/>
      <c r="C572" s="27"/>
    </row>
    <row r="573" spans="1:3" s="2" customFormat="1" ht="11.25">
      <c r="A573" s="6"/>
      <c r="B573" s="19"/>
      <c r="C573" s="27"/>
    </row>
    <row r="574" spans="1:3" s="2" customFormat="1" ht="11.25">
      <c r="A574" s="6"/>
      <c r="B574" s="19"/>
      <c r="C574" s="27"/>
    </row>
    <row r="575" spans="1:3" s="2" customFormat="1" ht="11.25">
      <c r="A575" s="6"/>
      <c r="B575" s="19"/>
      <c r="C575" s="27"/>
    </row>
    <row r="576" spans="1:3" s="2" customFormat="1" ht="11.25">
      <c r="A576" s="6"/>
      <c r="B576" s="19"/>
      <c r="C576" s="27"/>
    </row>
    <row r="577" spans="1:3" s="2" customFormat="1" ht="11.25">
      <c r="A577" s="6"/>
      <c r="B577" s="19"/>
      <c r="C577" s="27"/>
    </row>
    <row r="578" spans="1:3" s="2" customFormat="1" ht="11.25">
      <c r="A578" s="6"/>
      <c r="B578" s="19"/>
      <c r="C578" s="27"/>
    </row>
    <row r="579" spans="1:3" s="2" customFormat="1" ht="11.25">
      <c r="A579" s="6"/>
      <c r="B579" s="19"/>
      <c r="C579" s="27"/>
    </row>
    <row r="580" spans="1:3" s="2" customFormat="1" ht="11.25">
      <c r="A580" s="6"/>
      <c r="B580" s="19"/>
      <c r="C580" s="27"/>
    </row>
    <row r="581" spans="1:3" s="2" customFormat="1" ht="11.25">
      <c r="A581" s="6"/>
      <c r="B581" s="19"/>
      <c r="C581" s="27"/>
    </row>
    <row r="582" spans="1:3" s="2" customFormat="1" ht="11.25">
      <c r="A582" s="6"/>
      <c r="B582" s="19"/>
      <c r="C582" s="27"/>
    </row>
    <row r="583" spans="1:3" s="2" customFormat="1" ht="11.25">
      <c r="A583" s="6"/>
      <c r="B583" s="19"/>
      <c r="C583" s="27"/>
    </row>
    <row r="584" spans="1:3" s="2" customFormat="1" ht="11.25">
      <c r="A584" s="6"/>
      <c r="B584" s="19"/>
      <c r="C584" s="27"/>
    </row>
    <row r="585" spans="1:3" s="2" customFormat="1" ht="11.25">
      <c r="A585" s="6"/>
      <c r="B585" s="19"/>
      <c r="C585" s="27"/>
    </row>
    <row r="586" spans="1:3" s="2" customFormat="1" ht="11.25">
      <c r="A586" s="6"/>
      <c r="B586" s="19"/>
      <c r="C586" s="27"/>
    </row>
    <row r="587" spans="1:3" s="2" customFormat="1" ht="11.25">
      <c r="A587" s="6"/>
      <c r="B587" s="19"/>
      <c r="C587" s="27"/>
    </row>
    <row r="588" spans="1:3" s="2" customFormat="1" ht="11.25">
      <c r="A588" s="6"/>
      <c r="B588" s="19"/>
      <c r="C588" s="27"/>
    </row>
    <row r="589" spans="1:3" s="2" customFormat="1" ht="11.25">
      <c r="A589" s="6"/>
      <c r="B589" s="19"/>
      <c r="C589" s="27"/>
    </row>
    <row r="590" spans="1:3" s="2" customFormat="1" ht="11.25">
      <c r="A590" s="6"/>
      <c r="B590" s="19"/>
      <c r="C590" s="27"/>
    </row>
    <row r="591" spans="1:3" s="2" customFormat="1" ht="11.25">
      <c r="A591" s="6"/>
      <c r="B591" s="19"/>
      <c r="C591" s="27"/>
    </row>
    <row r="592" spans="1:3" s="2" customFormat="1" ht="11.25">
      <c r="A592" s="6"/>
      <c r="B592" s="19"/>
      <c r="C592" s="27"/>
    </row>
    <row r="593" spans="1:3" s="2" customFormat="1" ht="11.25">
      <c r="A593" s="6"/>
      <c r="B593" s="19"/>
      <c r="C593" s="27"/>
    </row>
    <row r="594" spans="1:3" s="2" customFormat="1" ht="11.25">
      <c r="A594" s="6"/>
      <c r="B594" s="19"/>
      <c r="C594" s="27"/>
    </row>
    <row r="595" spans="1:3" s="2" customFormat="1" ht="11.25">
      <c r="A595" s="6"/>
      <c r="B595" s="19"/>
      <c r="C595" s="27"/>
    </row>
    <row r="596" spans="1:3" s="2" customFormat="1" ht="11.25">
      <c r="A596" s="6"/>
      <c r="B596" s="19"/>
      <c r="C596" s="27"/>
    </row>
    <row r="597" spans="1:3" s="2" customFormat="1" ht="11.25">
      <c r="A597" s="6"/>
      <c r="B597" s="19"/>
      <c r="C597" s="27"/>
    </row>
    <row r="598" spans="1:3" s="2" customFormat="1" ht="11.25">
      <c r="A598" s="6"/>
      <c r="B598" s="19"/>
      <c r="C598" s="27"/>
    </row>
    <row r="599" spans="1:3" s="2" customFormat="1" ht="11.25">
      <c r="A599" s="6"/>
      <c r="B599" s="19"/>
      <c r="C599" s="27"/>
    </row>
    <row r="600" spans="1:3" s="2" customFormat="1" ht="11.25">
      <c r="A600" s="6"/>
      <c r="B600" s="19"/>
      <c r="C600" s="27"/>
    </row>
    <row r="601" spans="1:3" s="2" customFormat="1" ht="11.25">
      <c r="A601" s="6"/>
      <c r="B601" s="19"/>
      <c r="C601" s="27"/>
    </row>
    <row r="602" spans="1:3" s="2" customFormat="1" ht="11.25">
      <c r="A602" s="6"/>
      <c r="B602" s="19"/>
      <c r="C602" s="27"/>
    </row>
    <row r="603" spans="1:3" s="2" customFormat="1" ht="11.25">
      <c r="A603" s="6"/>
      <c r="B603" s="19"/>
      <c r="C603" s="27"/>
    </row>
    <row r="604" spans="1:3" s="2" customFormat="1" ht="11.25">
      <c r="A604" s="6"/>
      <c r="B604" s="19"/>
      <c r="C604" s="27"/>
    </row>
    <row r="605" spans="1:3" s="2" customFormat="1" ht="11.25">
      <c r="A605" s="6"/>
      <c r="B605" s="19"/>
      <c r="C605" s="27"/>
    </row>
    <row r="606" spans="1:3" s="2" customFormat="1" ht="11.25">
      <c r="A606" s="6"/>
      <c r="B606" s="19"/>
      <c r="C606" s="27"/>
    </row>
    <row r="607" spans="1:3" s="2" customFormat="1" ht="11.25">
      <c r="A607" s="6"/>
      <c r="B607" s="19"/>
      <c r="C607" s="27"/>
    </row>
    <row r="608" spans="1:3" s="2" customFormat="1" ht="11.25">
      <c r="A608" s="6"/>
      <c r="B608" s="19"/>
      <c r="C608" s="27"/>
    </row>
    <row r="609" spans="1:3" s="2" customFormat="1" ht="11.25">
      <c r="A609" s="6"/>
      <c r="B609" s="19"/>
      <c r="C609" s="27"/>
    </row>
    <row r="610" spans="1:3" s="2" customFormat="1" ht="11.25">
      <c r="A610" s="6"/>
      <c r="B610" s="19"/>
      <c r="C610" s="27"/>
    </row>
    <row r="611" spans="1:3" s="2" customFormat="1" ht="11.25">
      <c r="A611" s="6"/>
      <c r="B611" s="19"/>
      <c r="C611" s="27"/>
    </row>
    <row r="612" spans="1:3" s="2" customFormat="1" ht="11.25">
      <c r="A612" s="6"/>
      <c r="B612" s="19"/>
      <c r="C612" s="27"/>
    </row>
    <row r="613" spans="1:3" s="2" customFormat="1" ht="11.25">
      <c r="A613" s="6"/>
      <c r="B613" s="19"/>
      <c r="C613" s="27"/>
    </row>
  </sheetData>
  <sheetProtection/>
  <mergeCells count="12">
    <mergeCell ref="L13:L14"/>
    <mergeCell ref="M13:M14"/>
    <mergeCell ref="A12:A14"/>
    <mergeCell ref="B12:B14"/>
    <mergeCell ref="C12:C14"/>
    <mergeCell ref="D12:D14"/>
    <mergeCell ref="E13:F13"/>
    <mergeCell ref="G13:H13"/>
    <mergeCell ref="E12:M12"/>
    <mergeCell ref="I13:I14"/>
    <mergeCell ref="J13:J14"/>
    <mergeCell ref="K13:K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V434"/>
  <sheetViews>
    <sheetView zoomScalePageLayoutView="0" workbookViewId="0" topLeftCell="A4">
      <pane xSplit="4" ySplit="11" topLeftCell="E1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E12" sqref="E12:M12"/>
    </sheetView>
  </sheetViews>
  <sheetFormatPr defaultColWidth="11.421875" defaultRowHeight="12.75"/>
  <cols>
    <col min="1" max="1" width="11.421875" style="7" customWidth="1"/>
    <col min="2" max="2" width="11.421875" style="24" customWidth="1"/>
    <col min="3" max="3" width="9.421875" style="31" customWidth="1"/>
    <col min="4" max="4" width="41.8515625" style="0" customWidth="1"/>
    <col min="6" max="6" width="9.421875" style="0" customWidth="1"/>
    <col min="8" max="8" width="9.421875" style="0" customWidth="1"/>
    <col min="9" max="9" width="16.421875" style="0" customWidth="1"/>
    <col min="12" max="12" width="11.7109375" style="0" bestFit="1" customWidth="1"/>
    <col min="14" max="22" width="11.421875" style="3" customWidth="1"/>
  </cols>
  <sheetData>
    <row r="1" spans="1:3" s="2" customFormat="1" ht="11.25">
      <c r="A1" s="6"/>
      <c r="B1" s="19"/>
      <c r="C1" s="27"/>
    </row>
    <row r="2" spans="1:3" s="2" customFormat="1" ht="11.25">
      <c r="A2" s="6"/>
      <c r="B2" s="19"/>
      <c r="C2" s="27"/>
    </row>
    <row r="3" spans="1:3" s="2" customFormat="1" ht="11.25">
      <c r="A3" s="6"/>
      <c r="B3" s="19"/>
      <c r="C3" s="27"/>
    </row>
    <row r="4" spans="1:3" s="2" customFormat="1" ht="11.25">
      <c r="A4" s="6"/>
      <c r="B4" s="19"/>
      <c r="C4" s="27"/>
    </row>
    <row r="5" spans="1:22" s="1" customFormat="1" ht="11.25">
      <c r="A5" s="6"/>
      <c r="B5" s="19"/>
      <c r="C5" s="2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1.25">
      <c r="A6" s="6"/>
      <c r="B6" s="19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13" ht="15.75">
      <c r="A7" s="4" t="s">
        <v>22</v>
      </c>
      <c r="B7" s="19"/>
      <c r="C7" s="2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4" t="s">
        <v>75</v>
      </c>
      <c r="B8" s="19"/>
      <c r="C8" s="27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74</v>
      </c>
      <c r="B9" s="19"/>
      <c r="C9" s="2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12" t="s">
        <v>78</v>
      </c>
      <c r="B10" s="20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3.5" thickBot="1">
      <c r="A11" s="10"/>
      <c r="B11" s="21"/>
      <c r="C11" s="29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ht="21.75" customHeight="1" thickBot="1">
      <c r="A12" s="168" t="s">
        <v>24</v>
      </c>
      <c r="B12" s="169" t="s">
        <v>25</v>
      </c>
      <c r="C12" s="170" t="s">
        <v>23</v>
      </c>
      <c r="D12" s="157" t="s">
        <v>26</v>
      </c>
      <c r="E12" s="157" t="s">
        <v>79</v>
      </c>
      <c r="F12" s="157"/>
      <c r="G12" s="157"/>
      <c r="H12" s="157"/>
      <c r="I12" s="157"/>
      <c r="J12" s="157"/>
      <c r="K12" s="157"/>
      <c r="L12" s="157"/>
      <c r="M12" s="158"/>
      <c r="N12" s="5"/>
    </row>
    <row r="13" spans="1:14" ht="13.5" customHeight="1" thickBot="1">
      <c r="A13" s="168"/>
      <c r="B13" s="169"/>
      <c r="C13" s="170"/>
      <c r="D13" s="157"/>
      <c r="E13" s="165" t="s">
        <v>18</v>
      </c>
      <c r="F13" s="166"/>
      <c r="G13" s="167" t="s">
        <v>19</v>
      </c>
      <c r="H13" s="165"/>
      <c r="I13" s="159" t="s">
        <v>21</v>
      </c>
      <c r="J13" s="161" t="s">
        <v>29</v>
      </c>
      <c r="K13" s="161" t="s">
        <v>30</v>
      </c>
      <c r="L13" s="161" t="s">
        <v>31</v>
      </c>
      <c r="M13" s="163" t="s">
        <v>32</v>
      </c>
      <c r="N13" s="5"/>
    </row>
    <row r="14" spans="1:14" ht="13.5" thickBot="1">
      <c r="A14" s="168"/>
      <c r="B14" s="169"/>
      <c r="C14" s="170"/>
      <c r="D14" s="157"/>
      <c r="E14" s="15" t="s">
        <v>28</v>
      </c>
      <c r="F14" s="16" t="s">
        <v>27</v>
      </c>
      <c r="G14" s="15" t="s">
        <v>28</v>
      </c>
      <c r="H14" s="16" t="s">
        <v>27</v>
      </c>
      <c r="I14" s="160"/>
      <c r="J14" s="162"/>
      <c r="K14" s="162"/>
      <c r="L14" s="162"/>
      <c r="M14" s="164"/>
      <c r="N14" s="5"/>
    </row>
    <row r="15" spans="1:13" s="131" customFormat="1" ht="12.75">
      <c r="A15" s="68">
        <v>2006</v>
      </c>
      <c r="B15" s="69">
        <v>4</v>
      </c>
      <c r="C15" s="70">
        <v>1501</v>
      </c>
      <c r="D15" s="71" t="s">
        <v>34</v>
      </c>
      <c r="E15" s="75" t="s">
        <v>35</v>
      </c>
      <c r="F15" s="76" t="s">
        <v>35</v>
      </c>
      <c r="G15" s="75" t="s">
        <v>35</v>
      </c>
      <c r="H15" s="76" t="s">
        <v>35</v>
      </c>
      <c r="I15" s="77" t="s">
        <v>35</v>
      </c>
      <c r="J15" s="75" t="s">
        <v>35</v>
      </c>
      <c r="K15" s="75" t="s">
        <v>35</v>
      </c>
      <c r="L15" s="76" t="s">
        <v>35</v>
      </c>
      <c r="M15" s="78" t="s">
        <v>35</v>
      </c>
    </row>
    <row r="16" spans="1:13" s="131" customFormat="1" ht="12.75">
      <c r="A16" s="57">
        <v>2007</v>
      </c>
      <c r="B16" s="58">
        <v>1</v>
      </c>
      <c r="C16" s="59">
        <v>1501</v>
      </c>
      <c r="D16" s="60" t="s">
        <v>34</v>
      </c>
      <c r="E16" s="64" t="s">
        <v>35</v>
      </c>
      <c r="F16" s="65" t="s">
        <v>35</v>
      </c>
      <c r="G16" s="64" t="s">
        <v>35</v>
      </c>
      <c r="H16" s="65" t="s">
        <v>35</v>
      </c>
      <c r="I16" s="66" t="s">
        <v>35</v>
      </c>
      <c r="J16" s="64" t="s">
        <v>35</v>
      </c>
      <c r="K16" s="64" t="s">
        <v>35</v>
      </c>
      <c r="L16" s="65" t="s">
        <v>35</v>
      </c>
      <c r="M16" s="67" t="s">
        <v>35</v>
      </c>
    </row>
    <row r="17" spans="1:13" s="131" customFormat="1" ht="12.75">
      <c r="A17" s="68">
        <v>2007</v>
      </c>
      <c r="B17" s="69">
        <v>2</v>
      </c>
      <c r="C17" s="70">
        <v>1501</v>
      </c>
      <c r="D17" s="71" t="s">
        <v>34</v>
      </c>
      <c r="E17" s="75" t="s">
        <v>35</v>
      </c>
      <c r="F17" s="76" t="s">
        <v>35</v>
      </c>
      <c r="G17" s="75" t="s">
        <v>35</v>
      </c>
      <c r="H17" s="76" t="s">
        <v>35</v>
      </c>
      <c r="I17" s="77" t="s">
        <v>35</v>
      </c>
      <c r="J17" s="75" t="s">
        <v>35</v>
      </c>
      <c r="K17" s="75" t="s">
        <v>35</v>
      </c>
      <c r="L17" s="76" t="s">
        <v>35</v>
      </c>
      <c r="M17" s="78" t="s">
        <v>35</v>
      </c>
    </row>
    <row r="18" spans="1:13" s="131" customFormat="1" ht="12.75">
      <c r="A18" s="57">
        <v>2007</v>
      </c>
      <c r="B18" s="58">
        <v>3</v>
      </c>
      <c r="C18" s="59">
        <v>1501</v>
      </c>
      <c r="D18" s="60" t="s">
        <v>34</v>
      </c>
      <c r="E18" s="64" t="s">
        <v>35</v>
      </c>
      <c r="F18" s="65" t="s">
        <v>35</v>
      </c>
      <c r="G18" s="64" t="s">
        <v>35</v>
      </c>
      <c r="H18" s="65" t="s">
        <v>35</v>
      </c>
      <c r="I18" s="66" t="s">
        <v>35</v>
      </c>
      <c r="J18" s="64" t="s">
        <v>35</v>
      </c>
      <c r="K18" s="64" t="s">
        <v>35</v>
      </c>
      <c r="L18" s="65" t="s">
        <v>35</v>
      </c>
      <c r="M18" s="67" t="s">
        <v>35</v>
      </c>
    </row>
    <row r="19" spans="1:13" s="131" customFormat="1" ht="12.75">
      <c r="A19" s="68">
        <v>2007</v>
      </c>
      <c r="B19" s="69">
        <v>4</v>
      </c>
      <c r="C19" s="70">
        <v>1501</v>
      </c>
      <c r="D19" s="71" t="s">
        <v>34</v>
      </c>
      <c r="E19" s="75" t="s">
        <v>35</v>
      </c>
      <c r="F19" s="76" t="s">
        <v>35</v>
      </c>
      <c r="G19" s="75" t="s">
        <v>35</v>
      </c>
      <c r="H19" s="76" t="s">
        <v>35</v>
      </c>
      <c r="I19" s="77" t="s">
        <v>35</v>
      </c>
      <c r="J19" s="75" t="s">
        <v>35</v>
      </c>
      <c r="K19" s="75" t="s">
        <v>35</v>
      </c>
      <c r="L19" s="76" t="s">
        <v>35</v>
      </c>
      <c r="M19" s="78" t="s">
        <v>35</v>
      </c>
    </row>
    <row r="20" spans="1:13" s="131" customFormat="1" ht="12.75">
      <c r="A20" s="57">
        <v>2008</v>
      </c>
      <c r="B20" s="58">
        <v>1</v>
      </c>
      <c r="C20" s="59">
        <v>1501</v>
      </c>
      <c r="D20" s="60" t="s">
        <v>34</v>
      </c>
      <c r="E20" s="64" t="s">
        <v>35</v>
      </c>
      <c r="F20" s="65" t="s">
        <v>35</v>
      </c>
      <c r="G20" s="64" t="s">
        <v>35</v>
      </c>
      <c r="H20" s="65" t="s">
        <v>35</v>
      </c>
      <c r="I20" s="66" t="s">
        <v>35</v>
      </c>
      <c r="J20" s="64" t="s">
        <v>35</v>
      </c>
      <c r="K20" s="64" t="s">
        <v>35</v>
      </c>
      <c r="L20" s="65" t="s">
        <v>35</v>
      </c>
      <c r="M20" s="67" t="s">
        <v>35</v>
      </c>
    </row>
    <row r="21" spans="1:13" s="131" customFormat="1" ht="12.75">
      <c r="A21" s="68">
        <v>2008</v>
      </c>
      <c r="B21" s="69">
        <v>2</v>
      </c>
      <c r="C21" s="70">
        <v>1501</v>
      </c>
      <c r="D21" s="71" t="s">
        <v>34</v>
      </c>
      <c r="E21" s="75" t="s">
        <v>35</v>
      </c>
      <c r="F21" s="76" t="s">
        <v>35</v>
      </c>
      <c r="G21" s="75" t="s">
        <v>35</v>
      </c>
      <c r="H21" s="76" t="s">
        <v>35</v>
      </c>
      <c r="I21" s="77" t="s">
        <v>35</v>
      </c>
      <c r="J21" s="75" t="s">
        <v>35</v>
      </c>
      <c r="K21" s="75" t="s">
        <v>35</v>
      </c>
      <c r="L21" s="76" t="s">
        <v>35</v>
      </c>
      <c r="M21" s="78" t="s">
        <v>35</v>
      </c>
    </row>
    <row r="22" spans="1:13" s="131" customFormat="1" ht="12.75">
      <c r="A22" s="57">
        <v>2008</v>
      </c>
      <c r="B22" s="58">
        <v>3</v>
      </c>
      <c r="C22" s="59">
        <v>1501</v>
      </c>
      <c r="D22" s="60" t="s">
        <v>34</v>
      </c>
      <c r="E22" s="64" t="s">
        <v>35</v>
      </c>
      <c r="F22" s="65" t="s">
        <v>35</v>
      </c>
      <c r="G22" s="64" t="s">
        <v>35</v>
      </c>
      <c r="H22" s="65" t="s">
        <v>35</v>
      </c>
      <c r="I22" s="66" t="s">
        <v>35</v>
      </c>
      <c r="J22" s="64" t="s">
        <v>35</v>
      </c>
      <c r="K22" s="64" t="s">
        <v>35</v>
      </c>
      <c r="L22" s="65" t="s">
        <v>35</v>
      </c>
      <c r="M22" s="67" t="s">
        <v>35</v>
      </c>
    </row>
    <row r="23" spans="1:13" s="131" customFormat="1" ht="12.75">
      <c r="A23" s="68">
        <v>2008</v>
      </c>
      <c r="B23" s="69">
        <v>4</v>
      </c>
      <c r="C23" s="70">
        <v>1501</v>
      </c>
      <c r="D23" s="71" t="s">
        <v>34</v>
      </c>
      <c r="E23" s="75">
        <v>6.887969959886275</v>
      </c>
      <c r="F23" s="76">
        <v>-0.7967061722298663</v>
      </c>
      <c r="G23" s="75">
        <v>7.537081520526634</v>
      </c>
      <c r="H23" s="76">
        <v>-0.17004438251733145</v>
      </c>
      <c r="I23" s="77">
        <v>-2.4599220664536126</v>
      </c>
      <c r="J23" s="75">
        <v>-0.03136121396333236</v>
      </c>
      <c r="K23" s="75">
        <v>-3.300979544593352</v>
      </c>
      <c r="L23" s="76">
        <v>3.878014756750825</v>
      </c>
      <c r="M23" s="78">
        <v>-7.353172174648637</v>
      </c>
    </row>
    <row r="24" spans="1:13" s="131" customFormat="1" ht="12.75">
      <c r="A24" s="57">
        <v>2009</v>
      </c>
      <c r="B24" s="58">
        <v>1</v>
      </c>
      <c r="C24" s="59">
        <v>1501</v>
      </c>
      <c r="D24" s="60" t="s">
        <v>34</v>
      </c>
      <c r="E24" s="64">
        <v>2.6240614269440465</v>
      </c>
      <c r="F24" s="65">
        <v>-4.712926823444963</v>
      </c>
      <c r="G24" s="64">
        <v>4.28462188658556</v>
      </c>
      <c r="H24" s="65">
        <v>-3.1931325579266367</v>
      </c>
      <c r="I24" s="66">
        <v>-3.890572208612042</v>
      </c>
      <c r="J24" s="64">
        <v>-2.029621407129678</v>
      </c>
      <c r="K24" s="64">
        <v>-4.544501862340866</v>
      </c>
      <c r="L24" s="65">
        <v>0.8764308724771519</v>
      </c>
      <c r="M24" s="67">
        <v>-7.73172217608038</v>
      </c>
    </row>
    <row r="25" spans="1:13" s="131" customFormat="1" ht="12.75">
      <c r="A25" s="68">
        <v>2009</v>
      </c>
      <c r="B25" s="69">
        <v>2</v>
      </c>
      <c r="C25" s="70">
        <v>1501</v>
      </c>
      <c r="D25" s="71" t="s">
        <v>34</v>
      </c>
      <c r="E25" s="75">
        <v>-1.5539464038917483</v>
      </c>
      <c r="F25" s="76">
        <v>-7.21973613070741</v>
      </c>
      <c r="G25" s="75">
        <v>0.038453357336409866</v>
      </c>
      <c r="H25" s="76">
        <v>-5.725917626954868</v>
      </c>
      <c r="I25" s="77">
        <v>-5.491215189796927</v>
      </c>
      <c r="J25" s="75">
        <v>-1.8656603914117165</v>
      </c>
      <c r="K25" s="75">
        <v>-6.764711386348965</v>
      </c>
      <c r="L25" s="76">
        <v>-0.7468445365080068</v>
      </c>
      <c r="M25" s="78">
        <v>-9.413173569150256</v>
      </c>
    </row>
    <row r="26" spans="1:13" s="131" customFormat="1" ht="12.75">
      <c r="A26" s="57">
        <v>2009</v>
      </c>
      <c r="B26" s="58">
        <v>3</v>
      </c>
      <c r="C26" s="59">
        <v>1501</v>
      </c>
      <c r="D26" s="60" t="s">
        <v>34</v>
      </c>
      <c r="E26" s="64">
        <v>-9.995801982921659</v>
      </c>
      <c r="F26" s="65">
        <v>-11.308686934786516</v>
      </c>
      <c r="G26" s="64">
        <v>-7.360301066817565</v>
      </c>
      <c r="H26" s="65">
        <v>-8.67764607851933</v>
      </c>
      <c r="I26" s="66">
        <v>-6.503881982772075</v>
      </c>
      <c r="J26" s="64">
        <v>-2.8044053913607314</v>
      </c>
      <c r="K26" s="64">
        <v>-7.817967205562537</v>
      </c>
      <c r="L26" s="65">
        <v>-1.9400717166334625</v>
      </c>
      <c r="M26" s="67">
        <v>-10.368261542805534</v>
      </c>
    </row>
    <row r="27" spans="1:13" s="131" customFormat="1" ht="12.75">
      <c r="A27" s="68">
        <v>2009</v>
      </c>
      <c r="B27" s="69">
        <v>4</v>
      </c>
      <c r="C27" s="70">
        <v>1501</v>
      </c>
      <c r="D27" s="71" t="s">
        <v>34</v>
      </c>
      <c r="E27" s="75">
        <v>-12.37418957839137</v>
      </c>
      <c r="F27" s="76">
        <v>-8.989408516092078</v>
      </c>
      <c r="G27" s="75">
        <v>-11.593548282834409</v>
      </c>
      <c r="H27" s="76">
        <v>-7.571914813941616</v>
      </c>
      <c r="I27" s="77">
        <v>-6.957690744330969</v>
      </c>
      <c r="J27" s="75">
        <v>-3.283727603041442</v>
      </c>
      <c r="K27" s="75">
        <v>-8.273076653896972</v>
      </c>
      <c r="L27" s="76">
        <v>-2.8299982603001372</v>
      </c>
      <c r="M27" s="78">
        <v>-10.530829901968698</v>
      </c>
    </row>
    <row r="28" spans="1:13" s="131" customFormat="1" ht="12.75">
      <c r="A28" s="57">
        <v>2010</v>
      </c>
      <c r="B28" s="58">
        <v>1</v>
      </c>
      <c r="C28" s="59">
        <v>1501</v>
      </c>
      <c r="D28" s="60" t="s">
        <v>34</v>
      </c>
      <c r="E28" s="64">
        <v>-9.261215073887108</v>
      </c>
      <c r="F28" s="65">
        <v>-4.473561929534342</v>
      </c>
      <c r="G28" s="64">
        <v>-9.492035479971895</v>
      </c>
      <c r="H28" s="65">
        <v>-3.5508448765759093</v>
      </c>
      <c r="I28" s="66">
        <v>-6.036763329339911</v>
      </c>
      <c r="J28" s="64">
        <v>-2.145450489758316</v>
      </c>
      <c r="K28" s="64">
        <v>-7.440178364829908</v>
      </c>
      <c r="L28" s="65">
        <v>-2.9517276785001934</v>
      </c>
      <c r="M28" s="67">
        <v>-8.754537151856356</v>
      </c>
    </row>
    <row r="29" spans="1:13" s="131" customFormat="1" ht="12.75">
      <c r="A29" s="68">
        <v>2010</v>
      </c>
      <c r="B29" s="69">
        <v>2</v>
      </c>
      <c r="C29" s="70">
        <v>1501</v>
      </c>
      <c r="D29" s="71" t="s">
        <v>34</v>
      </c>
      <c r="E29" s="75">
        <v>-6.222817158316629</v>
      </c>
      <c r="F29" s="76">
        <v>-1.2489848836622075</v>
      </c>
      <c r="G29" s="75">
        <v>-5.592034654684264</v>
      </c>
      <c r="H29" s="76">
        <v>0.4825112656047015</v>
      </c>
      <c r="I29" s="77">
        <v>-4.2889733196440964</v>
      </c>
      <c r="J29" s="75">
        <v>-1.9929001793527634</v>
      </c>
      <c r="K29" s="75">
        <v>-5.137859730721283</v>
      </c>
      <c r="L29" s="76">
        <v>-3.0205676990673114</v>
      </c>
      <c r="M29" s="78">
        <v>-5.437819289691359</v>
      </c>
    </row>
    <row r="30" spans="1:13" s="131" customFormat="1" ht="12.75">
      <c r="A30" s="57">
        <v>2010</v>
      </c>
      <c r="B30" s="58">
        <v>3</v>
      </c>
      <c r="C30" s="59">
        <v>1501</v>
      </c>
      <c r="D30" s="60" t="s">
        <v>34</v>
      </c>
      <c r="E30" s="64">
        <v>0.5161436424967469</v>
      </c>
      <c r="F30" s="65">
        <v>3.4904318164332038</v>
      </c>
      <c r="G30" s="64">
        <v>-0.5619630356478833</v>
      </c>
      <c r="H30" s="65">
        <v>3.6037957925751485</v>
      </c>
      <c r="I30" s="66">
        <v>-2.8457638518738504</v>
      </c>
      <c r="J30" s="64">
        <v>-1.6336321122981001</v>
      </c>
      <c r="K30" s="64">
        <v>-3.2997403508597922</v>
      </c>
      <c r="L30" s="65">
        <v>-3.3592022236249908</v>
      </c>
      <c r="M30" s="67">
        <v>-2.3701327242184433</v>
      </c>
    </row>
    <row r="31" spans="1:13" s="131" customFormat="1" ht="12.75">
      <c r="A31" s="68">
        <v>2010</v>
      </c>
      <c r="B31" s="69">
        <v>4</v>
      </c>
      <c r="C31" s="70">
        <v>1501</v>
      </c>
      <c r="D31" s="71" t="s">
        <v>34</v>
      </c>
      <c r="E31" s="75">
        <v>4.218505843390075</v>
      </c>
      <c r="F31" s="76">
        <v>3.9424644973994116</v>
      </c>
      <c r="G31" s="75">
        <v>4.275090184390606</v>
      </c>
      <c r="H31" s="76">
        <v>4.917365427342246</v>
      </c>
      <c r="I31" s="77">
        <v>-1.96885738646716</v>
      </c>
      <c r="J31" s="75">
        <v>-1.305444092594188</v>
      </c>
      <c r="K31" s="75">
        <v>-2.2192983022558788</v>
      </c>
      <c r="L31" s="76">
        <v>-3.652628273574865</v>
      </c>
      <c r="M31" s="78">
        <v>-0.38584470674114524</v>
      </c>
    </row>
    <row r="32" spans="1:13" s="131" customFormat="1" ht="12.75">
      <c r="A32" s="57">
        <v>2011</v>
      </c>
      <c r="B32" s="58">
        <v>1</v>
      </c>
      <c r="C32" s="59">
        <v>1501</v>
      </c>
      <c r="D32" s="60" t="s">
        <v>34</v>
      </c>
      <c r="E32" s="64">
        <v>6.099180093048351</v>
      </c>
      <c r="F32" s="65">
        <v>3.880024091694434</v>
      </c>
      <c r="G32" s="64">
        <v>6.401561321722027</v>
      </c>
      <c r="H32" s="65">
        <v>4.341806492949685</v>
      </c>
      <c r="I32" s="66">
        <v>-1.6701500863431251</v>
      </c>
      <c r="J32" s="64">
        <v>-1.8496429734458975</v>
      </c>
      <c r="K32" s="64">
        <v>-1.6017123346016793</v>
      </c>
      <c r="L32" s="65">
        <v>-3.3392732987041263</v>
      </c>
      <c r="M32" s="67">
        <v>-0.10621742055405559</v>
      </c>
    </row>
    <row r="33" spans="1:13" s="131" customFormat="1" ht="12.75">
      <c r="A33" s="68">
        <v>2011</v>
      </c>
      <c r="B33" s="69">
        <v>2</v>
      </c>
      <c r="C33" s="70">
        <v>1501</v>
      </c>
      <c r="D33" s="71" t="s">
        <v>34</v>
      </c>
      <c r="E33" s="75">
        <v>8.266690427438128</v>
      </c>
      <c r="F33" s="76">
        <v>5.962274109516352</v>
      </c>
      <c r="G33" s="75">
        <v>7.74039034791365</v>
      </c>
      <c r="H33" s="76">
        <v>5.566273853518178</v>
      </c>
      <c r="I33" s="77">
        <v>-1.3801674111715623</v>
      </c>
      <c r="J33" s="75">
        <v>-1.4161010861763024</v>
      </c>
      <c r="K33" s="75">
        <v>-1.3664418497400521</v>
      </c>
      <c r="L33" s="76">
        <v>-3.0819182143607016</v>
      </c>
      <c r="M33" s="78">
        <v>0.20057741902379522</v>
      </c>
    </row>
    <row r="34" spans="1:13" s="131" customFormat="1" ht="12.75">
      <c r="A34" s="57">
        <v>2011</v>
      </c>
      <c r="B34" s="58">
        <v>3</v>
      </c>
      <c r="C34" s="59">
        <v>1501</v>
      </c>
      <c r="D34" s="60" t="s">
        <v>34</v>
      </c>
      <c r="E34" s="64">
        <v>9.452920939637387</v>
      </c>
      <c r="F34" s="65">
        <v>6.528948611584773</v>
      </c>
      <c r="G34" s="64">
        <v>10.175132200085013</v>
      </c>
      <c r="H34" s="65">
        <v>7.0691573821093145</v>
      </c>
      <c r="I34" s="66">
        <v>-0.7020919863744868</v>
      </c>
      <c r="J34" s="64">
        <v>-0.2383836006242479</v>
      </c>
      <c r="K34" s="64">
        <v>-0.8787557560350434</v>
      </c>
      <c r="L34" s="65">
        <v>-2.4042666037562332</v>
      </c>
      <c r="M34" s="67">
        <v>0.8587677017692252</v>
      </c>
    </row>
    <row r="35" spans="1:13" s="131" customFormat="1" ht="12.75">
      <c r="A35" s="68">
        <v>2011</v>
      </c>
      <c r="B35" s="69">
        <v>4</v>
      </c>
      <c r="C35" s="70">
        <v>1501</v>
      </c>
      <c r="D35" s="71" t="s">
        <v>34</v>
      </c>
      <c r="E35" s="75">
        <v>12.18947592742856</v>
      </c>
      <c r="F35" s="76">
        <v>8.503424643057468</v>
      </c>
      <c r="G35" s="75">
        <v>12.327470002949049</v>
      </c>
      <c r="H35" s="76">
        <v>8.413671017564672</v>
      </c>
      <c r="I35" s="77">
        <v>0.4267680461982337</v>
      </c>
      <c r="J35" s="75">
        <v>1.4335119055751022</v>
      </c>
      <c r="K35" s="75">
        <v>0.04316667557329179</v>
      </c>
      <c r="L35" s="76">
        <v>-1.1815998567267894</v>
      </c>
      <c r="M35" s="78">
        <v>1.8893008314552873</v>
      </c>
    </row>
    <row r="36" spans="1:13" s="131" customFormat="1" ht="12.75">
      <c r="A36" s="57">
        <v>2012</v>
      </c>
      <c r="B36" s="58">
        <v>1</v>
      </c>
      <c r="C36" s="59">
        <v>1501</v>
      </c>
      <c r="D36" s="60" t="s">
        <v>34</v>
      </c>
      <c r="E36" s="64">
        <v>10.294670576690713</v>
      </c>
      <c r="F36" s="65">
        <v>6.895433682002072</v>
      </c>
      <c r="G36" s="64">
        <v>9.993893270967224</v>
      </c>
      <c r="H36" s="65">
        <v>6.7713656587619075</v>
      </c>
      <c r="I36" s="66">
        <v>1.199710757134853</v>
      </c>
      <c r="J36" s="64">
        <v>2.7989791362414307</v>
      </c>
      <c r="K36" s="64">
        <v>0.5914718682304976</v>
      </c>
      <c r="L36" s="65">
        <v>-0.3862597894761288</v>
      </c>
      <c r="M36" s="67">
        <v>2.63763620268358</v>
      </c>
    </row>
    <row r="37" spans="1:13" s="131" customFormat="1" ht="12.75">
      <c r="A37" s="68">
        <v>2012</v>
      </c>
      <c r="B37" s="69">
        <v>2</v>
      </c>
      <c r="C37" s="70">
        <v>1501</v>
      </c>
      <c r="D37" s="71" t="s">
        <v>34</v>
      </c>
      <c r="E37" s="75">
        <v>6.657228136677418</v>
      </c>
      <c r="F37" s="76">
        <v>2.7547767861719086</v>
      </c>
      <c r="G37" s="75">
        <v>6.261889233097229</v>
      </c>
      <c r="H37" s="76">
        <v>2.694813217867309</v>
      </c>
      <c r="I37" s="77">
        <v>1.718214487281955</v>
      </c>
      <c r="J37" s="75">
        <v>3.032197951226112</v>
      </c>
      <c r="K37" s="75">
        <v>1.2165658094549725</v>
      </c>
      <c r="L37" s="76">
        <v>0.657217847342273</v>
      </c>
      <c r="M37" s="78">
        <v>2.671481138671128</v>
      </c>
    </row>
    <row r="38" spans="1:13" s="131" customFormat="1" ht="12.75">
      <c r="A38" s="57">
        <v>2012</v>
      </c>
      <c r="B38" s="58">
        <v>3</v>
      </c>
      <c r="C38" s="59">
        <v>1501</v>
      </c>
      <c r="D38" s="60" t="s">
        <v>34</v>
      </c>
      <c r="E38" s="64">
        <v>5.064900960995189</v>
      </c>
      <c r="F38" s="65">
        <v>2.078471170704188</v>
      </c>
      <c r="G38" s="64">
        <v>2.907338853046526</v>
      </c>
      <c r="H38" s="65">
        <v>0.5763356967456224</v>
      </c>
      <c r="I38" s="66">
        <v>2.3842474044221573</v>
      </c>
      <c r="J38" s="64">
        <v>3.9829736314353825</v>
      </c>
      <c r="K38" s="64">
        <v>1.7712291949754988</v>
      </c>
      <c r="L38" s="65">
        <v>1.967620248958002</v>
      </c>
      <c r="M38" s="67">
        <v>2.7539261673267035</v>
      </c>
    </row>
    <row r="39" spans="1:13" s="131" customFormat="1" ht="12.75">
      <c r="A39" s="68">
        <v>2012</v>
      </c>
      <c r="B39" s="69">
        <v>4</v>
      </c>
      <c r="C39" s="70">
        <v>1501</v>
      </c>
      <c r="D39" s="71" t="s">
        <v>34</v>
      </c>
      <c r="E39" s="75">
        <v>1.6357081469662527</v>
      </c>
      <c r="F39" s="76">
        <v>0.5498685293543248</v>
      </c>
      <c r="G39" s="75">
        <v>-0.3163638539366631</v>
      </c>
      <c r="H39" s="76">
        <v>-0.9542856117938925</v>
      </c>
      <c r="I39" s="77">
        <v>2.7990217509541893</v>
      </c>
      <c r="J39" s="75">
        <v>4.56002995373912</v>
      </c>
      <c r="K39" s="75">
        <v>2.1186965289900606</v>
      </c>
      <c r="L39" s="76">
        <v>2.66804854012499</v>
      </c>
      <c r="M39" s="78">
        <v>2.9145297135395154</v>
      </c>
    </row>
    <row r="40" spans="1:13" s="131" customFormat="1" ht="12.75">
      <c r="A40" s="57">
        <v>2013</v>
      </c>
      <c r="B40" s="58">
        <v>1</v>
      </c>
      <c r="C40" s="59">
        <v>1501</v>
      </c>
      <c r="D40" s="60" t="s">
        <v>34</v>
      </c>
      <c r="E40" s="64">
        <v>0.32763719752066933</v>
      </c>
      <c r="F40" s="65">
        <v>0.3205235511979154</v>
      </c>
      <c r="G40" s="64">
        <v>-1.2911479076258003</v>
      </c>
      <c r="H40" s="65">
        <v>-1.0737713206571464</v>
      </c>
      <c r="I40" s="66">
        <v>3.080757823688196</v>
      </c>
      <c r="J40" s="64">
        <v>5.443578430998941</v>
      </c>
      <c r="K40" s="64">
        <v>2.162401496261679</v>
      </c>
      <c r="L40" s="65">
        <v>3.078063488475258</v>
      </c>
      <c r="M40" s="67">
        <v>3.0831286813645997</v>
      </c>
    </row>
    <row r="41" spans="1:13" s="131" customFormat="1" ht="12.75">
      <c r="A41" s="68">
        <v>2013</v>
      </c>
      <c r="B41" s="69">
        <v>2</v>
      </c>
      <c r="C41" s="70">
        <v>1501</v>
      </c>
      <c r="D41" s="71" t="s">
        <v>34</v>
      </c>
      <c r="E41" s="75">
        <v>1.575896112240316</v>
      </c>
      <c r="F41" s="76">
        <v>2.380469893169601</v>
      </c>
      <c r="G41" s="75">
        <v>0.49502288629035274</v>
      </c>
      <c r="H41" s="76">
        <v>1.38905728309624</v>
      </c>
      <c r="I41" s="77">
        <v>2.9265256713854715</v>
      </c>
      <c r="J41" s="75">
        <v>6.429395625380918</v>
      </c>
      <c r="K41" s="75">
        <v>1.565221570186659</v>
      </c>
      <c r="L41" s="76">
        <v>2.815681643079193</v>
      </c>
      <c r="M41" s="78">
        <v>3.024161178736895</v>
      </c>
    </row>
    <row r="42" spans="1:13" s="131" customFormat="1" ht="12.75">
      <c r="A42" s="57">
        <v>2006</v>
      </c>
      <c r="B42" s="58">
        <v>4</v>
      </c>
      <c r="C42" s="59">
        <v>1510</v>
      </c>
      <c r="D42" s="60" t="s">
        <v>71</v>
      </c>
      <c r="E42" s="64" t="s">
        <v>35</v>
      </c>
      <c r="F42" s="65" t="s">
        <v>35</v>
      </c>
      <c r="G42" s="64" t="s">
        <v>35</v>
      </c>
      <c r="H42" s="65" t="s">
        <v>35</v>
      </c>
      <c r="I42" s="66" t="s">
        <v>35</v>
      </c>
      <c r="J42" s="64" t="s">
        <v>35</v>
      </c>
      <c r="K42" s="64" t="s">
        <v>35</v>
      </c>
      <c r="L42" s="65" t="s">
        <v>35</v>
      </c>
      <c r="M42" s="67" t="s">
        <v>35</v>
      </c>
    </row>
    <row r="43" spans="1:13" s="131" customFormat="1" ht="12.75">
      <c r="A43" s="68">
        <v>2007</v>
      </c>
      <c r="B43" s="69">
        <v>1</v>
      </c>
      <c r="C43" s="70">
        <v>1510</v>
      </c>
      <c r="D43" s="71" t="s">
        <v>71</v>
      </c>
      <c r="E43" s="75" t="s">
        <v>35</v>
      </c>
      <c r="F43" s="76" t="s">
        <v>35</v>
      </c>
      <c r="G43" s="75" t="s">
        <v>35</v>
      </c>
      <c r="H43" s="76" t="s">
        <v>35</v>
      </c>
      <c r="I43" s="77" t="s">
        <v>35</v>
      </c>
      <c r="J43" s="75" t="s">
        <v>35</v>
      </c>
      <c r="K43" s="75" t="s">
        <v>35</v>
      </c>
      <c r="L43" s="76" t="s">
        <v>35</v>
      </c>
      <c r="M43" s="78" t="s">
        <v>35</v>
      </c>
    </row>
    <row r="44" spans="1:13" s="131" customFormat="1" ht="12.75">
      <c r="A44" s="57">
        <v>2007</v>
      </c>
      <c r="B44" s="58">
        <v>2</v>
      </c>
      <c r="C44" s="59">
        <v>1510</v>
      </c>
      <c r="D44" s="60" t="s">
        <v>71</v>
      </c>
      <c r="E44" s="64" t="s">
        <v>35</v>
      </c>
      <c r="F44" s="65" t="s">
        <v>35</v>
      </c>
      <c r="G44" s="64" t="s">
        <v>35</v>
      </c>
      <c r="H44" s="65" t="s">
        <v>35</v>
      </c>
      <c r="I44" s="66" t="s">
        <v>35</v>
      </c>
      <c r="J44" s="64" t="s">
        <v>35</v>
      </c>
      <c r="K44" s="64" t="s">
        <v>35</v>
      </c>
      <c r="L44" s="65" t="s">
        <v>35</v>
      </c>
      <c r="M44" s="67" t="s">
        <v>35</v>
      </c>
    </row>
    <row r="45" spans="1:13" s="131" customFormat="1" ht="12.75">
      <c r="A45" s="68">
        <v>2007</v>
      </c>
      <c r="B45" s="69">
        <v>3</v>
      </c>
      <c r="C45" s="70">
        <v>1510</v>
      </c>
      <c r="D45" s="71" t="s">
        <v>71</v>
      </c>
      <c r="E45" s="75" t="s">
        <v>35</v>
      </c>
      <c r="F45" s="76" t="s">
        <v>35</v>
      </c>
      <c r="G45" s="75" t="s">
        <v>35</v>
      </c>
      <c r="H45" s="76" t="s">
        <v>35</v>
      </c>
      <c r="I45" s="77" t="s">
        <v>35</v>
      </c>
      <c r="J45" s="75" t="s">
        <v>35</v>
      </c>
      <c r="K45" s="75" t="s">
        <v>35</v>
      </c>
      <c r="L45" s="76" t="s">
        <v>35</v>
      </c>
      <c r="M45" s="78" t="s">
        <v>35</v>
      </c>
    </row>
    <row r="46" spans="1:13" s="131" customFormat="1" ht="12.75">
      <c r="A46" s="57">
        <v>2007</v>
      </c>
      <c r="B46" s="58">
        <v>4</v>
      </c>
      <c r="C46" s="59">
        <v>1510</v>
      </c>
      <c r="D46" s="60" t="s">
        <v>71</v>
      </c>
      <c r="E46" s="64" t="s">
        <v>35</v>
      </c>
      <c r="F46" s="65" t="s">
        <v>35</v>
      </c>
      <c r="G46" s="64" t="s">
        <v>35</v>
      </c>
      <c r="H46" s="65" t="s">
        <v>35</v>
      </c>
      <c r="I46" s="66" t="s">
        <v>35</v>
      </c>
      <c r="J46" s="64" t="s">
        <v>35</v>
      </c>
      <c r="K46" s="64" t="s">
        <v>35</v>
      </c>
      <c r="L46" s="65" t="s">
        <v>35</v>
      </c>
      <c r="M46" s="67" t="s">
        <v>35</v>
      </c>
    </row>
    <row r="47" spans="1:13" s="131" customFormat="1" ht="12.75">
      <c r="A47" s="68">
        <v>2008</v>
      </c>
      <c r="B47" s="69">
        <v>1</v>
      </c>
      <c r="C47" s="70">
        <v>1510</v>
      </c>
      <c r="D47" s="71" t="s">
        <v>71</v>
      </c>
      <c r="E47" s="75" t="s">
        <v>35</v>
      </c>
      <c r="F47" s="76" t="s">
        <v>35</v>
      </c>
      <c r="G47" s="75" t="s">
        <v>35</v>
      </c>
      <c r="H47" s="76" t="s">
        <v>35</v>
      </c>
      <c r="I47" s="77" t="s">
        <v>35</v>
      </c>
      <c r="J47" s="75" t="s">
        <v>35</v>
      </c>
      <c r="K47" s="75" t="s">
        <v>35</v>
      </c>
      <c r="L47" s="76" t="s">
        <v>35</v>
      </c>
      <c r="M47" s="78" t="s">
        <v>35</v>
      </c>
    </row>
    <row r="48" spans="1:13" s="131" customFormat="1" ht="12.75">
      <c r="A48" s="57">
        <v>2008</v>
      </c>
      <c r="B48" s="58">
        <v>2</v>
      </c>
      <c r="C48" s="59">
        <v>1510</v>
      </c>
      <c r="D48" s="60" t="s">
        <v>71</v>
      </c>
      <c r="E48" s="64" t="s">
        <v>35</v>
      </c>
      <c r="F48" s="65" t="s">
        <v>35</v>
      </c>
      <c r="G48" s="64" t="s">
        <v>35</v>
      </c>
      <c r="H48" s="65" t="s">
        <v>35</v>
      </c>
      <c r="I48" s="66" t="s">
        <v>35</v>
      </c>
      <c r="J48" s="64" t="s">
        <v>35</v>
      </c>
      <c r="K48" s="64" t="s">
        <v>35</v>
      </c>
      <c r="L48" s="65" t="s">
        <v>35</v>
      </c>
      <c r="M48" s="67" t="s">
        <v>35</v>
      </c>
    </row>
    <row r="49" spans="1:13" s="131" customFormat="1" ht="12.75">
      <c r="A49" s="68">
        <v>2008</v>
      </c>
      <c r="B49" s="69">
        <v>3</v>
      </c>
      <c r="C49" s="70">
        <v>1510</v>
      </c>
      <c r="D49" s="71" t="s">
        <v>71</v>
      </c>
      <c r="E49" s="75" t="s">
        <v>35</v>
      </c>
      <c r="F49" s="76" t="s">
        <v>35</v>
      </c>
      <c r="G49" s="75" t="s">
        <v>35</v>
      </c>
      <c r="H49" s="76" t="s">
        <v>35</v>
      </c>
      <c r="I49" s="77" t="s">
        <v>35</v>
      </c>
      <c r="J49" s="75" t="s">
        <v>35</v>
      </c>
      <c r="K49" s="75" t="s">
        <v>35</v>
      </c>
      <c r="L49" s="76" t="s">
        <v>35</v>
      </c>
      <c r="M49" s="78" t="s">
        <v>35</v>
      </c>
    </row>
    <row r="50" spans="1:13" s="131" customFormat="1" ht="12.75">
      <c r="A50" s="57">
        <v>2008</v>
      </c>
      <c r="B50" s="58">
        <v>4</v>
      </c>
      <c r="C50" s="59">
        <v>1510</v>
      </c>
      <c r="D50" s="60" t="s">
        <v>71</v>
      </c>
      <c r="E50" s="64">
        <v>16.01415317447088</v>
      </c>
      <c r="F50" s="65">
        <v>17.50699401537512</v>
      </c>
      <c r="G50" s="64">
        <v>13.056367891818077</v>
      </c>
      <c r="H50" s="65">
        <v>14.53488508544767</v>
      </c>
      <c r="I50" s="66">
        <v>12.067525568531856</v>
      </c>
      <c r="J50" s="64">
        <v>13.355679702048405</v>
      </c>
      <c r="K50" s="64">
        <v>11.777434830744426</v>
      </c>
      <c r="L50" s="65">
        <v>22.13633169360505</v>
      </c>
      <c r="M50" s="67">
        <v>9.32108876729516</v>
      </c>
    </row>
    <row r="51" spans="1:13" s="131" customFormat="1" ht="12.75">
      <c r="A51" s="68">
        <v>2009</v>
      </c>
      <c r="B51" s="69">
        <v>1</v>
      </c>
      <c r="C51" s="70">
        <v>1510</v>
      </c>
      <c r="D51" s="71" t="s">
        <v>71</v>
      </c>
      <c r="E51" s="75">
        <v>17.53001080696064</v>
      </c>
      <c r="F51" s="76">
        <v>14.075800609745649</v>
      </c>
      <c r="G51" s="75">
        <v>9.152382134212079</v>
      </c>
      <c r="H51" s="76">
        <v>5.578380839414798</v>
      </c>
      <c r="I51" s="77">
        <v>10.876177459768721</v>
      </c>
      <c r="J51" s="75">
        <v>11.482704176833657</v>
      </c>
      <c r="K51" s="75">
        <v>10.73693922269634</v>
      </c>
      <c r="L51" s="76">
        <v>8.552098993870704</v>
      </c>
      <c r="M51" s="78">
        <v>11.577166576556186</v>
      </c>
    </row>
    <row r="52" spans="1:13" s="131" customFormat="1" ht="12.75">
      <c r="A52" s="57">
        <v>2009</v>
      </c>
      <c r="B52" s="58">
        <v>2</v>
      </c>
      <c r="C52" s="59">
        <v>1510</v>
      </c>
      <c r="D52" s="60" t="s">
        <v>71</v>
      </c>
      <c r="E52" s="64">
        <v>6.2452020961322185</v>
      </c>
      <c r="F52" s="65">
        <v>-0.8909156001827068</v>
      </c>
      <c r="G52" s="64">
        <v>4.924317475311346</v>
      </c>
      <c r="H52" s="65">
        <v>-2.3581161724154365</v>
      </c>
      <c r="I52" s="66">
        <v>3.203462094925924</v>
      </c>
      <c r="J52" s="64">
        <v>9.646415041391876</v>
      </c>
      <c r="K52" s="64">
        <v>1.7651020376199922</v>
      </c>
      <c r="L52" s="65">
        <v>-0.3016266293224268</v>
      </c>
      <c r="M52" s="67">
        <v>4.2964878982817645</v>
      </c>
    </row>
    <row r="53" spans="1:13" s="131" customFormat="1" ht="12.75">
      <c r="A53" s="68">
        <v>2009</v>
      </c>
      <c r="B53" s="69">
        <v>3</v>
      </c>
      <c r="C53" s="70">
        <v>1510</v>
      </c>
      <c r="D53" s="71" t="s">
        <v>71</v>
      </c>
      <c r="E53" s="75">
        <v>-3.689311964437325</v>
      </c>
      <c r="F53" s="76">
        <v>-12.40185136447992</v>
      </c>
      <c r="G53" s="75">
        <v>0.7023939412076574</v>
      </c>
      <c r="H53" s="76">
        <v>-8.231384995192858</v>
      </c>
      <c r="I53" s="77">
        <v>-2.513949201400467</v>
      </c>
      <c r="J53" s="75">
        <v>5.716575397355439</v>
      </c>
      <c r="K53" s="75">
        <v>-4.3853921494191646</v>
      </c>
      <c r="L53" s="76">
        <v>-6.170813028981781</v>
      </c>
      <c r="M53" s="78">
        <v>-1.3516157433071552</v>
      </c>
    </row>
    <row r="54" spans="1:13" s="131" customFormat="1" ht="12.75">
      <c r="A54" s="57">
        <v>2009</v>
      </c>
      <c r="B54" s="58">
        <v>4</v>
      </c>
      <c r="C54" s="59">
        <v>1510</v>
      </c>
      <c r="D54" s="60" t="s">
        <v>71</v>
      </c>
      <c r="E54" s="64">
        <v>-9.642191419374523</v>
      </c>
      <c r="F54" s="65">
        <v>-18.047040040620022</v>
      </c>
      <c r="G54" s="64">
        <v>-4.584044668628184</v>
      </c>
      <c r="H54" s="65">
        <v>-12.99229151823198</v>
      </c>
      <c r="I54" s="66">
        <v>-6.051091591022917</v>
      </c>
      <c r="J54" s="64">
        <v>2.4904718096990575</v>
      </c>
      <c r="K54" s="64">
        <v>-8.001800855406316</v>
      </c>
      <c r="L54" s="65">
        <v>-7.24971231300342</v>
      </c>
      <c r="M54" s="67">
        <v>-5.685821311867367</v>
      </c>
    </row>
    <row r="55" spans="1:13" s="131" customFormat="1" ht="12.75">
      <c r="A55" s="68">
        <v>2010</v>
      </c>
      <c r="B55" s="69">
        <v>1</v>
      </c>
      <c r="C55" s="70">
        <v>1510</v>
      </c>
      <c r="D55" s="71" t="s">
        <v>71</v>
      </c>
      <c r="E55" s="75">
        <v>-16.623963430414733</v>
      </c>
      <c r="F55" s="76">
        <v>-22.021322801079858</v>
      </c>
      <c r="G55" s="75">
        <v>-3.4590281374909604</v>
      </c>
      <c r="H55" s="76">
        <v>-8.53832946468912</v>
      </c>
      <c r="I55" s="77">
        <v>-8.49446512302412</v>
      </c>
      <c r="J55" s="75">
        <v>0.8561864297669697</v>
      </c>
      <c r="K55" s="75">
        <v>-10.655518195614</v>
      </c>
      <c r="L55" s="76">
        <v>-7.601342353379847</v>
      </c>
      <c r="M55" s="78">
        <v>-8.756545525595927</v>
      </c>
    </row>
    <row r="56" spans="1:13" s="131" customFormat="1" ht="12.75">
      <c r="A56" s="57">
        <v>2010</v>
      </c>
      <c r="B56" s="58">
        <v>2</v>
      </c>
      <c r="C56" s="59">
        <v>1510</v>
      </c>
      <c r="D56" s="60" t="s">
        <v>71</v>
      </c>
      <c r="E56" s="64">
        <v>-13.634150251908894</v>
      </c>
      <c r="F56" s="65">
        <v>-16.57366855111243</v>
      </c>
      <c r="G56" s="64">
        <v>-3.09104570785117</v>
      </c>
      <c r="H56" s="65">
        <v>-5.204106495062466</v>
      </c>
      <c r="I56" s="66">
        <v>-7.559084424043149</v>
      </c>
      <c r="J56" s="64">
        <v>0.8765755966472888</v>
      </c>
      <c r="K56" s="64">
        <v>-9.588155626692918</v>
      </c>
      <c r="L56" s="65">
        <v>-8.103727714748777</v>
      </c>
      <c r="M56" s="67">
        <v>-7.396730815685659</v>
      </c>
    </row>
    <row r="57" spans="1:13" s="131" customFormat="1" ht="12.75">
      <c r="A57" s="68">
        <v>2010</v>
      </c>
      <c r="B57" s="69">
        <v>3</v>
      </c>
      <c r="C57" s="70">
        <v>1510</v>
      </c>
      <c r="D57" s="71" t="s">
        <v>71</v>
      </c>
      <c r="E57" s="75">
        <v>-11.598665412455677</v>
      </c>
      <c r="F57" s="76">
        <v>-12.640170048087484</v>
      </c>
      <c r="G57" s="75">
        <v>-5.141016611258142</v>
      </c>
      <c r="H57" s="76">
        <v>-5.270683319087677</v>
      </c>
      <c r="I57" s="77">
        <v>-9.929312029645809</v>
      </c>
      <c r="J57" s="75">
        <v>-0.5938092229943126</v>
      </c>
      <c r="K57" s="75">
        <v>-12.276271697873497</v>
      </c>
      <c r="L57" s="76">
        <v>-9.769298053794017</v>
      </c>
      <c r="M57" s="78">
        <v>-9.97768779439715</v>
      </c>
    </row>
    <row r="58" spans="1:13" s="131" customFormat="1" ht="12.75">
      <c r="A58" s="57">
        <v>2010</v>
      </c>
      <c r="B58" s="58">
        <v>4</v>
      </c>
      <c r="C58" s="59">
        <v>1510</v>
      </c>
      <c r="D58" s="60" t="s">
        <v>71</v>
      </c>
      <c r="E58" s="64">
        <v>-8.280402702079993</v>
      </c>
      <c r="F58" s="65">
        <v>-8.345296058532103</v>
      </c>
      <c r="G58" s="64">
        <v>-0.027992796062625835</v>
      </c>
      <c r="H58" s="65">
        <v>0.5314878065462159</v>
      </c>
      <c r="I58" s="66">
        <v>-9.61638491547463</v>
      </c>
      <c r="J58" s="64">
        <v>0.602680002564604</v>
      </c>
      <c r="K58" s="64">
        <v>-12.216367877591628</v>
      </c>
      <c r="L58" s="65">
        <v>-8.51567787051659</v>
      </c>
      <c r="M58" s="67">
        <v>-9.946254732287729</v>
      </c>
    </row>
    <row r="59" spans="1:13" s="131" customFormat="1" ht="12.75">
      <c r="A59" s="68">
        <v>2011</v>
      </c>
      <c r="B59" s="69">
        <v>1</v>
      </c>
      <c r="C59" s="70">
        <v>1510</v>
      </c>
      <c r="D59" s="71" t="s">
        <v>71</v>
      </c>
      <c r="E59" s="75">
        <v>-4.346586422348365</v>
      </c>
      <c r="F59" s="76">
        <v>-5.495990398839057</v>
      </c>
      <c r="G59" s="75">
        <v>-4.129574384909695</v>
      </c>
      <c r="H59" s="76">
        <v>-5.145571331425747</v>
      </c>
      <c r="I59" s="77">
        <v>-11.215150754764313</v>
      </c>
      <c r="J59" s="75">
        <v>0.17233675879235744</v>
      </c>
      <c r="K59" s="75">
        <v>-14.186038766402442</v>
      </c>
      <c r="L59" s="76">
        <v>-7.83465928744379</v>
      </c>
      <c r="M59" s="78">
        <v>-12.219690610384959</v>
      </c>
    </row>
    <row r="60" spans="1:13" s="131" customFormat="1" ht="12.75">
      <c r="A60" s="57">
        <v>2011</v>
      </c>
      <c r="B60" s="58">
        <v>2</v>
      </c>
      <c r="C60" s="59">
        <v>1510</v>
      </c>
      <c r="D60" s="60" t="s">
        <v>71</v>
      </c>
      <c r="E60" s="64">
        <v>-1.6926710567963799</v>
      </c>
      <c r="F60" s="65">
        <v>-3.4554610302349187</v>
      </c>
      <c r="G60" s="64">
        <v>-2.620302138626429</v>
      </c>
      <c r="H60" s="65">
        <v>-4.045536167591768</v>
      </c>
      <c r="I60" s="66">
        <v>-11.145855701095131</v>
      </c>
      <c r="J60" s="64">
        <v>4.1608524673347524</v>
      </c>
      <c r="K60" s="64">
        <v>-15.25380451434991</v>
      </c>
      <c r="L60" s="65">
        <v>-3.345091122868904</v>
      </c>
      <c r="M60" s="67">
        <v>-13.453445097561833</v>
      </c>
    </row>
    <row r="61" spans="1:13" s="131" customFormat="1" ht="12.75">
      <c r="A61" s="68">
        <v>2011</v>
      </c>
      <c r="B61" s="69">
        <v>3</v>
      </c>
      <c r="C61" s="70">
        <v>1510</v>
      </c>
      <c r="D61" s="71" t="s">
        <v>71</v>
      </c>
      <c r="E61" s="75">
        <v>7.1074800653377235</v>
      </c>
      <c r="F61" s="76">
        <v>4.515181044524197</v>
      </c>
      <c r="G61" s="75">
        <v>3.719758158521791</v>
      </c>
      <c r="H61" s="76">
        <v>1.2223023117892806</v>
      </c>
      <c r="I61" s="77">
        <v>-4.033928395305253</v>
      </c>
      <c r="J61" s="75">
        <v>8.14056939501777</v>
      </c>
      <c r="K61" s="75">
        <v>-7.502217716385751</v>
      </c>
      <c r="L61" s="76">
        <v>2.8112693123295784</v>
      </c>
      <c r="M61" s="78">
        <v>-6.108173606521261</v>
      </c>
    </row>
    <row r="62" spans="1:13" s="131" customFormat="1" ht="12.75">
      <c r="A62" s="57">
        <v>2011</v>
      </c>
      <c r="B62" s="58">
        <v>4</v>
      </c>
      <c r="C62" s="59">
        <v>1510</v>
      </c>
      <c r="D62" s="60" t="s">
        <v>71</v>
      </c>
      <c r="E62" s="64">
        <v>14.588182939321248</v>
      </c>
      <c r="F62" s="65">
        <v>11.230466974821551</v>
      </c>
      <c r="G62" s="64">
        <v>5.3522307227122035</v>
      </c>
      <c r="H62" s="65">
        <v>1.893589264753448</v>
      </c>
      <c r="I62" s="66">
        <v>-0.09064096108196695</v>
      </c>
      <c r="J62" s="64">
        <v>12.682429418137753</v>
      </c>
      <c r="K62" s="64">
        <v>-3.8149923811647612</v>
      </c>
      <c r="L62" s="65">
        <v>7.03365799531499</v>
      </c>
      <c r="M62" s="67">
        <v>-2.2596325281984853</v>
      </c>
    </row>
    <row r="63" spans="1:13" s="131" customFormat="1" ht="12.75">
      <c r="A63" s="68">
        <v>2012</v>
      </c>
      <c r="B63" s="69">
        <v>1</v>
      </c>
      <c r="C63" s="70">
        <v>1510</v>
      </c>
      <c r="D63" s="71" t="s">
        <v>71</v>
      </c>
      <c r="E63" s="75">
        <v>22.507215120921842</v>
      </c>
      <c r="F63" s="76">
        <v>19.548498622473144</v>
      </c>
      <c r="G63" s="75">
        <v>14.299158395883605</v>
      </c>
      <c r="H63" s="76">
        <v>10.890308205519727</v>
      </c>
      <c r="I63" s="77">
        <v>6.29806476564474</v>
      </c>
      <c r="J63" s="75">
        <v>16.52860965974259</v>
      </c>
      <c r="K63" s="75">
        <v>3.182426794481197</v>
      </c>
      <c r="L63" s="76">
        <v>11.052730343404015</v>
      </c>
      <c r="M63" s="78">
        <v>4.814597970335721</v>
      </c>
    </row>
    <row r="64" spans="1:13" s="131" customFormat="1" ht="12.75">
      <c r="A64" s="57">
        <v>2012</v>
      </c>
      <c r="B64" s="58">
        <v>2</v>
      </c>
      <c r="C64" s="59">
        <v>1510</v>
      </c>
      <c r="D64" s="60" t="s">
        <v>71</v>
      </c>
      <c r="E64" s="64">
        <v>21.260565823679745</v>
      </c>
      <c r="F64" s="65">
        <v>18.72531068412777</v>
      </c>
      <c r="G64" s="64">
        <v>14.27416537954711</v>
      </c>
      <c r="H64" s="65">
        <v>10.976562679128321</v>
      </c>
      <c r="I64" s="66">
        <v>11.57430483181534</v>
      </c>
      <c r="J64" s="64">
        <v>12.416270856168566</v>
      </c>
      <c r="K64" s="64">
        <v>11.296575273676801</v>
      </c>
      <c r="L64" s="65">
        <v>6.842649473876294</v>
      </c>
      <c r="M64" s="67">
        <v>13.13748342241694</v>
      </c>
    </row>
    <row r="65" spans="1:13" s="131" customFormat="1" ht="12.75">
      <c r="A65" s="68">
        <v>2012</v>
      </c>
      <c r="B65" s="69">
        <v>3</v>
      </c>
      <c r="C65" s="70">
        <v>1510</v>
      </c>
      <c r="D65" s="71" t="s">
        <v>71</v>
      </c>
      <c r="E65" s="75">
        <v>15.522586466908606</v>
      </c>
      <c r="F65" s="76">
        <v>13.938355036837958</v>
      </c>
      <c r="G65" s="75">
        <v>12.348517590438046</v>
      </c>
      <c r="H65" s="76">
        <v>10.003004964355245</v>
      </c>
      <c r="I65" s="77">
        <v>9.89282043752755</v>
      </c>
      <c r="J65" s="75">
        <v>9.872480460715781</v>
      </c>
      <c r="K65" s="75">
        <v>9.899594856438254</v>
      </c>
      <c r="L65" s="76">
        <v>2.32777417643939</v>
      </c>
      <c r="M65" s="78">
        <v>12.402964353454182</v>
      </c>
    </row>
    <row r="66" spans="1:13" s="131" customFormat="1" ht="12.75">
      <c r="A66" s="57">
        <v>2012</v>
      </c>
      <c r="B66" s="58">
        <v>4</v>
      </c>
      <c r="C66" s="59">
        <v>1510</v>
      </c>
      <c r="D66" s="60" t="s">
        <v>71</v>
      </c>
      <c r="E66" s="64">
        <v>5.45896217882158</v>
      </c>
      <c r="F66" s="65">
        <v>4.9374919776629556</v>
      </c>
      <c r="G66" s="64">
        <v>7.008529581898104</v>
      </c>
      <c r="H66" s="65">
        <v>6.3493903358011305</v>
      </c>
      <c r="I66" s="66">
        <v>6.90648310820543</v>
      </c>
      <c r="J66" s="64">
        <v>5.814150783326766</v>
      </c>
      <c r="K66" s="64">
        <v>7.279612063136365</v>
      </c>
      <c r="L66" s="65">
        <v>-0.06911248056211683</v>
      </c>
      <c r="M66" s="67">
        <v>9.232128113059002</v>
      </c>
    </row>
    <row r="67" spans="1:13" s="131" customFormat="1" ht="12.75">
      <c r="A67" s="68">
        <v>2013</v>
      </c>
      <c r="B67" s="69">
        <v>1</v>
      </c>
      <c r="C67" s="70">
        <v>1510</v>
      </c>
      <c r="D67" s="71" t="s">
        <v>71</v>
      </c>
      <c r="E67" s="75">
        <v>-4.168857740119836</v>
      </c>
      <c r="F67" s="76">
        <v>-4.950333782502858</v>
      </c>
      <c r="G67" s="75">
        <v>-0.28494658740898515</v>
      </c>
      <c r="H67" s="76">
        <v>-0.8096692667372452</v>
      </c>
      <c r="I67" s="77">
        <v>2.2991561830928875</v>
      </c>
      <c r="J67" s="75">
        <v>1.2959317585301777</v>
      </c>
      <c r="K67" s="75">
        <v>2.644199123615376</v>
      </c>
      <c r="L67" s="76">
        <v>-2.6585558184071267</v>
      </c>
      <c r="M67" s="78">
        <v>3.9380341482488257</v>
      </c>
    </row>
    <row r="68" spans="1:13" s="131" customFormat="1" ht="12.75">
      <c r="A68" s="57">
        <v>2013</v>
      </c>
      <c r="B68" s="58">
        <v>2</v>
      </c>
      <c r="C68" s="59">
        <v>1510</v>
      </c>
      <c r="D68" s="60" t="s">
        <v>71</v>
      </c>
      <c r="E68" s="64">
        <v>-3.9464339207475496</v>
      </c>
      <c r="F68" s="65">
        <v>-5.330843761355553</v>
      </c>
      <c r="G68" s="64">
        <v>-0.006300521169744222</v>
      </c>
      <c r="H68" s="65">
        <v>-1.0255057165261872</v>
      </c>
      <c r="I68" s="66">
        <v>-2.0062271558142553</v>
      </c>
      <c r="J68" s="64">
        <v>-0.8016900492931134</v>
      </c>
      <c r="K68" s="64">
        <v>-2.4075511198541677</v>
      </c>
      <c r="L68" s="65">
        <v>-2.880564727314139</v>
      </c>
      <c r="M68" s="67">
        <v>-1.733447001989219</v>
      </c>
    </row>
    <row r="69" spans="1:13" s="131" customFormat="1" ht="12.75">
      <c r="A69" s="68">
        <v>2006</v>
      </c>
      <c r="B69" s="69">
        <v>4</v>
      </c>
      <c r="C69" s="70">
        <v>1590</v>
      </c>
      <c r="D69" s="71" t="s">
        <v>42</v>
      </c>
      <c r="E69" s="75" t="s">
        <v>35</v>
      </c>
      <c r="F69" s="76" t="s">
        <v>35</v>
      </c>
      <c r="G69" s="75" t="s">
        <v>35</v>
      </c>
      <c r="H69" s="76" t="s">
        <v>35</v>
      </c>
      <c r="I69" s="77" t="s">
        <v>35</v>
      </c>
      <c r="J69" s="75" t="s">
        <v>35</v>
      </c>
      <c r="K69" s="75" t="s">
        <v>35</v>
      </c>
      <c r="L69" s="76" t="s">
        <v>35</v>
      </c>
      <c r="M69" s="78" t="s">
        <v>35</v>
      </c>
    </row>
    <row r="70" spans="1:13" s="131" customFormat="1" ht="12.75">
      <c r="A70" s="57">
        <v>2007</v>
      </c>
      <c r="B70" s="58">
        <v>1</v>
      </c>
      <c r="C70" s="59">
        <v>1590</v>
      </c>
      <c r="D70" s="60" t="s">
        <v>42</v>
      </c>
      <c r="E70" s="64" t="s">
        <v>35</v>
      </c>
      <c r="F70" s="65" t="s">
        <v>35</v>
      </c>
      <c r="G70" s="64" t="s">
        <v>35</v>
      </c>
      <c r="H70" s="65" t="s">
        <v>35</v>
      </c>
      <c r="I70" s="66" t="s">
        <v>35</v>
      </c>
      <c r="J70" s="64" t="s">
        <v>35</v>
      </c>
      <c r="K70" s="64" t="s">
        <v>35</v>
      </c>
      <c r="L70" s="65" t="s">
        <v>35</v>
      </c>
      <c r="M70" s="67" t="s">
        <v>35</v>
      </c>
    </row>
    <row r="71" spans="1:13" s="131" customFormat="1" ht="12.75">
      <c r="A71" s="68">
        <v>2007</v>
      </c>
      <c r="B71" s="69">
        <v>2</v>
      </c>
      <c r="C71" s="70">
        <v>1590</v>
      </c>
      <c r="D71" s="71" t="s">
        <v>42</v>
      </c>
      <c r="E71" s="75" t="s">
        <v>35</v>
      </c>
      <c r="F71" s="76" t="s">
        <v>35</v>
      </c>
      <c r="G71" s="75" t="s">
        <v>35</v>
      </c>
      <c r="H71" s="76" t="s">
        <v>35</v>
      </c>
      <c r="I71" s="77" t="s">
        <v>35</v>
      </c>
      <c r="J71" s="75" t="s">
        <v>35</v>
      </c>
      <c r="K71" s="75" t="s">
        <v>35</v>
      </c>
      <c r="L71" s="76" t="s">
        <v>35</v>
      </c>
      <c r="M71" s="78" t="s">
        <v>35</v>
      </c>
    </row>
    <row r="72" spans="1:13" s="131" customFormat="1" ht="12.75">
      <c r="A72" s="57">
        <v>2007</v>
      </c>
      <c r="B72" s="58">
        <v>3</v>
      </c>
      <c r="C72" s="59">
        <v>1590</v>
      </c>
      <c r="D72" s="60" t="s">
        <v>42</v>
      </c>
      <c r="E72" s="64" t="s">
        <v>35</v>
      </c>
      <c r="F72" s="65" t="s">
        <v>35</v>
      </c>
      <c r="G72" s="64" t="s">
        <v>35</v>
      </c>
      <c r="H72" s="65" t="s">
        <v>35</v>
      </c>
      <c r="I72" s="66" t="s">
        <v>35</v>
      </c>
      <c r="J72" s="64" t="s">
        <v>35</v>
      </c>
      <c r="K72" s="64" t="s">
        <v>35</v>
      </c>
      <c r="L72" s="65" t="s">
        <v>35</v>
      </c>
      <c r="M72" s="67" t="s">
        <v>35</v>
      </c>
    </row>
    <row r="73" spans="1:13" s="131" customFormat="1" ht="12.75">
      <c r="A73" s="68">
        <v>2007</v>
      </c>
      <c r="B73" s="69">
        <v>4</v>
      </c>
      <c r="C73" s="70">
        <v>1590</v>
      </c>
      <c r="D73" s="71" t="s">
        <v>42</v>
      </c>
      <c r="E73" s="75" t="s">
        <v>35</v>
      </c>
      <c r="F73" s="76" t="s">
        <v>35</v>
      </c>
      <c r="G73" s="75" t="s">
        <v>35</v>
      </c>
      <c r="H73" s="76" t="s">
        <v>35</v>
      </c>
      <c r="I73" s="77" t="s">
        <v>35</v>
      </c>
      <c r="J73" s="75" t="s">
        <v>35</v>
      </c>
      <c r="K73" s="75" t="s">
        <v>35</v>
      </c>
      <c r="L73" s="76" t="s">
        <v>35</v>
      </c>
      <c r="M73" s="78" t="s">
        <v>35</v>
      </c>
    </row>
    <row r="74" spans="1:13" s="131" customFormat="1" ht="12.75">
      <c r="A74" s="57">
        <v>2008</v>
      </c>
      <c r="B74" s="58">
        <v>1</v>
      </c>
      <c r="C74" s="59">
        <v>1590</v>
      </c>
      <c r="D74" s="60" t="s">
        <v>42</v>
      </c>
      <c r="E74" s="64" t="s">
        <v>35</v>
      </c>
      <c r="F74" s="65" t="s">
        <v>35</v>
      </c>
      <c r="G74" s="64" t="s">
        <v>35</v>
      </c>
      <c r="H74" s="65" t="s">
        <v>35</v>
      </c>
      <c r="I74" s="66" t="s">
        <v>35</v>
      </c>
      <c r="J74" s="64" t="s">
        <v>35</v>
      </c>
      <c r="K74" s="64" t="s">
        <v>35</v>
      </c>
      <c r="L74" s="65" t="s">
        <v>35</v>
      </c>
      <c r="M74" s="67" t="s">
        <v>35</v>
      </c>
    </row>
    <row r="75" spans="1:13" s="131" customFormat="1" ht="12.75">
      <c r="A75" s="68">
        <v>2008</v>
      </c>
      <c r="B75" s="69">
        <v>2</v>
      </c>
      <c r="C75" s="70">
        <v>1590</v>
      </c>
      <c r="D75" s="71" t="s">
        <v>42</v>
      </c>
      <c r="E75" s="75" t="s">
        <v>35</v>
      </c>
      <c r="F75" s="76" t="s">
        <v>35</v>
      </c>
      <c r="G75" s="75" t="s">
        <v>35</v>
      </c>
      <c r="H75" s="76" t="s">
        <v>35</v>
      </c>
      <c r="I75" s="77" t="s">
        <v>35</v>
      </c>
      <c r="J75" s="75" t="s">
        <v>35</v>
      </c>
      <c r="K75" s="75" t="s">
        <v>35</v>
      </c>
      <c r="L75" s="76" t="s">
        <v>35</v>
      </c>
      <c r="M75" s="78" t="s">
        <v>35</v>
      </c>
    </row>
    <row r="76" spans="1:13" s="131" customFormat="1" ht="12.75">
      <c r="A76" s="57">
        <v>2008</v>
      </c>
      <c r="B76" s="58">
        <v>3</v>
      </c>
      <c r="C76" s="59">
        <v>1590</v>
      </c>
      <c r="D76" s="60" t="s">
        <v>42</v>
      </c>
      <c r="E76" s="64" t="s">
        <v>35</v>
      </c>
      <c r="F76" s="65" t="s">
        <v>35</v>
      </c>
      <c r="G76" s="64" t="s">
        <v>35</v>
      </c>
      <c r="H76" s="65" t="s">
        <v>35</v>
      </c>
      <c r="I76" s="66" t="s">
        <v>35</v>
      </c>
      <c r="J76" s="64" t="s">
        <v>35</v>
      </c>
      <c r="K76" s="64" t="s">
        <v>35</v>
      </c>
      <c r="L76" s="65" t="s">
        <v>35</v>
      </c>
      <c r="M76" s="67" t="s">
        <v>35</v>
      </c>
    </row>
    <row r="77" spans="1:13" s="131" customFormat="1" ht="12.75">
      <c r="A77" s="68">
        <v>2008</v>
      </c>
      <c r="B77" s="69">
        <v>4</v>
      </c>
      <c r="C77" s="70">
        <v>1590</v>
      </c>
      <c r="D77" s="71" t="s">
        <v>42</v>
      </c>
      <c r="E77" s="75">
        <v>0.6890241593940916</v>
      </c>
      <c r="F77" s="76">
        <v>-7.187746785161631</v>
      </c>
      <c r="G77" s="75">
        <v>10.144558616353061</v>
      </c>
      <c r="H77" s="76">
        <v>0.6144173622858462</v>
      </c>
      <c r="I77" s="77">
        <v>0.9650878363353321</v>
      </c>
      <c r="J77" s="75">
        <v>2.298163178128987</v>
      </c>
      <c r="K77" s="75">
        <v>-0.48237476808905555</v>
      </c>
      <c r="L77" s="76">
        <v>9.626701800614846</v>
      </c>
      <c r="M77" s="78">
        <v>-7.918918918918916</v>
      </c>
    </row>
    <row r="78" spans="1:13" s="131" customFormat="1" ht="12.75">
      <c r="A78" s="57">
        <v>2009</v>
      </c>
      <c r="B78" s="58">
        <v>1</v>
      </c>
      <c r="C78" s="59">
        <v>1590</v>
      </c>
      <c r="D78" s="60" t="s">
        <v>42</v>
      </c>
      <c r="E78" s="64">
        <v>3.1475543751035007</v>
      </c>
      <c r="F78" s="65">
        <v>-6.289447347949961</v>
      </c>
      <c r="G78" s="64">
        <v>6.489446401864818</v>
      </c>
      <c r="H78" s="65">
        <v>-3.259611774443938</v>
      </c>
      <c r="I78" s="66">
        <v>-3.963829507045369</v>
      </c>
      <c r="J78" s="64">
        <v>-3.8015409364152264</v>
      </c>
      <c r="K78" s="64">
        <v>-4.1385597082953645</v>
      </c>
      <c r="L78" s="65">
        <v>3.5486577181207846</v>
      </c>
      <c r="M78" s="67">
        <v>-12.20882055059388</v>
      </c>
    </row>
    <row r="79" spans="1:13" s="131" customFormat="1" ht="12.75">
      <c r="A79" s="68">
        <v>2009</v>
      </c>
      <c r="B79" s="69">
        <v>2</v>
      </c>
      <c r="C79" s="70">
        <v>1590</v>
      </c>
      <c r="D79" s="71" t="s">
        <v>42</v>
      </c>
      <c r="E79" s="75">
        <v>6.395639175783274</v>
      </c>
      <c r="F79" s="76">
        <v>-4.225828726008862</v>
      </c>
      <c r="G79" s="75">
        <v>10.220905333059305</v>
      </c>
      <c r="H79" s="76">
        <v>0.004904815252548822</v>
      </c>
      <c r="I79" s="77">
        <v>-5.780924252953435</v>
      </c>
      <c r="J79" s="75">
        <v>-5.945540844366725</v>
      </c>
      <c r="K79" s="75">
        <v>-5.601452564684517</v>
      </c>
      <c r="L79" s="76">
        <v>1.0432925326542275</v>
      </c>
      <c r="M79" s="78">
        <v>-13.436549626762506</v>
      </c>
    </row>
    <row r="80" spans="1:13" s="131" customFormat="1" ht="12.75">
      <c r="A80" s="57">
        <v>2009</v>
      </c>
      <c r="B80" s="58">
        <v>3</v>
      </c>
      <c r="C80" s="59">
        <v>1590</v>
      </c>
      <c r="D80" s="60" t="s">
        <v>42</v>
      </c>
      <c r="E80" s="64">
        <v>8.806328504169114</v>
      </c>
      <c r="F80" s="65">
        <v>-2.575453149592455</v>
      </c>
      <c r="G80" s="64">
        <v>12.794161734166432</v>
      </c>
      <c r="H80" s="65">
        <v>2.306252411052223</v>
      </c>
      <c r="I80" s="66">
        <v>-5.514753813393591</v>
      </c>
      <c r="J80" s="64">
        <v>-5.803608547434946</v>
      </c>
      <c r="K80" s="64">
        <v>-5.198470502549157</v>
      </c>
      <c r="L80" s="65">
        <v>-1.4451800419828742</v>
      </c>
      <c r="M80" s="67">
        <v>-10.258823529411776</v>
      </c>
    </row>
    <row r="81" spans="1:13" s="131" customFormat="1" ht="12.75">
      <c r="A81" s="68">
        <v>2009</v>
      </c>
      <c r="B81" s="69">
        <v>4</v>
      </c>
      <c r="C81" s="70">
        <v>1590</v>
      </c>
      <c r="D81" s="71" t="s">
        <v>42</v>
      </c>
      <c r="E81" s="75">
        <v>12.280461958648381</v>
      </c>
      <c r="F81" s="76">
        <v>1.7319548643222937</v>
      </c>
      <c r="G81" s="75">
        <v>12.676651114259174</v>
      </c>
      <c r="H81" s="76">
        <v>4.364232993206851</v>
      </c>
      <c r="I81" s="77">
        <v>-3.101048365782755</v>
      </c>
      <c r="J81" s="75">
        <v>-4.38449974945716</v>
      </c>
      <c r="K81" s="75">
        <v>-1.6685309470544363</v>
      </c>
      <c r="L81" s="76">
        <v>-2.6279945517186043</v>
      </c>
      <c r="M81" s="78">
        <v>-3.6787007142158212</v>
      </c>
    </row>
    <row r="82" spans="1:13" s="131" customFormat="1" ht="12.75">
      <c r="A82" s="57">
        <v>2010</v>
      </c>
      <c r="B82" s="58">
        <v>1</v>
      </c>
      <c r="C82" s="59">
        <v>1590</v>
      </c>
      <c r="D82" s="60" t="s">
        <v>42</v>
      </c>
      <c r="E82" s="64">
        <v>13.256315628615734</v>
      </c>
      <c r="F82" s="65">
        <v>4.555979875325478</v>
      </c>
      <c r="G82" s="64">
        <v>14.756373885291762</v>
      </c>
      <c r="H82" s="65">
        <v>8.014587250075934</v>
      </c>
      <c r="I82" s="66">
        <v>4.36968644300213</v>
      </c>
      <c r="J82" s="64">
        <v>6.32811124801973</v>
      </c>
      <c r="K82" s="64">
        <v>2.253708634461793</v>
      </c>
      <c r="L82" s="65">
        <v>-0.5995300980312535</v>
      </c>
      <c r="M82" s="67">
        <v>10.802307288935499</v>
      </c>
    </row>
    <row r="83" spans="1:13" s="131" customFormat="1" ht="12.75">
      <c r="A83" s="68">
        <v>2010</v>
      </c>
      <c r="B83" s="69">
        <v>2</v>
      </c>
      <c r="C83" s="70">
        <v>1590</v>
      </c>
      <c r="D83" s="71" t="s">
        <v>42</v>
      </c>
      <c r="E83" s="75">
        <v>7.956734866024928</v>
      </c>
      <c r="F83" s="76">
        <v>1.3260271107943922</v>
      </c>
      <c r="G83" s="75">
        <v>5.613312988809871</v>
      </c>
      <c r="H83" s="76">
        <v>0.48842146898715466</v>
      </c>
      <c r="I83" s="77">
        <v>6.389157792836397</v>
      </c>
      <c r="J83" s="75">
        <v>6.516157591854799</v>
      </c>
      <c r="K83" s="75">
        <v>6.251202154260449</v>
      </c>
      <c r="L83" s="76">
        <v>-0.715447154471549</v>
      </c>
      <c r="M83" s="78">
        <v>15.692536995635042</v>
      </c>
    </row>
    <row r="84" spans="1:13" s="131" customFormat="1" ht="12.75">
      <c r="A84" s="57">
        <v>2010</v>
      </c>
      <c r="B84" s="58">
        <v>3</v>
      </c>
      <c r="C84" s="59">
        <v>1590</v>
      </c>
      <c r="D84" s="60" t="s">
        <v>42</v>
      </c>
      <c r="E84" s="64">
        <v>10.358080737323272</v>
      </c>
      <c r="F84" s="65">
        <v>5.306625287432198</v>
      </c>
      <c r="G84" s="64">
        <v>2.2349038733936455</v>
      </c>
      <c r="H84" s="65">
        <v>-1.3418291075774524</v>
      </c>
      <c r="I84" s="66">
        <v>6.232177352589452</v>
      </c>
      <c r="J84" s="64">
        <v>4.784182187306918</v>
      </c>
      <c r="K84" s="64">
        <v>7.807548256986463</v>
      </c>
      <c r="L84" s="65">
        <v>-0.6225935938396043</v>
      </c>
      <c r="M84" s="67">
        <v>15.007865757734674</v>
      </c>
    </row>
    <row r="85" spans="1:13" s="131" customFormat="1" ht="12.75">
      <c r="A85" s="68">
        <v>2010</v>
      </c>
      <c r="B85" s="69">
        <v>4</v>
      </c>
      <c r="C85" s="70">
        <v>1590</v>
      </c>
      <c r="D85" s="71" t="s">
        <v>42</v>
      </c>
      <c r="E85" s="75">
        <v>11.667633859580206</v>
      </c>
      <c r="F85" s="76">
        <v>7.321969436689857</v>
      </c>
      <c r="G85" s="75">
        <v>2.976691367188966</v>
      </c>
      <c r="H85" s="76">
        <v>-0.43477198697576824</v>
      </c>
      <c r="I85" s="77">
        <v>4.582234748613545</v>
      </c>
      <c r="J85" s="75">
        <v>2.838675866887952</v>
      </c>
      <c r="K85" s="75">
        <v>6.474547350459758</v>
      </c>
      <c r="L85" s="76">
        <v>-1.55517156257714</v>
      </c>
      <c r="M85" s="78">
        <v>12.158456069070578</v>
      </c>
    </row>
    <row r="86" spans="1:13" s="131" customFormat="1" ht="12.75">
      <c r="A86" s="57">
        <v>2011</v>
      </c>
      <c r="B86" s="58">
        <v>1</v>
      </c>
      <c r="C86" s="59">
        <v>1590</v>
      </c>
      <c r="D86" s="60" t="s">
        <v>42</v>
      </c>
      <c r="E86" s="64">
        <v>10.687995113917225</v>
      </c>
      <c r="F86" s="65">
        <v>6.810872348635488</v>
      </c>
      <c r="G86" s="64">
        <v>2.0302151550974257</v>
      </c>
      <c r="H86" s="65">
        <v>-0.882666152382372</v>
      </c>
      <c r="I86" s="66">
        <v>-0.05255321012525016</v>
      </c>
      <c r="J86" s="64">
        <v>-3.0957702176972024</v>
      </c>
      <c r="K86" s="64">
        <v>3.3665023714312348</v>
      </c>
      <c r="L86" s="65">
        <v>-2.8119651153313274</v>
      </c>
      <c r="M86" s="67">
        <v>3.1519167061050846</v>
      </c>
    </row>
    <row r="87" spans="1:13" s="131" customFormat="1" ht="12.75">
      <c r="A87" s="68">
        <v>2011</v>
      </c>
      <c r="B87" s="69">
        <v>2</v>
      </c>
      <c r="C87" s="70">
        <v>1590</v>
      </c>
      <c r="D87" s="71" t="s">
        <v>42</v>
      </c>
      <c r="E87" s="75">
        <v>14.434392007387054</v>
      </c>
      <c r="F87" s="76">
        <v>11.33973951263092</v>
      </c>
      <c r="G87" s="75">
        <v>8.363173176795136</v>
      </c>
      <c r="H87" s="76">
        <v>6.372799363695947</v>
      </c>
      <c r="I87" s="77">
        <v>1.8848303652671206</v>
      </c>
      <c r="J87" s="75">
        <v>3.914886543096996</v>
      </c>
      <c r="K87" s="75">
        <v>-0.32585083272990145</v>
      </c>
      <c r="L87" s="76">
        <v>-1.4493940386504978</v>
      </c>
      <c r="M87" s="78">
        <v>5.631729088064796</v>
      </c>
    </row>
    <row r="88" spans="1:13" s="131" customFormat="1" ht="12.75">
      <c r="A88" s="57">
        <v>2011</v>
      </c>
      <c r="B88" s="58">
        <v>3</v>
      </c>
      <c r="C88" s="59">
        <v>1590</v>
      </c>
      <c r="D88" s="60" t="s">
        <v>42</v>
      </c>
      <c r="E88" s="64">
        <v>11.273172085767413</v>
      </c>
      <c r="F88" s="65">
        <v>9.173997903068765</v>
      </c>
      <c r="G88" s="64">
        <v>10.123239272004803</v>
      </c>
      <c r="H88" s="65">
        <v>8.859108838837537</v>
      </c>
      <c r="I88" s="66">
        <v>6.953283976273972</v>
      </c>
      <c r="J88" s="64">
        <v>16.106477971527266</v>
      </c>
      <c r="K88" s="64">
        <v>-2.7258150721539254</v>
      </c>
      <c r="L88" s="65">
        <v>0.3627071140054561</v>
      </c>
      <c r="M88" s="67">
        <v>14.24402699252234</v>
      </c>
    </row>
    <row r="89" spans="1:13" s="131" customFormat="1" ht="12.75">
      <c r="A89" s="68">
        <v>2011</v>
      </c>
      <c r="B89" s="69">
        <v>4</v>
      </c>
      <c r="C89" s="70">
        <v>1590</v>
      </c>
      <c r="D89" s="71" t="s">
        <v>42</v>
      </c>
      <c r="E89" s="75">
        <v>8.364644810521238</v>
      </c>
      <c r="F89" s="76">
        <v>7.048994395787078</v>
      </c>
      <c r="G89" s="75">
        <v>8.408957483537405</v>
      </c>
      <c r="H89" s="76">
        <v>7.804614271201871</v>
      </c>
      <c r="I89" s="77">
        <v>12.527166826045377</v>
      </c>
      <c r="J89" s="75">
        <v>27.04263631730932</v>
      </c>
      <c r="K89" s="75">
        <v>-2.6887464387464366</v>
      </c>
      <c r="L89" s="76">
        <v>3.4102306920762215</v>
      </c>
      <c r="M89" s="78">
        <v>22.40536134758195</v>
      </c>
    </row>
    <row r="90" spans="1:13" s="131" customFormat="1" ht="12.75">
      <c r="A90" s="57">
        <v>2012</v>
      </c>
      <c r="B90" s="58">
        <v>1</v>
      </c>
      <c r="C90" s="59">
        <v>1590</v>
      </c>
      <c r="D90" s="60" t="s">
        <v>42</v>
      </c>
      <c r="E90" s="64">
        <v>8.761412609376595</v>
      </c>
      <c r="F90" s="65">
        <v>7.548216386267215</v>
      </c>
      <c r="G90" s="64">
        <v>9.457618893490437</v>
      </c>
      <c r="H90" s="65">
        <v>8.749390706943426</v>
      </c>
      <c r="I90" s="66">
        <v>19.051792130400493</v>
      </c>
      <c r="J90" s="64">
        <v>37.31101050653456</v>
      </c>
      <c r="K90" s="64">
        <v>-0.179937022042298</v>
      </c>
      <c r="L90" s="65">
        <v>4.444817175444493</v>
      </c>
      <c r="M90" s="67">
        <v>35.03395118370341</v>
      </c>
    </row>
    <row r="91" spans="1:13" s="131" customFormat="1" ht="12.75">
      <c r="A91" s="68">
        <v>2012</v>
      </c>
      <c r="B91" s="69">
        <v>2</v>
      </c>
      <c r="C91" s="70">
        <v>1590</v>
      </c>
      <c r="D91" s="71" t="s">
        <v>42</v>
      </c>
      <c r="E91" s="75">
        <v>8.651546867047678</v>
      </c>
      <c r="F91" s="76">
        <v>6.878987237820233</v>
      </c>
      <c r="G91" s="75">
        <v>7.177740813623834</v>
      </c>
      <c r="H91" s="76">
        <v>5.67711655489489</v>
      </c>
      <c r="I91" s="77">
        <v>19.362932720932214</v>
      </c>
      <c r="J91" s="75">
        <v>33.658614621660554</v>
      </c>
      <c r="K91" s="75">
        <v>3.1329458772248353</v>
      </c>
      <c r="L91" s="76">
        <v>3.3984212712920625</v>
      </c>
      <c r="M91" s="78">
        <v>36.10070563637946</v>
      </c>
    </row>
    <row r="92" spans="1:13" s="131" customFormat="1" ht="12.75">
      <c r="A92" s="57">
        <v>2012</v>
      </c>
      <c r="B92" s="58">
        <v>3</v>
      </c>
      <c r="C92" s="59">
        <v>1590</v>
      </c>
      <c r="D92" s="60" t="s">
        <v>42</v>
      </c>
      <c r="E92" s="64">
        <v>10.266652753435569</v>
      </c>
      <c r="F92" s="65">
        <v>7.783715505128663</v>
      </c>
      <c r="G92" s="64">
        <v>6.69137051769626</v>
      </c>
      <c r="H92" s="65">
        <v>4.473095340628697</v>
      </c>
      <c r="I92" s="66">
        <v>15.29773711694935</v>
      </c>
      <c r="J92" s="64">
        <v>22.73090038453165</v>
      </c>
      <c r="K92" s="64">
        <v>5.915750915750917</v>
      </c>
      <c r="L92" s="65">
        <v>2.275154004106761</v>
      </c>
      <c r="M92" s="67">
        <v>27.953384418901628</v>
      </c>
    </row>
    <row r="93" spans="1:13" s="131" customFormat="1" ht="12.75">
      <c r="A93" s="68">
        <v>2012</v>
      </c>
      <c r="B93" s="69">
        <v>4</v>
      </c>
      <c r="C93" s="70">
        <v>1590</v>
      </c>
      <c r="D93" s="71" t="s">
        <v>42</v>
      </c>
      <c r="E93" s="75">
        <v>12.165448715229399</v>
      </c>
      <c r="F93" s="76">
        <v>9.188913967091894</v>
      </c>
      <c r="G93" s="75">
        <v>9.650760319134676</v>
      </c>
      <c r="H93" s="76">
        <v>6.822624578393333</v>
      </c>
      <c r="I93" s="77">
        <v>12.059641532756471</v>
      </c>
      <c r="J93" s="75">
        <v>14.059366225431202</v>
      </c>
      <c r="K93" s="75">
        <v>9.322964318389726</v>
      </c>
      <c r="L93" s="76">
        <v>0.751697381183325</v>
      </c>
      <c r="M93" s="78">
        <v>22.4104764723291</v>
      </c>
    </row>
    <row r="94" spans="1:13" s="131" customFormat="1" ht="12.75">
      <c r="A94" s="57">
        <v>2013</v>
      </c>
      <c r="B94" s="58">
        <v>1</v>
      </c>
      <c r="C94" s="59">
        <v>1590</v>
      </c>
      <c r="D94" s="60" t="s">
        <v>42</v>
      </c>
      <c r="E94" s="64">
        <v>10.307328499447665</v>
      </c>
      <c r="F94" s="65">
        <v>7.697891312964633</v>
      </c>
      <c r="G94" s="64">
        <v>9.36283707422536</v>
      </c>
      <c r="H94" s="65">
        <v>6.726632891273243</v>
      </c>
      <c r="I94" s="66">
        <v>7.997791682002187</v>
      </c>
      <c r="J94" s="64">
        <v>6.525660964230151</v>
      </c>
      <c r="K94" s="64">
        <v>10.130689499774693</v>
      </c>
      <c r="L94" s="65">
        <v>0.24088646218081156</v>
      </c>
      <c r="M94" s="67">
        <v>14.562381081815712</v>
      </c>
    </row>
    <row r="95" spans="1:13" s="131" customFormat="1" ht="12.75">
      <c r="A95" s="68">
        <v>2013</v>
      </c>
      <c r="B95" s="69">
        <v>2</v>
      </c>
      <c r="C95" s="70">
        <v>1590</v>
      </c>
      <c r="D95" s="71" t="s">
        <v>42</v>
      </c>
      <c r="E95" s="75">
        <v>10.522761075044551</v>
      </c>
      <c r="F95" s="76">
        <v>8.933969737122705</v>
      </c>
      <c r="G95" s="75">
        <v>10.277928198377296</v>
      </c>
      <c r="H95" s="76">
        <v>8.636908846409309</v>
      </c>
      <c r="I95" s="77">
        <v>4.122278832792947</v>
      </c>
      <c r="J95" s="75">
        <v>0.04787552363854086</v>
      </c>
      <c r="K95" s="75">
        <v>10.117108391300512</v>
      </c>
      <c r="L95" s="76">
        <v>0.24911603985855457</v>
      </c>
      <c r="M95" s="78">
        <v>7.207322537284777</v>
      </c>
    </row>
    <row r="96" spans="1:13" s="131" customFormat="1" ht="12.75">
      <c r="A96" s="57">
        <v>2006</v>
      </c>
      <c r="B96" s="58">
        <v>4</v>
      </c>
      <c r="C96" s="59">
        <v>1599</v>
      </c>
      <c r="D96" s="60" t="s">
        <v>43</v>
      </c>
      <c r="E96" s="64" t="s">
        <v>35</v>
      </c>
      <c r="F96" s="65" t="s">
        <v>35</v>
      </c>
      <c r="G96" s="64" t="s">
        <v>35</v>
      </c>
      <c r="H96" s="65" t="s">
        <v>35</v>
      </c>
      <c r="I96" s="66" t="s">
        <v>35</v>
      </c>
      <c r="J96" s="64" t="s">
        <v>35</v>
      </c>
      <c r="K96" s="64" t="s">
        <v>35</v>
      </c>
      <c r="L96" s="65" t="s">
        <v>35</v>
      </c>
      <c r="M96" s="67" t="s">
        <v>35</v>
      </c>
    </row>
    <row r="97" spans="1:13" s="131" customFormat="1" ht="12.75">
      <c r="A97" s="68">
        <v>2007</v>
      </c>
      <c r="B97" s="69">
        <v>1</v>
      </c>
      <c r="C97" s="70">
        <v>1599</v>
      </c>
      <c r="D97" s="71" t="s">
        <v>43</v>
      </c>
      <c r="E97" s="75" t="s">
        <v>35</v>
      </c>
      <c r="F97" s="76" t="s">
        <v>35</v>
      </c>
      <c r="G97" s="75" t="s">
        <v>35</v>
      </c>
      <c r="H97" s="76" t="s">
        <v>35</v>
      </c>
      <c r="I97" s="77" t="s">
        <v>35</v>
      </c>
      <c r="J97" s="75" t="s">
        <v>35</v>
      </c>
      <c r="K97" s="75" t="s">
        <v>35</v>
      </c>
      <c r="L97" s="76" t="s">
        <v>35</v>
      </c>
      <c r="M97" s="78" t="s">
        <v>35</v>
      </c>
    </row>
    <row r="98" spans="1:13" s="131" customFormat="1" ht="12.75">
      <c r="A98" s="57">
        <v>2007</v>
      </c>
      <c r="B98" s="58">
        <v>2</v>
      </c>
      <c r="C98" s="59">
        <v>1599</v>
      </c>
      <c r="D98" s="60" t="s">
        <v>43</v>
      </c>
      <c r="E98" s="64" t="s">
        <v>35</v>
      </c>
      <c r="F98" s="65" t="s">
        <v>35</v>
      </c>
      <c r="G98" s="64" t="s">
        <v>35</v>
      </c>
      <c r="H98" s="65" t="s">
        <v>35</v>
      </c>
      <c r="I98" s="66" t="s">
        <v>35</v>
      </c>
      <c r="J98" s="64" t="s">
        <v>35</v>
      </c>
      <c r="K98" s="64" t="s">
        <v>35</v>
      </c>
      <c r="L98" s="65" t="s">
        <v>35</v>
      </c>
      <c r="M98" s="67" t="s">
        <v>35</v>
      </c>
    </row>
    <row r="99" spans="1:13" s="131" customFormat="1" ht="12.75">
      <c r="A99" s="68">
        <v>2007</v>
      </c>
      <c r="B99" s="69">
        <v>3</v>
      </c>
      <c r="C99" s="70">
        <v>1599</v>
      </c>
      <c r="D99" s="71" t="s">
        <v>43</v>
      </c>
      <c r="E99" s="75" t="s">
        <v>35</v>
      </c>
      <c r="F99" s="76" t="s">
        <v>35</v>
      </c>
      <c r="G99" s="75" t="s">
        <v>35</v>
      </c>
      <c r="H99" s="76" t="s">
        <v>35</v>
      </c>
      <c r="I99" s="77" t="s">
        <v>35</v>
      </c>
      <c r="J99" s="75" t="s">
        <v>35</v>
      </c>
      <c r="K99" s="75" t="s">
        <v>35</v>
      </c>
      <c r="L99" s="76" t="s">
        <v>35</v>
      </c>
      <c r="M99" s="78" t="s">
        <v>35</v>
      </c>
    </row>
    <row r="100" spans="1:13" s="131" customFormat="1" ht="12.75">
      <c r="A100" s="57">
        <v>2007</v>
      </c>
      <c r="B100" s="58">
        <v>4</v>
      </c>
      <c r="C100" s="59">
        <v>1599</v>
      </c>
      <c r="D100" s="60" t="s">
        <v>43</v>
      </c>
      <c r="E100" s="64" t="s">
        <v>35</v>
      </c>
      <c r="F100" s="65" t="s">
        <v>35</v>
      </c>
      <c r="G100" s="64" t="s">
        <v>35</v>
      </c>
      <c r="H100" s="65" t="s">
        <v>35</v>
      </c>
      <c r="I100" s="66" t="s">
        <v>35</v>
      </c>
      <c r="J100" s="64" t="s">
        <v>35</v>
      </c>
      <c r="K100" s="64" t="s">
        <v>35</v>
      </c>
      <c r="L100" s="65" t="s">
        <v>35</v>
      </c>
      <c r="M100" s="67" t="s">
        <v>35</v>
      </c>
    </row>
    <row r="101" spans="1:13" s="131" customFormat="1" ht="12.75">
      <c r="A101" s="68">
        <v>2008</v>
      </c>
      <c r="B101" s="69">
        <v>1</v>
      </c>
      <c r="C101" s="70">
        <v>1599</v>
      </c>
      <c r="D101" s="71" t="s">
        <v>43</v>
      </c>
      <c r="E101" s="75" t="s">
        <v>35</v>
      </c>
      <c r="F101" s="76" t="s">
        <v>35</v>
      </c>
      <c r="G101" s="75" t="s">
        <v>35</v>
      </c>
      <c r="H101" s="76" t="s">
        <v>35</v>
      </c>
      <c r="I101" s="77" t="s">
        <v>35</v>
      </c>
      <c r="J101" s="75" t="s">
        <v>35</v>
      </c>
      <c r="K101" s="75" t="s">
        <v>35</v>
      </c>
      <c r="L101" s="76" t="s">
        <v>35</v>
      </c>
      <c r="M101" s="78" t="s">
        <v>35</v>
      </c>
    </row>
    <row r="102" spans="1:13" s="131" customFormat="1" ht="12.75">
      <c r="A102" s="57">
        <v>2008</v>
      </c>
      <c r="B102" s="58">
        <v>2</v>
      </c>
      <c r="C102" s="59">
        <v>1599</v>
      </c>
      <c r="D102" s="60" t="s">
        <v>43</v>
      </c>
      <c r="E102" s="64" t="s">
        <v>35</v>
      </c>
      <c r="F102" s="65" t="s">
        <v>35</v>
      </c>
      <c r="G102" s="64" t="s">
        <v>35</v>
      </c>
      <c r="H102" s="65" t="s">
        <v>35</v>
      </c>
      <c r="I102" s="66" t="s">
        <v>35</v>
      </c>
      <c r="J102" s="64" t="s">
        <v>35</v>
      </c>
      <c r="K102" s="64" t="s">
        <v>35</v>
      </c>
      <c r="L102" s="65" t="s">
        <v>35</v>
      </c>
      <c r="M102" s="67" t="s">
        <v>35</v>
      </c>
    </row>
    <row r="103" spans="1:13" s="131" customFormat="1" ht="12.75">
      <c r="A103" s="68">
        <v>2008</v>
      </c>
      <c r="B103" s="69">
        <v>3</v>
      </c>
      <c r="C103" s="70">
        <v>1599</v>
      </c>
      <c r="D103" s="71" t="s">
        <v>43</v>
      </c>
      <c r="E103" s="75" t="s">
        <v>35</v>
      </c>
      <c r="F103" s="76" t="s">
        <v>35</v>
      </c>
      <c r="G103" s="75" t="s">
        <v>35</v>
      </c>
      <c r="H103" s="76" t="s">
        <v>35</v>
      </c>
      <c r="I103" s="77" t="s">
        <v>35</v>
      </c>
      <c r="J103" s="75" t="s">
        <v>35</v>
      </c>
      <c r="K103" s="75" t="s">
        <v>35</v>
      </c>
      <c r="L103" s="76" t="s">
        <v>35</v>
      </c>
      <c r="M103" s="78" t="s">
        <v>35</v>
      </c>
    </row>
    <row r="104" spans="1:13" s="131" customFormat="1" ht="12.75">
      <c r="A104" s="57">
        <v>2008</v>
      </c>
      <c r="B104" s="58">
        <v>4</v>
      </c>
      <c r="C104" s="59">
        <v>1599</v>
      </c>
      <c r="D104" s="60" t="s">
        <v>43</v>
      </c>
      <c r="E104" s="64">
        <v>15.799309978365361</v>
      </c>
      <c r="F104" s="65">
        <v>-2.8874513900485232</v>
      </c>
      <c r="G104" s="64">
        <v>14.378880679685736</v>
      </c>
      <c r="H104" s="65">
        <v>-4.108765366296763</v>
      </c>
      <c r="I104" s="66">
        <v>-3.3097674754999584</v>
      </c>
      <c r="J104" s="64">
        <v>-0.17314683878676407</v>
      </c>
      <c r="K104" s="64">
        <v>-5.29352904888264</v>
      </c>
      <c r="L104" s="65">
        <v>-2.0053368612705125</v>
      </c>
      <c r="M104" s="67">
        <v>-4.990874892919662</v>
      </c>
    </row>
    <row r="105" spans="1:13" s="131" customFormat="1" ht="12.75">
      <c r="A105" s="68">
        <v>2009</v>
      </c>
      <c r="B105" s="69">
        <v>1</v>
      </c>
      <c r="C105" s="70">
        <v>1599</v>
      </c>
      <c r="D105" s="71" t="s">
        <v>43</v>
      </c>
      <c r="E105" s="75">
        <v>8.981863991694894</v>
      </c>
      <c r="F105" s="76">
        <v>-6.994336562378312</v>
      </c>
      <c r="G105" s="75">
        <v>6.125805993271238</v>
      </c>
      <c r="H105" s="76">
        <v>-9.601450691245017</v>
      </c>
      <c r="I105" s="77">
        <v>-3.0161760162422224</v>
      </c>
      <c r="J105" s="75">
        <v>-1.8487942140880675</v>
      </c>
      <c r="K105" s="75">
        <v>-3.7796224027643044</v>
      </c>
      <c r="L105" s="76">
        <v>-3.6711735519188826</v>
      </c>
      <c r="M105" s="78">
        <v>-2.133181333367884</v>
      </c>
    </row>
    <row r="106" spans="1:13" s="131" customFormat="1" ht="12.75">
      <c r="A106" s="57">
        <v>2009</v>
      </c>
      <c r="B106" s="58">
        <v>2</v>
      </c>
      <c r="C106" s="59">
        <v>1599</v>
      </c>
      <c r="D106" s="60" t="s">
        <v>43</v>
      </c>
      <c r="E106" s="64">
        <v>-0.3371076734255629</v>
      </c>
      <c r="F106" s="65">
        <v>-10.776302384372183</v>
      </c>
      <c r="G106" s="64">
        <v>0.07299270743605923</v>
      </c>
      <c r="H106" s="65">
        <v>-10.803171146900791</v>
      </c>
      <c r="I106" s="66">
        <v>-3.014137152929841</v>
      </c>
      <c r="J106" s="64">
        <v>-2.4968736584728757</v>
      </c>
      <c r="K106" s="64">
        <v>-3.3580156531611838</v>
      </c>
      <c r="L106" s="65">
        <v>-4.124201570512409</v>
      </c>
      <c r="M106" s="67">
        <v>-1.4815800563355186</v>
      </c>
    </row>
    <row r="107" spans="1:13" s="131" customFormat="1" ht="12.75">
      <c r="A107" s="68">
        <v>2009</v>
      </c>
      <c r="B107" s="69">
        <v>3</v>
      </c>
      <c r="C107" s="70">
        <v>1599</v>
      </c>
      <c r="D107" s="71" t="s">
        <v>43</v>
      </c>
      <c r="E107" s="75">
        <v>-5.432504724919285</v>
      </c>
      <c r="F107" s="76">
        <v>-11.465809421308437</v>
      </c>
      <c r="G107" s="75">
        <v>-4.574698615090867</v>
      </c>
      <c r="H107" s="76">
        <v>-10.657611956282953</v>
      </c>
      <c r="I107" s="77">
        <v>-5.131318615929326</v>
      </c>
      <c r="J107" s="75">
        <v>-5.870249726045785</v>
      </c>
      <c r="K107" s="75">
        <v>-4.6342290333717955</v>
      </c>
      <c r="L107" s="76">
        <v>-4.463787199571412</v>
      </c>
      <c r="M107" s="78">
        <v>-6.038775572880828</v>
      </c>
    </row>
    <row r="108" spans="1:13" s="131" customFormat="1" ht="12.75">
      <c r="A108" s="57">
        <v>2009</v>
      </c>
      <c r="B108" s="58">
        <v>4</v>
      </c>
      <c r="C108" s="59">
        <v>1599</v>
      </c>
      <c r="D108" s="60" t="s">
        <v>43</v>
      </c>
      <c r="E108" s="64">
        <v>-9.841669395689278</v>
      </c>
      <c r="F108" s="65">
        <v>-10.730677696987312</v>
      </c>
      <c r="G108" s="64">
        <v>-9.294996539316747</v>
      </c>
      <c r="H108" s="65">
        <v>-10.203135274590124</v>
      </c>
      <c r="I108" s="66">
        <v>-5.955998541388119</v>
      </c>
      <c r="J108" s="64">
        <v>-6.21090426277947</v>
      </c>
      <c r="K108" s="64">
        <v>-5.786066690145475</v>
      </c>
      <c r="L108" s="65">
        <v>-3.0507186064343883</v>
      </c>
      <c r="M108" s="67">
        <v>-9.817885626423806</v>
      </c>
    </row>
    <row r="109" spans="1:13" s="131" customFormat="1" ht="12.75">
      <c r="A109" s="68">
        <v>2010</v>
      </c>
      <c r="B109" s="69">
        <v>1</v>
      </c>
      <c r="C109" s="70">
        <v>1599</v>
      </c>
      <c r="D109" s="71" t="s">
        <v>43</v>
      </c>
      <c r="E109" s="75">
        <v>-12.355211575947534</v>
      </c>
      <c r="F109" s="76">
        <v>-10.623265875262389</v>
      </c>
      <c r="G109" s="75">
        <v>-11.877132473553564</v>
      </c>
      <c r="H109" s="76">
        <v>-9.754545484158827</v>
      </c>
      <c r="I109" s="77">
        <v>-5.293846600185448</v>
      </c>
      <c r="J109" s="75">
        <v>-6.054589394872767</v>
      </c>
      <c r="K109" s="75">
        <v>-4.786351264632338</v>
      </c>
      <c r="L109" s="76">
        <v>-2.1684046713308924</v>
      </c>
      <c r="M109" s="78">
        <v>-9.441005299176219</v>
      </c>
    </row>
    <row r="110" spans="1:13" s="131" customFormat="1" ht="12.75">
      <c r="A110" s="57">
        <v>2010</v>
      </c>
      <c r="B110" s="58">
        <v>2</v>
      </c>
      <c r="C110" s="59">
        <v>1599</v>
      </c>
      <c r="D110" s="60" t="s">
        <v>43</v>
      </c>
      <c r="E110" s="64">
        <v>-12.167632252049032</v>
      </c>
      <c r="F110" s="65">
        <v>-9.442750771821562</v>
      </c>
      <c r="G110" s="64">
        <v>-12.87022582771381</v>
      </c>
      <c r="H110" s="65">
        <v>-9.480800772455321</v>
      </c>
      <c r="I110" s="66">
        <v>-4.59235919653408</v>
      </c>
      <c r="J110" s="64">
        <v>-6.493680518001311</v>
      </c>
      <c r="K110" s="64">
        <v>-3.3170913339624852</v>
      </c>
      <c r="L110" s="65">
        <v>-2.4601206434316403</v>
      </c>
      <c r="M110" s="67">
        <v>-7.457169229383831</v>
      </c>
    </row>
    <row r="111" spans="1:13" s="131" customFormat="1" ht="12.75">
      <c r="A111" s="68">
        <v>2010</v>
      </c>
      <c r="B111" s="69">
        <v>3</v>
      </c>
      <c r="C111" s="70">
        <v>1599</v>
      </c>
      <c r="D111" s="71" t="s">
        <v>43</v>
      </c>
      <c r="E111" s="75">
        <v>-9.83276112049426</v>
      </c>
      <c r="F111" s="76">
        <v>-6.613046734560135</v>
      </c>
      <c r="G111" s="75">
        <v>-11.106202369739194</v>
      </c>
      <c r="H111" s="76">
        <v>-7.5101928630201815</v>
      </c>
      <c r="I111" s="77">
        <v>-3.6677179275590333</v>
      </c>
      <c r="J111" s="75">
        <v>-6.177393764644035</v>
      </c>
      <c r="K111" s="75">
        <v>-2.001304631441614</v>
      </c>
      <c r="L111" s="76">
        <v>-3.312298576437933</v>
      </c>
      <c r="M111" s="78">
        <v>-4.1589817101926885</v>
      </c>
    </row>
    <row r="112" spans="1:13" s="131" customFormat="1" ht="12.75">
      <c r="A112" s="57">
        <v>2010</v>
      </c>
      <c r="B112" s="58">
        <v>4</v>
      </c>
      <c r="C112" s="59">
        <v>1599</v>
      </c>
      <c r="D112" s="60" t="s">
        <v>43</v>
      </c>
      <c r="E112" s="64">
        <v>-6.281957725243159</v>
      </c>
      <c r="F112" s="65">
        <v>-5.223541269378462</v>
      </c>
      <c r="G112" s="64">
        <v>-6.220320641404486</v>
      </c>
      <c r="H112" s="65">
        <v>-4.655358551691558</v>
      </c>
      <c r="I112" s="66">
        <v>-3.649198158697975</v>
      </c>
      <c r="J112" s="64">
        <v>-7.77417216232249</v>
      </c>
      <c r="K112" s="64">
        <v>-0.9117012689717097</v>
      </c>
      <c r="L112" s="65">
        <v>-4.955655301084261</v>
      </c>
      <c r="M112" s="67">
        <v>-1.7822556884868002</v>
      </c>
    </row>
    <row r="113" spans="1:13" s="131" customFormat="1" ht="12.75">
      <c r="A113" s="68">
        <v>2011</v>
      </c>
      <c r="B113" s="69">
        <v>1</v>
      </c>
      <c r="C113" s="70">
        <v>1599</v>
      </c>
      <c r="D113" s="71" t="s">
        <v>43</v>
      </c>
      <c r="E113" s="75">
        <v>1.9721116106423242</v>
      </c>
      <c r="F113" s="76">
        <v>-0.35850824973798767</v>
      </c>
      <c r="G113" s="75">
        <v>3.3090417867460475</v>
      </c>
      <c r="H113" s="76">
        <v>0.9498693255072466</v>
      </c>
      <c r="I113" s="77">
        <v>-4.193421150107424</v>
      </c>
      <c r="J113" s="75">
        <v>-9.131765975798611</v>
      </c>
      <c r="K113" s="75">
        <v>-0.9429076083347643</v>
      </c>
      <c r="L113" s="76">
        <v>-5.9740250911772925</v>
      </c>
      <c r="M113" s="78">
        <v>-1.64098966098557</v>
      </c>
    </row>
    <row r="114" spans="1:13" s="131" customFormat="1" ht="12.75">
      <c r="A114" s="57">
        <v>2011</v>
      </c>
      <c r="B114" s="58">
        <v>2</v>
      </c>
      <c r="C114" s="59">
        <v>1599</v>
      </c>
      <c r="D114" s="60" t="s">
        <v>43</v>
      </c>
      <c r="E114" s="64">
        <v>6.558304586022623</v>
      </c>
      <c r="F114" s="65">
        <v>0.9418065648465035</v>
      </c>
      <c r="G114" s="64">
        <v>9.682370545774832</v>
      </c>
      <c r="H114" s="65">
        <v>3.3603608786932915</v>
      </c>
      <c r="I114" s="66">
        <v>-5.31965879434223</v>
      </c>
      <c r="J114" s="64">
        <v>-10.45407087436281</v>
      </c>
      <c r="K114" s="64">
        <v>-1.9890174101273361</v>
      </c>
      <c r="L114" s="65">
        <v>-6.84947038229361</v>
      </c>
      <c r="M114" s="67">
        <v>-3.153264925827015</v>
      </c>
    </row>
    <row r="115" spans="1:13" s="131" customFormat="1" ht="12.75">
      <c r="A115" s="68">
        <v>2011</v>
      </c>
      <c r="B115" s="69">
        <v>3</v>
      </c>
      <c r="C115" s="70">
        <v>1599</v>
      </c>
      <c r="D115" s="71" t="s">
        <v>43</v>
      </c>
      <c r="E115" s="75">
        <v>9.524835063974834</v>
      </c>
      <c r="F115" s="76">
        <v>1.358170060005004</v>
      </c>
      <c r="G115" s="75">
        <v>13.599285713055554</v>
      </c>
      <c r="H115" s="76">
        <v>4.639161535834857</v>
      </c>
      <c r="I115" s="77">
        <v>-5.266049333732137</v>
      </c>
      <c r="J115" s="75">
        <v>-9.858380670663081</v>
      </c>
      <c r="K115" s="75">
        <v>-2.346703764843705</v>
      </c>
      <c r="L115" s="76">
        <v>-5.97072809411171</v>
      </c>
      <c r="M115" s="78">
        <v>-4.28343142222396</v>
      </c>
    </row>
    <row r="116" spans="1:13" s="131" customFormat="1" ht="12.75">
      <c r="A116" s="57">
        <v>2011</v>
      </c>
      <c r="B116" s="58">
        <v>4</v>
      </c>
      <c r="C116" s="59">
        <v>1599</v>
      </c>
      <c r="D116" s="60" t="s">
        <v>43</v>
      </c>
      <c r="E116" s="64">
        <v>11.472889272339227</v>
      </c>
      <c r="F116" s="65">
        <v>2.689615758299424</v>
      </c>
      <c r="G116" s="64">
        <v>15.1406675592477</v>
      </c>
      <c r="H116" s="65">
        <v>5.651078995078707</v>
      </c>
      <c r="I116" s="66">
        <v>-3.8965809725664657</v>
      </c>
      <c r="J116" s="64">
        <v>-6.769648194490241</v>
      </c>
      <c r="K116" s="64">
        <v>-2.121948613856084</v>
      </c>
      <c r="L116" s="65">
        <v>-4.280908386142334</v>
      </c>
      <c r="M116" s="67">
        <v>-3.365117457007849</v>
      </c>
    </row>
    <row r="117" spans="1:13" s="131" customFormat="1" ht="12.75">
      <c r="A117" s="68">
        <v>2012</v>
      </c>
      <c r="B117" s="69">
        <v>1</v>
      </c>
      <c r="C117" s="70">
        <v>1599</v>
      </c>
      <c r="D117" s="71" t="s">
        <v>43</v>
      </c>
      <c r="E117" s="75">
        <v>5.40368534987794</v>
      </c>
      <c r="F117" s="76">
        <v>0.014904374960700295</v>
      </c>
      <c r="G117" s="75">
        <v>8.027317268222456</v>
      </c>
      <c r="H117" s="76">
        <v>2.5185099800460353</v>
      </c>
      <c r="I117" s="77">
        <v>-3.824829416620512</v>
      </c>
      <c r="J117" s="75">
        <v>-5.618682312974233</v>
      </c>
      <c r="K117" s="75">
        <v>-2.7416911340814476</v>
      </c>
      <c r="L117" s="76">
        <v>-2.9790587461275275</v>
      </c>
      <c r="M117" s="78">
        <v>-4.983801777346275</v>
      </c>
    </row>
    <row r="118" spans="1:13" s="131" customFormat="1" ht="12.75">
      <c r="A118" s="57">
        <v>2012</v>
      </c>
      <c r="B118" s="58">
        <v>2</v>
      </c>
      <c r="C118" s="59">
        <v>1599</v>
      </c>
      <c r="D118" s="60" t="s">
        <v>43</v>
      </c>
      <c r="E118" s="64">
        <v>3.676611267949692</v>
      </c>
      <c r="F118" s="65">
        <v>0.6962255102034742</v>
      </c>
      <c r="G118" s="64">
        <v>3.451386190543393</v>
      </c>
      <c r="H118" s="65">
        <v>1.1552771152908647</v>
      </c>
      <c r="I118" s="66">
        <v>-2.6160472164619586</v>
      </c>
      <c r="J118" s="64">
        <v>-3.8259736399903876</v>
      </c>
      <c r="K118" s="64">
        <v>-1.8989678638813512</v>
      </c>
      <c r="L118" s="65">
        <v>-0.4787494974605844</v>
      </c>
      <c r="M118" s="67">
        <v>-5.527198922894517</v>
      </c>
    </row>
    <row r="119" spans="1:13" s="131" customFormat="1" ht="12.75">
      <c r="A119" s="68">
        <v>2012</v>
      </c>
      <c r="B119" s="69">
        <v>3</v>
      </c>
      <c r="C119" s="70">
        <v>1599</v>
      </c>
      <c r="D119" s="71" t="s">
        <v>43</v>
      </c>
      <c r="E119" s="75">
        <v>1.753147305785463</v>
      </c>
      <c r="F119" s="76">
        <v>-0.2252212864423897</v>
      </c>
      <c r="G119" s="75">
        <v>0.5536128325465572</v>
      </c>
      <c r="H119" s="76">
        <v>-0.9697689106527352</v>
      </c>
      <c r="I119" s="77">
        <v>-1.5221612240865157</v>
      </c>
      <c r="J119" s="75">
        <v>-1.7615797880063733</v>
      </c>
      <c r="K119" s="75">
        <v>-1.3816702054782914</v>
      </c>
      <c r="L119" s="76">
        <v>0.8520236025029382</v>
      </c>
      <c r="M119" s="78">
        <v>-4.774411597035588</v>
      </c>
    </row>
    <row r="120" spans="1:13" s="131" customFormat="1" ht="12.75">
      <c r="A120" s="57">
        <v>2012</v>
      </c>
      <c r="B120" s="58">
        <v>4</v>
      </c>
      <c r="C120" s="59">
        <v>1599</v>
      </c>
      <c r="D120" s="60" t="s">
        <v>43</v>
      </c>
      <c r="E120" s="64">
        <v>1.0880050336750324</v>
      </c>
      <c r="F120" s="65">
        <v>0.8181867196472403</v>
      </c>
      <c r="G120" s="64">
        <v>-2.780896155044099</v>
      </c>
      <c r="H120" s="65">
        <v>-3.069042409270417</v>
      </c>
      <c r="I120" s="66">
        <v>-1.0144479376041682</v>
      </c>
      <c r="J120" s="64">
        <v>-0.9246805648957412</v>
      </c>
      <c r="K120" s="64">
        <v>-1.067262432635252</v>
      </c>
      <c r="L120" s="65">
        <v>1.256854557073006</v>
      </c>
      <c r="M120" s="67">
        <v>-4.1255317849654745</v>
      </c>
    </row>
    <row r="121" spans="1:13" s="131" customFormat="1" ht="12.75">
      <c r="A121" s="68">
        <v>2013</v>
      </c>
      <c r="B121" s="69">
        <v>1</v>
      </c>
      <c r="C121" s="70">
        <v>1599</v>
      </c>
      <c r="D121" s="71" t="s">
        <v>43</v>
      </c>
      <c r="E121" s="75">
        <v>3.6722671448116584</v>
      </c>
      <c r="F121" s="76">
        <v>3.7827699544382476</v>
      </c>
      <c r="G121" s="75">
        <v>-1.670166457018063</v>
      </c>
      <c r="H121" s="76">
        <v>-1.594894050140705</v>
      </c>
      <c r="I121" s="77">
        <v>1.8359289270169832</v>
      </c>
      <c r="J121" s="75">
        <v>3.644127109223816</v>
      </c>
      <c r="K121" s="75">
        <v>0.7764253418615086</v>
      </c>
      <c r="L121" s="76">
        <v>2.5306457021498474</v>
      </c>
      <c r="M121" s="78">
        <v>0.8638621991210238</v>
      </c>
    </row>
    <row r="122" spans="1:13" s="131" customFormat="1" ht="12.75">
      <c r="A122" s="57">
        <v>2013</v>
      </c>
      <c r="B122" s="58">
        <v>2</v>
      </c>
      <c r="C122" s="59">
        <v>1599</v>
      </c>
      <c r="D122" s="60" t="s">
        <v>43</v>
      </c>
      <c r="E122" s="64">
        <v>5.597496988481643</v>
      </c>
      <c r="F122" s="65">
        <v>6.868429774843565</v>
      </c>
      <c r="G122" s="64">
        <v>0.9938070734410775</v>
      </c>
      <c r="H122" s="65">
        <v>1.8176380801772751</v>
      </c>
      <c r="I122" s="66">
        <v>4.1111657111656985</v>
      </c>
      <c r="J122" s="64">
        <v>7.8588917678940495</v>
      </c>
      <c r="K122" s="64">
        <v>1.9336549185620555</v>
      </c>
      <c r="L122" s="65">
        <v>2.8292411748355617</v>
      </c>
      <c r="M122" s="67">
        <v>5.95054506780115</v>
      </c>
    </row>
    <row r="123" spans="1:13" s="131" customFormat="1" ht="12.75">
      <c r="A123" s="68">
        <v>2006</v>
      </c>
      <c r="B123" s="69">
        <v>4</v>
      </c>
      <c r="C123" s="70">
        <v>1700</v>
      </c>
      <c r="D123" s="71" t="s">
        <v>44</v>
      </c>
      <c r="E123" s="75" t="s">
        <v>35</v>
      </c>
      <c r="F123" s="76" t="s">
        <v>35</v>
      </c>
      <c r="G123" s="75" t="s">
        <v>35</v>
      </c>
      <c r="H123" s="76" t="s">
        <v>35</v>
      </c>
      <c r="I123" s="77" t="s">
        <v>35</v>
      </c>
      <c r="J123" s="75" t="s">
        <v>35</v>
      </c>
      <c r="K123" s="75" t="s">
        <v>35</v>
      </c>
      <c r="L123" s="76" t="s">
        <v>35</v>
      </c>
      <c r="M123" s="78" t="s">
        <v>35</v>
      </c>
    </row>
    <row r="124" spans="1:13" s="131" customFormat="1" ht="12.75">
      <c r="A124" s="57">
        <v>2007</v>
      </c>
      <c r="B124" s="58">
        <v>1</v>
      </c>
      <c r="C124" s="59">
        <v>1700</v>
      </c>
      <c r="D124" s="60" t="s">
        <v>44</v>
      </c>
      <c r="E124" s="64" t="s">
        <v>35</v>
      </c>
      <c r="F124" s="65" t="s">
        <v>35</v>
      </c>
      <c r="G124" s="64" t="s">
        <v>35</v>
      </c>
      <c r="H124" s="65" t="s">
        <v>35</v>
      </c>
      <c r="I124" s="66" t="s">
        <v>35</v>
      </c>
      <c r="J124" s="64" t="s">
        <v>35</v>
      </c>
      <c r="K124" s="64" t="s">
        <v>35</v>
      </c>
      <c r="L124" s="65" t="s">
        <v>35</v>
      </c>
      <c r="M124" s="67" t="s">
        <v>35</v>
      </c>
    </row>
    <row r="125" spans="1:13" s="131" customFormat="1" ht="12.75">
      <c r="A125" s="68">
        <v>2007</v>
      </c>
      <c r="B125" s="69">
        <v>2</v>
      </c>
      <c r="C125" s="70">
        <v>1700</v>
      </c>
      <c r="D125" s="71" t="s">
        <v>44</v>
      </c>
      <c r="E125" s="75" t="s">
        <v>35</v>
      </c>
      <c r="F125" s="76" t="s">
        <v>35</v>
      </c>
      <c r="G125" s="75" t="s">
        <v>35</v>
      </c>
      <c r="H125" s="76" t="s">
        <v>35</v>
      </c>
      <c r="I125" s="77" t="s">
        <v>35</v>
      </c>
      <c r="J125" s="75" t="s">
        <v>35</v>
      </c>
      <c r="K125" s="75" t="s">
        <v>35</v>
      </c>
      <c r="L125" s="76" t="s">
        <v>35</v>
      </c>
      <c r="M125" s="78" t="s">
        <v>35</v>
      </c>
    </row>
    <row r="126" spans="1:13" s="131" customFormat="1" ht="12.75">
      <c r="A126" s="57">
        <v>2007</v>
      </c>
      <c r="B126" s="58">
        <v>3</v>
      </c>
      <c r="C126" s="59">
        <v>1700</v>
      </c>
      <c r="D126" s="60" t="s">
        <v>44</v>
      </c>
      <c r="E126" s="64" t="s">
        <v>35</v>
      </c>
      <c r="F126" s="65" t="s">
        <v>35</v>
      </c>
      <c r="G126" s="64" t="s">
        <v>35</v>
      </c>
      <c r="H126" s="65" t="s">
        <v>35</v>
      </c>
      <c r="I126" s="66" t="s">
        <v>35</v>
      </c>
      <c r="J126" s="64" t="s">
        <v>35</v>
      </c>
      <c r="K126" s="64" t="s">
        <v>35</v>
      </c>
      <c r="L126" s="65" t="s">
        <v>35</v>
      </c>
      <c r="M126" s="67" t="s">
        <v>35</v>
      </c>
    </row>
    <row r="127" spans="1:13" s="131" customFormat="1" ht="12.75">
      <c r="A127" s="68">
        <v>2007</v>
      </c>
      <c r="B127" s="69">
        <v>4</v>
      </c>
      <c r="C127" s="70">
        <v>1700</v>
      </c>
      <c r="D127" s="71" t="s">
        <v>44</v>
      </c>
      <c r="E127" s="75" t="s">
        <v>35</v>
      </c>
      <c r="F127" s="76" t="s">
        <v>35</v>
      </c>
      <c r="G127" s="75" t="s">
        <v>35</v>
      </c>
      <c r="H127" s="76" t="s">
        <v>35</v>
      </c>
      <c r="I127" s="77" t="s">
        <v>35</v>
      </c>
      <c r="J127" s="75" t="s">
        <v>35</v>
      </c>
      <c r="K127" s="75" t="s">
        <v>35</v>
      </c>
      <c r="L127" s="76" t="s">
        <v>35</v>
      </c>
      <c r="M127" s="78" t="s">
        <v>35</v>
      </c>
    </row>
    <row r="128" spans="1:13" s="131" customFormat="1" ht="12.75">
      <c r="A128" s="57">
        <v>2008</v>
      </c>
      <c r="B128" s="58">
        <v>1</v>
      </c>
      <c r="C128" s="59">
        <v>1700</v>
      </c>
      <c r="D128" s="60" t="s">
        <v>44</v>
      </c>
      <c r="E128" s="64" t="s">
        <v>35</v>
      </c>
      <c r="F128" s="65" t="s">
        <v>35</v>
      </c>
      <c r="G128" s="64" t="s">
        <v>35</v>
      </c>
      <c r="H128" s="65" t="s">
        <v>35</v>
      </c>
      <c r="I128" s="66" t="s">
        <v>35</v>
      </c>
      <c r="J128" s="64" t="s">
        <v>35</v>
      </c>
      <c r="K128" s="64" t="s">
        <v>35</v>
      </c>
      <c r="L128" s="65" t="s">
        <v>35</v>
      </c>
      <c r="M128" s="67" t="s">
        <v>35</v>
      </c>
    </row>
    <row r="129" spans="1:13" s="131" customFormat="1" ht="12.75">
      <c r="A129" s="68">
        <v>2008</v>
      </c>
      <c r="B129" s="69">
        <v>2</v>
      </c>
      <c r="C129" s="70">
        <v>1700</v>
      </c>
      <c r="D129" s="71" t="s">
        <v>44</v>
      </c>
      <c r="E129" s="75" t="s">
        <v>35</v>
      </c>
      <c r="F129" s="76" t="s">
        <v>35</v>
      </c>
      <c r="G129" s="75" t="s">
        <v>35</v>
      </c>
      <c r="H129" s="76" t="s">
        <v>35</v>
      </c>
      <c r="I129" s="77" t="s">
        <v>35</v>
      </c>
      <c r="J129" s="75" t="s">
        <v>35</v>
      </c>
      <c r="K129" s="75" t="s">
        <v>35</v>
      </c>
      <c r="L129" s="76" t="s">
        <v>35</v>
      </c>
      <c r="M129" s="78" t="s">
        <v>35</v>
      </c>
    </row>
    <row r="130" spans="1:13" s="131" customFormat="1" ht="12.75">
      <c r="A130" s="57">
        <v>2008</v>
      </c>
      <c r="B130" s="58">
        <v>3</v>
      </c>
      <c r="C130" s="59">
        <v>1700</v>
      </c>
      <c r="D130" s="60" t="s">
        <v>44</v>
      </c>
      <c r="E130" s="64" t="s">
        <v>35</v>
      </c>
      <c r="F130" s="65" t="s">
        <v>35</v>
      </c>
      <c r="G130" s="64" t="s">
        <v>35</v>
      </c>
      <c r="H130" s="65" t="s">
        <v>35</v>
      </c>
      <c r="I130" s="66" t="s">
        <v>35</v>
      </c>
      <c r="J130" s="64" t="s">
        <v>35</v>
      </c>
      <c r="K130" s="64" t="s">
        <v>35</v>
      </c>
      <c r="L130" s="65" t="s">
        <v>35</v>
      </c>
      <c r="M130" s="67" t="s">
        <v>35</v>
      </c>
    </row>
    <row r="131" spans="1:13" s="131" customFormat="1" ht="12.75">
      <c r="A131" s="68">
        <v>2008</v>
      </c>
      <c r="B131" s="69">
        <v>4</v>
      </c>
      <c r="C131" s="70">
        <v>1700</v>
      </c>
      <c r="D131" s="71" t="s">
        <v>44</v>
      </c>
      <c r="E131" s="75">
        <v>-4.6196742899071825</v>
      </c>
      <c r="F131" s="76">
        <v>-3.73785876456576</v>
      </c>
      <c r="G131" s="75">
        <v>-6.4198720854302564</v>
      </c>
      <c r="H131" s="76">
        <v>-5.06154489766738</v>
      </c>
      <c r="I131" s="77">
        <v>-0.2561912894961327</v>
      </c>
      <c r="J131" s="75">
        <v>3.70370370370372</v>
      </c>
      <c r="K131" s="75">
        <v>-0.7419758232596774</v>
      </c>
      <c r="L131" s="76">
        <v>0.7734389737785285</v>
      </c>
      <c r="M131" s="78">
        <v>-0.5085059171597517</v>
      </c>
    </row>
    <row r="132" spans="1:13" s="131" customFormat="1" ht="12.75">
      <c r="A132" s="57">
        <v>2009</v>
      </c>
      <c r="B132" s="58">
        <v>1</v>
      </c>
      <c r="C132" s="59">
        <v>1700</v>
      </c>
      <c r="D132" s="60" t="s">
        <v>44</v>
      </c>
      <c r="E132" s="64">
        <v>-5.422376714049825</v>
      </c>
      <c r="F132" s="65">
        <v>-8.8890920179036</v>
      </c>
      <c r="G132" s="64">
        <v>-9.7019755843063</v>
      </c>
      <c r="H132" s="65">
        <v>-12.300047583055973</v>
      </c>
      <c r="I132" s="66">
        <v>-2.3120106367262694</v>
      </c>
      <c r="J132" s="64">
        <v>3.6339165545087537</v>
      </c>
      <c r="K132" s="64">
        <v>-3.0451377364752785</v>
      </c>
      <c r="L132" s="65">
        <v>-4.853105243584988</v>
      </c>
      <c r="M132" s="67">
        <v>-1.6821826896488035</v>
      </c>
    </row>
    <row r="133" spans="1:13" s="131" customFormat="1" ht="12.75">
      <c r="A133" s="68">
        <v>2009</v>
      </c>
      <c r="B133" s="69">
        <v>2</v>
      </c>
      <c r="C133" s="70">
        <v>1700</v>
      </c>
      <c r="D133" s="71" t="s">
        <v>44</v>
      </c>
      <c r="E133" s="75">
        <v>-3.7056073403497813</v>
      </c>
      <c r="F133" s="76">
        <v>-9.892311716559322</v>
      </c>
      <c r="G133" s="75">
        <v>-6.608101679638578</v>
      </c>
      <c r="H133" s="76">
        <v>-12.724105025776765</v>
      </c>
      <c r="I133" s="77">
        <v>-2.564388864076217</v>
      </c>
      <c r="J133" s="75">
        <v>9.299145299145305</v>
      </c>
      <c r="K133" s="75">
        <v>-4.013699202272047</v>
      </c>
      <c r="L133" s="76">
        <v>-10.659238625812439</v>
      </c>
      <c r="M133" s="78">
        <v>-0.5353069869199034</v>
      </c>
    </row>
    <row r="134" spans="1:13" s="131" customFormat="1" ht="12.75">
      <c r="A134" s="57">
        <v>2009</v>
      </c>
      <c r="B134" s="58">
        <v>3</v>
      </c>
      <c r="C134" s="59">
        <v>1700</v>
      </c>
      <c r="D134" s="60" t="s">
        <v>44</v>
      </c>
      <c r="E134" s="64">
        <v>-13.088921061086811</v>
      </c>
      <c r="F134" s="65">
        <v>-19.75548338022932</v>
      </c>
      <c r="G134" s="64">
        <v>-9.05252229763086</v>
      </c>
      <c r="H134" s="65">
        <v>-16.213859335809822</v>
      </c>
      <c r="I134" s="66">
        <v>-3.76052385406922</v>
      </c>
      <c r="J134" s="64">
        <v>6.6756574511126265</v>
      </c>
      <c r="K134" s="64">
        <v>-5.0633444168525665</v>
      </c>
      <c r="L134" s="65">
        <v>-16.32350213318494</v>
      </c>
      <c r="M134" s="67">
        <v>-0.5859191900253191</v>
      </c>
    </row>
    <row r="135" spans="1:13" s="131" customFormat="1" ht="12.75">
      <c r="A135" s="68">
        <v>2009</v>
      </c>
      <c r="B135" s="69">
        <v>4</v>
      </c>
      <c r="C135" s="70">
        <v>1700</v>
      </c>
      <c r="D135" s="71" t="s">
        <v>44</v>
      </c>
      <c r="E135" s="75">
        <v>-18.338900951470183</v>
      </c>
      <c r="F135" s="76">
        <v>-21.85110716614461</v>
      </c>
      <c r="G135" s="75">
        <v>-13.364285372542295</v>
      </c>
      <c r="H135" s="76">
        <v>-17.35284929210482</v>
      </c>
      <c r="I135" s="77">
        <v>-5.870309708159627</v>
      </c>
      <c r="J135" s="75">
        <v>1.8020969855832236</v>
      </c>
      <c r="K135" s="75">
        <v>-6.853687216529492</v>
      </c>
      <c r="L135" s="76">
        <v>-20.23586671658556</v>
      </c>
      <c r="M135" s="78">
        <v>-2.304618529876401</v>
      </c>
    </row>
    <row r="136" spans="1:13" s="131" customFormat="1" ht="12.75">
      <c r="A136" s="57">
        <v>2010</v>
      </c>
      <c r="B136" s="58">
        <v>1</v>
      </c>
      <c r="C136" s="59">
        <v>1700</v>
      </c>
      <c r="D136" s="60" t="s">
        <v>44</v>
      </c>
      <c r="E136" s="64">
        <v>-10.29724345275368</v>
      </c>
      <c r="F136" s="65">
        <v>-10.037680254571091</v>
      </c>
      <c r="G136" s="64">
        <v>-4.017085941570764</v>
      </c>
      <c r="H136" s="65">
        <v>-4.265936913714019</v>
      </c>
      <c r="I136" s="66">
        <v>-2.8884688090737187</v>
      </c>
      <c r="J136" s="64">
        <v>-0.454545454545463</v>
      </c>
      <c r="K136" s="64">
        <v>-3.209242618741981</v>
      </c>
      <c r="L136" s="65">
        <v>-21.125659566152056</v>
      </c>
      <c r="M136" s="67">
        <v>1.4859607181362033</v>
      </c>
    </row>
    <row r="137" spans="1:13" s="131" customFormat="1" ht="12.75">
      <c r="A137" s="68">
        <v>2010</v>
      </c>
      <c r="B137" s="69">
        <v>2</v>
      </c>
      <c r="C137" s="70">
        <v>1700</v>
      </c>
      <c r="D137" s="71" t="s">
        <v>44</v>
      </c>
      <c r="E137" s="75">
        <v>-3.1606460225100053</v>
      </c>
      <c r="F137" s="76">
        <v>-0.08378443203490571</v>
      </c>
      <c r="G137" s="75">
        <v>1.3939659655178183</v>
      </c>
      <c r="H137" s="76">
        <v>4.578515799860194</v>
      </c>
      <c r="I137" s="77">
        <v>0.07257725657969782</v>
      </c>
      <c r="J137" s="75">
        <v>-4.2852674382233396</v>
      </c>
      <c r="K137" s="75">
        <v>0.6787920981637496</v>
      </c>
      <c r="L137" s="76">
        <v>-18.062772812305138</v>
      </c>
      <c r="M137" s="78">
        <v>4.155746911269165</v>
      </c>
    </row>
    <row r="138" spans="1:13" s="131" customFormat="1" ht="12.75">
      <c r="A138" s="57">
        <v>2010</v>
      </c>
      <c r="B138" s="58">
        <v>3</v>
      </c>
      <c r="C138" s="59">
        <v>1700</v>
      </c>
      <c r="D138" s="60" t="s">
        <v>44</v>
      </c>
      <c r="E138" s="64">
        <v>10.636097813559498</v>
      </c>
      <c r="F138" s="65">
        <v>15.378949504925554</v>
      </c>
      <c r="G138" s="64">
        <v>10.371132941754313</v>
      </c>
      <c r="H138" s="65">
        <v>14.884600414456784</v>
      </c>
      <c r="I138" s="66">
        <v>3.670295489891151</v>
      </c>
      <c r="J138" s="64">
        <v>-4.077117572692812</v>
      </c>
      <c r="K138" s="64">
        <v>4.757049122184798</v>
      </c>
      <c r="L138" s="65">
        <v>-14.032365329195285</v>
      </c>
      <c r="M138" s="67">
        <v>7.435522655476445</v>
      </c>
    </row>
    <row r="139" spans="1:13" s="131" customFormat="1" ht="12.75">
      <c r="A139" s="68">
        <v>2010</v>
      </c>
      <c r="B139" s="69">
        <v>4</v>
      </c>
      <c r="C139" s="70">
        <v>1700</v>
      </c>
      <c r="D139" s="71" t="s">
        <v>44</v>
      </c>
      <c r="E139" s="75">
        <v>19.390338921102913</v>
      </c>
      <c r="F139" s="76">
        <v>21.86154179223616</v>
      </c>
      <c r="G139" s="75">
        <v>20.399413458807626</v>
      </c>
      <c r="H139" s="76">
        <v>22.410327379459115</v>
      </c>
      <c r="I139" s="77">
        <v>6.687230592794702</v>
      </c>
      <c r="J139" s="75">
        <v>-2.8001287415513443</v>
      </c>
      <c r="K139" s="75">
        <v>8.01623083859333</v>
      </c>
      <c r="L139" s="76">
        <v>-10.654775874207923</v>
      </c>
      <c r="M139" s="78">
        <v>10.201655093693507</v>
      </c>
    </row>
    <row r="140" spans="1:13" s="131" customFormat="1" ht="12.75">
      <c r="A140" s="57">
        <v>2011</v>
      </c>
      <c r="B140" s="58">
        <v>1</v>
      </c>
      <c r="C140" s="59">
        <v>1700</v>
      </c>
      <c r="D140" s="60" t="s">
        <v>44</v>
      </c>
      <c r="E140" s="64">
        <v>14.648494442664628</v>
      </c>
      <c r="F140" s="65">
        <v>13.73607256338718</v>
      </c>
      <c r="G140" s="64">
        <v>15.780158784884723</v>
      </c>
      <c r="H140" s="65">
        <v>14.401092645004553</v>
      </c>
      <c r="I140" s="66">
        <v>4.274702172389633</v>
      </c>
      <c r="J140" s="64">
        <v>-0.9458577951728664</v>
      </c>
      <c r="K140" s="64">
        <v>4.982316534040665</v>
      </c>
      <c r="L140" s="65">
        <v>-6.912784935579763</v>
      </c>
      <c r="M140" s="67">
        <v>6.360277136258663</v>
      </c>
    </row>
    <row r="141" spans="1:13" s="131" customFormat="1" ht="12.75">
      <c r="A141" s="68">
        <v>2011</v>
      </c>
      <c r="B141" s="69">
        <v>2</v>
      </c>
      <c r="C141" s="70">
        <v>1700</v>
      </c>
      <c r="D141" s="71" t="s">
        <v>44</v>
      </c>
      <c r="E141" s="75">
        <v>11.235704193132579</v>
      </c>
      <c r="F141" s="76">
        <v>9.456090595827504</v>
      </c>
      <c r="G141" s="75">
        <v>13.813642225067579</v>
      </c>
      <c r="H141" s="76">
        <v>11.474205523233504</v>
      </c>
      <c r="I141" s="77">
        <v>1.3550652721581846</v>
      </c>
      <c r="J141" s="75">
        <v>0.06535947712418277</v>
      </c>
      <c r="K141" s="75">
        <v>1.5256288356815695</v>
      </c>
      <c r="L141" s="76">
        <v>-5.631659056316596</v>
      </c>
      <c r="M141" s="78">
        <v>2.5925593098490296</v>
      </c>
    </row>
    <row r="142" spans="1:13" s="131" customFormat="1" ht="12.75">
      <c r="A142" s="57">
        <v>2011</v>
      </c>
      <c r="B142" s="58">
        <v>3</v>
      </c>
      <c r="C142" s="59">
        <v>1700</v>
      </c>
      <c r="D142" s="60" t="s">
        <v>44</v>
      </c>
      <c r="E142" s="64">
        <v>5.31065458550426</v>
      </c>
      <c r="F142" s="65">
        <v>3.2199848547330268</v>
      </c>
      <c r="G142" s="64">
        <v>8.553800801060563</v>
      </c>
      <c r="H142" s="65">
        <v>5.971164105588489</v>
      </c>
      <c r="I142" s="66">
        <v>-3.6453645364536436</v>
      </c>
      <c r="J142" s="64">
        <v>1.6474464579901316</v>
      </c>
      <c r="K142" s="64">
        <v>-4.3251936180117685</v>
      </c>
      <c r="L142" s="65">
        <v>-8.122743682310475</v>
      </c>
      <c r="M142" s="67">
        <v>-2.8833494250855796</v>
      </c>
    </row>
    <row r="143" spans="1:13" s="131" customFormat="1" ht="12.75">
      <c r="A143" s="68">
        <v>2011</v>
      </c>
      <c r="B143" s="69">
        <v>4</v>
      </c>
      <c r="C143" s="70">
        <v>1700</v>
      </c>
      <c r="D143" s="71" t="s">
        <v>44</v>
      </c>
      <c r="E143" s="75">
        <v>0.38647736795471843</v>
      </c>
      <c r="F143" s="76">
        <v>-2.1999926513231904</v>
      </c>
      <c r="G143" s="75">
        <v>-0.2254652417242986</v>
      </c>
      <c r="H143" s="76">
        <v>-2.763782582272656</v>
      </c>
      <c r="I143" s="77">
        <v>-8.877603973608117</v>
      </c>
      <c r="J143" s="75">
        <v>0.06622516556291647</v>
      </c>
      <c r="K143" s="75">
        <v>-10.00500876533934</v>
      </c>
      <c r="L143" s="76">
        <v>-12.660887838192814</v>
      </c>
      <c r="M143" s="78">
        <v>-8.256009667256482</v>
      </c>
    </row>
    <row r="144" spans="1:13" s="131" customFormat="1" ht="12.75">
      <c r="A144" s="57">
        <v>2012</v>
      </c>
      <c r="B144" s="58">
        <v>1</v>
      </c>
      <c r="C144" s="59">
        <v>1700</v>
      </c>
      <c r="D144" s="60" t="s">
        <v>44</v>
      </c>
      <c r="E144" s="64">
        <v>-5.421220555594775</v>
      </c>
      <c r="F144" s="65">
        <v>-7.3008711855553905</v>
      </c>
      <c r="G144" s="64">
        <v>-7.086721330549861</v>
      </c>
      <c r="H144" s="65">
        <v>-8.706256718880168</v>
      </c>
      <c r="I144" s="66">
        <v>-12.79868578255675</v>
      </c>
      <c r="J144" s="64">
        <v>-4.115903852485991</v>
      </c>
      <c r="K144" s="64">
        <v>-13.909125363203788</v>
      </c>
      <c r="L144" s="65">
        <v>-19.297311684854947</v>
      </c>
      <c r="M144" s="67">
        <v>-11.73839405914796</v>
      </c>
    </row>
    <row r="145" spans="1:13" s="131" customFormat="1" ht="12.75">
      <c r="A145" s="68">
        <v>2012</v>
      </c>
      <c r="B145" s="69">
        <v>2</v>
      </c>
      <c r="C145" s="70">
        <v>1700</v>
      </c>
      <c r="D145" s="71" t="s">
        <v>44</v>
      </c>
      <c r="E145" s="75">
        <v>-12.645214127332471</v>
      </c>
      <c r="F145" s="76">
        <v>-14.584062635501905</v>
      </c>
      <c r="G145" s="75">
        <v>-15.18147011511488</v>
      </c>
      <c r="H145" s="76">
        <v>-16.807246916922413</v>
      </c>
      <c r="I145" s="77">
        <v>-14.996422249839947</v>
      </c>
      <c r="J145" s="75">
        <v>-6.988896146309598</v>
      </c>
      <c r="K145" s="75">
        <v>-16.040185602996903</v>
      </c>
      <c r="L145" s="76">
        <v>-24.81182795698925</v>
      </c>
      <c r="M145" s="78">
        <v>-13.39727587264049</v>
      </c>
    </row>
    <row r="146" spans="1:13" s="131" customFormat="1" ht="12.75">
      <c r="A146" s="57">
        <v>2012</v>
      </c>
      <c r="B146" s="58">
        <v>3</v>
      </c>
      <c r="C146" s="59">
        <v>1700</v>
      </c>
      <c r="D146" s="60" t="s">
        <v>44</v>
      </c>
      <c r="E146" s="64">
        <v>-11.93717116444991</v>
      </c>
      <c r="F146" s="65">
        <v>-14.15497309246383</v>
      </c>
      <c r="G146" s="64">
        <v>-14.595628543834692</v>
      </c>
      <c r="H146" s="65">
        <v>-16.443529371649156</v>
      </c>
      <c r="I146" s="66">
        <v>-12.186672894286165</v>
      </c>
      <c r="J146" s="64">
        <v>-10.275526742301444</v>
      </c>
      <c r="K146" s="64">
        <v>-12.44747202194012</v>
      </c>
      <c r="L146" s="65">
        <v>-24.27729441481897</v>
      </c>
      <c r="M146" s="67">
        <v>-10.239956618012558</v>
      </c>
    </row>
    <row r="147" spans="1:13" s="131" customFormat="1" ht="12.75">
      <c r="A147" s="68">
        <v>2012</v>
      </c>
      <c r="B147" s="69">
        <v>4</v>
      </c>
      <c r="C147" s="70">
        <v>1700</v>
      </c>
      <c r="D147" s="71" t="s">
        <v>44</v>
      </c>
      <c r="E147" s="75">
        <v>-7.14688200188932</v>
      </c>
      <c r="F147" s="76">
        <v>-8.430455099977706</v>
      </c>
      <c r="G147" s="75">
        <v>-8.322725664181508</v>
      </c>
      <c r="H147" s="76">
        <v>-9.470828828506416</v>
      </c>
      <c r="I147" s="77">
        <v>-8.306553309197417</v>
      </c>
      <c r="J147" s="75">
        <v>-10.158835208471217</v>
      </c>
      <c r="K147" s="75">
        <v>-8.046936598488008</v>
      </c>
      <c r="L147" s="76">
        <v>-19.097744360902258</v>
      </c>
      <c r="M147" s="78">
        <v>-6.618684730454416</v>
      </c>
    </row>
    <row r="148" spans="1:13" s="131" customFormat="1" ht="12.75">
      <c r="A148" s="57">
        <v>2013</v>
      </c>
      <c r="B148" s="58">
        <v>1</v>
      </c>
      <c r="C148" s="59">
        <v>1700</v>
      </c>
      <c r="D148" s="60" t="s">
        <v>44</v>
      </c>
      <c r="E148" s="64">
        <v>2.6373685331214425</v>
      </c>
      <c r="F148" s="65">
        <v>1.0982372892611503</v>
      </c>
      <c r="G148" s="64">
        <v>2.483451622849553</v>
      </c>
      <c r="H148" s="65">
        <v>0.9621640896405159</v>
      </c>
      <c r="I148" s="66">
        <v>-1.4514471656105532</v>
      </c>
      <c r="J148" s="64">
        <v>-7.898351648351653</v>
      </c>
      <c r="K148" s="64">
        <v>-0.5331637644296561</v>
      </c>
      <c r="L148" s="65">
        <v>-9.399736147757265</v>
      </c>
      <c r="M148" s="67">
        <v>-0.26569572918716533</v>
      </c>
    </row>
    <row r="149" spans="1:13" s="131" customFormat="1" ht="12.75">
      <c r="A149" s="68">
        <v>2013</v>
      </c>
      <c r="B149" s="69">
        <v>2</v>
      </c>
      <c r="C149" s="70">
        <v>1700</v>
      </c>
      <c r="D149" s="71" t="s">
        <v>44</v>
      </c>
      <c r="E149" s="75">
        <v>8.53453076203281</v>
      </c>
      <c r="F149" s="76">
        <v>6.570006548553753</v>
      </c>
      <c r="G149" s="75">
        <v>11.32309591147509</v>
      </c>
      <c r="H149" s="76">
        <v>9.281072455576744</v>
      </c>
      <c r="I149" s="77">
        <v>1.8342120420008046</v>
      </c>
      <c r="J149" s="75">
        <v>-8.918539325842701</v>
      </c>
      <c r="K149" s="75">
        <v>3.386908685291279</v>
      </c>
      <c r="L149" s="76">
        <v>-1.2513407222023543</v>
      </c>
      <c r="M149" s="78">
        <v>2.270658440376261</v>
      </c>
    </row>
    <row r="150" spans="1:13" s="131" customFormat="1" ht="12.75">
      <c r="A150" s="57">
        <v>2006</v>
      </c>
      <c r="B150" s="58">
        <v>4</v>
      </c>
      <c r="C150" s="59">
        <v>1810</v>
      </c>
      <c r="D150" s="60" t="s">
        <v>45</v>
      </c>
      <c r="E150" s="64" t="s">
        <v>35</v>
      </c>
      <c r="F150" s="65" t="s">
        <v>35</v>
      </c>
      <c r="G150" s="64" t="s">
        <v>35</v>
      </c>
      <c r="H150" s="65" t="s">
        <v>35</v>
      </c>
      <c r="I150" s="66" t="s">
        <v>35</v>
      </c>
      <c r="J150" s="64" t="s">
        <v>35</v>
      </c>
      <c r="K150" s="64" t="s">
        <v>35</v>
      </c>
      <c r="L150" s="65" t="s">
        <v>35</v>
      </c>
      <c r="M150" s="67" t="s">
        <v>35</v>
      </c>
    </row>
    <row r="151" spans="1:13" s="131" customFormat="1" ht="12.75">
      <c r="A151" s="68">
        <v>2007</v>
      </c>
      <c r="B151" s="69">
        <v>1</v>
      </c>
      <c r="C151" s="70">
        <v>1810</v>
      </c>
      <c r="D151" s="71" t="s">
        <v>45</v>
      </c>
      <c r="E151" s="75" t="s">
        <v>35</v>
      </c>
      <c r="F151" s="76" t="s">
        <v>35</v>
      </c>
      <c r="G151" s="75" t="s">
        <v>35</v>
      </c>
      <c r="H151" s="76" t="s">
        <v>35</v>
      </c>
      <c r="I151" s="77" t="s">
        <v>35</v>
      </c>
      <c r="J151" s="75" t="s">
        <v>35</v>
      </c>
      <c r="K151" s="75" t="s">
        <v>35</v>
      </c>
      <c r="L151" s="76" t="s">
        <v>35</v>
      </c>
      <c r="M151" s="78" t="s">
        <v>35</v>
      </c>
    </row>
    <row r="152" spans="1:13" s="131" customFormat="1" ht="12.75">
      <c r="A152" s="57">
        <v>2007</v>
      </c>
      <c r="B152" s="58">
        <v>2</v>
      </c>
      <c r="C152" s="59">
        <v>1810</v>
      </c>
      <c r="D152" s="60" t="s">
        <v>45</v>
      </c>
      <c r="E152" s="64" t="s">
        <v>35</v>
      </c>
      <c r="F152" s="65" t="s">
        <v>35</v>
      </c>
      <c r="G152" s="64" t="s">
        <v>35</v>
      </c>
      <c r="H152" s="65" t="s">
        <v>35</v>
      </c>
      <c r="I152" s="66" t="s">
        <v>35</v>
      </c>
      <c r="J152" s="64" t="s">
        <v>35</v>
      </c>
      <c r="K152" s="64" t="s">
        <v>35</v>
      </c>
      <c r="L152" s="65" t="s">
        <v>35</v>
      </c>
      <c r="M152" s="67" t="s">
        <v>35</v>
      </c>
    </row>
    <row r="153" spans="1:13" s="131" customFormat="1" ht="12.75">
      <c r="A153" s="68">
        <v>2007</v>
      </c>
      <c r="B153" s="69">
        <v>3</v>
      </c>
      <c r="C153" s="70">
        <v>1810</v>
      </c>
      <c r="D153" s="71" t="s">
        <v>45</v>
      </c>
      <c r="E153" s="75" t="s">
        <v>35</v>
      </c>
      <c r="F153" s="76" t="s">
        <v>35</v>
      </c>
      <c r="G153" s="75" t="s">
        <v>35</v>
      </c>
      <c r="H153" s="76" t="s">
        <v>35</v>
      </c>
      <c r="I153" s="77" t="s">
        <v>35</v>
      </c>
      <c r="J153" s="75" t="s">
        <v>35</v>
      </c>
      <c r="K153" s="75" t="s">
        <v>35</v>
      </c>
      <c r="L153" s="76" t="s">
        <v>35</v>
      </c>
      <c r="M153" s="78" t="s">
        <v>35</v>
      </c>
    </row>
    <row r="154" spans="1:13" s="131" customFormat="1" ht="12.75">
      <c r="A154" s="57">
        <v>2007</v>
      </c>
      <c r="B154" s="58">
        <v>4</v>
      </c>
      <c r="C154" s="59">
        <v>1810</v>
      </c>
      <c r="D154" s="60" t="s">
        <v>45</v>
      </c>
      <c r="E154" s="64" t="s">
        <v>35</v>
      </c>
      <c r="F154" s="65" t="s">
        <v>35</v>
      </c>
      <c r="G154" s="64" t="s">
        <v>35</v>
      </c>
      <c r="H154" s="65" t="s">
        <v>35</v>
      </c>
      <c r="I154" s="66" t="s">
        <v>35</v>
      </c>
      <c r="J154" s="64" t="s">
        <v>35</v>
      </c>
      <c r="K154" s="64" t="s">
        <v>35</v>
      </c>
      <c r="L154" s="65" t="s">
        <v>35</v>
      </c>
      <c r="M154" s="67" t="s">
        <v>35</v>
      </c>
    </row>
    <row r="155" spans="1:13" s="131" customFormat="1" ht="12.75">
      <c r="A155" s="68">
        <v>2008</v>
      </c>
      <c r="B155" s="69">
        <v>1</v>
      </c>
      <c r="C155" s="70">
        <v>1810</v>
      </c>
      <c r="D155" s="71" t="s">
        <v>45</v>
      </c>
      <c r="E155" s="75" t="s">
        <v>35</v>
      </c>
      <c r="F155" s="76" t="s">
        <v>35</v>
      </c>
      <c r="G155" s="75" t="s">
        <v>35</v>
      </c>
      <c r="H155" s="76" t="s">
        <v>35</v>
      </c>
      <c r="I155" s="77" t="s">
        <v>35</v>
      </c>
      <c r="J155" s="75" t="s">
        <v>35</v>
      </c>
      <c r="K155" s="75" t="s">
        <v>35</v>
      </c>
      <c r="L155" s="76" t="s">
        <v>35</v>
      </c>
      <c r="M155" s="78" t="s">
        <v>35</v>
      </c>
    </row>
    <row r="156" spans="1:13" s="131" customFormat="1" ht="12.75">
      <c r="A156" s="57">
        <v>2008</v>
      </c>
      <c r="B156" s="58">
        <v>2</v>
      </c>
      <c r="C156" s="59">
        <v>1810</v>
      </c>
      <c r="D156" s="60" t="s">
        <v>45</v>
      </c>
      <c r="E156" s="64" t="s">
        <v>35</v>
      </c>
      <c r="F156" s="65" t="s">
        <v>35</v>
      </c>
      <c r="G156" s="64" t="s">
        <v>35</v>
      </c>
      <c r="H156" s="65" t="s">
        <v>35</v>
      </c>
      <c r="I156" s="66" t="s">
        <v>35</v>
      </c>
      <c r="J156" s="64" t="s">
        <v>35</v>
      </c>
      <c r="K156" s="64" t="s">
        <v>35</v>
      </c>
      <c r="L156" s="65" t="s">
        <v>35</v>
      </c>
      <c r="M156" s="67" t="s">
        <v>35</v>
      </c>
    </row>
    <row r="157" spans="1:13" s="131" customFormat="1" ht="12.75">
      <c r="A157" s="68">
        <v>2008</v>
      </c>
      <c r="B157" s="69">
        <v>3</v>
      </c>
      <c r="C157" s="70">
        <v>1810</v>
      </c>
      <c r="D157" s="71" t="s">
        <v>45</v>
      </c>
      <c r="E157" s="75" t="s">
        <v>35</v>
      </c>
      <c r="F157" s="76" t="s">
        <v>35</v>
      </c>
      <c r="G157" s="75" t="s">
        <v>35</v>
      </c>
      <c r="H157" s="76" t="s">
        <v>35</v>
      </c>
      <c r="I157" s="77" t="s">
        <v>35</v>
      </c>
      <c r="J157" s="75" t="s">
        <v>35</v>
      </c>
      <c r="K157" s="75" t="s">
        <v>35</v>
      </c>
      <c r="L157" s="76" t="s">
        <v>35</v>
      </c>
      <c r="M157" s="78" t="s">
        <v>35</v>
      </c>
    </row>
    <row r="158" spans="1:13" s="131" customFormat="1" ht="12.75">
      <c r="A158" s="57">
        <v>2008</v>
      </c>
      <c r="B158" s="58">
        <v>4</v>
      </c>
      <c r="C158" s="59">
        <v>1810</v>
      </c>
      <c r="D158" s="60" t="s">
        <v>45</v>
      </c>
      <c r="E158" s="64">
        <v>-26.435990173744738</v>
      </c>
      <c r="F158" s="65">
        <v>-26.20883338393969</v>
      </c>
      <c r="G158" s="64">
        <v>-20.30599983802881</v>
      </c>
      <c r="H158" s="65">
        <v>-20.04993451499849</v>
      </c>
      <c r="I158" s="66">
        <v>-15.689460981496383</v>
      </c>
      <c r="J158" s="64">
        <v>-13.508299136399838</v>
      </c>
      <c r="K158" s="64">
        <v>-16.019282598427388</v>
      </c>
      <c r="L158" s="65">
        <v>-21.253383865728203</v>
      </c>
      <c r="M158" s="67">
        <v>-14.718416328073335</v>
      </c>
    </row>
    <row r="159" spans="1:13" s="131" customFormat="1" ht="12.75">
      <c r="A159" s="68">
        <v>2009</v>
      </c>
      <c r="B159" s="69">
        <v>1</v>
      </c>
      <c r="C159" s="70">
        <v>1810</v>
      </c>
      <c r="D159" s="71" t="s">
        <v>45</v>
      </c>
      <c r="E159" s="75">
        <v>-31.20070661775771</v>
      </c>
      <c r="F159" s="76">
        <v>-33.07380484765602</v>
      </c>
      <c r="G159" s="75">
        <v>-26.074058754836425</v>
      </c>
      <c r="H159" s="76">
        <v>-28.10432417563762</v>
      </c>
      <c r="I159" s="77">
        <v>-18.482450886945077</v>
      </c>
      <c r="J159" s="75">
        <v>-13.373628121520586</v>
      </c>
      <c r="K159" s="75">
        <v>-19.263289428261643</v>
      </c>
      <c r="L159" s="76">
        <v>-18.209597102761442</v>
      </c>
      <c r="M159" s="78">
        <v>-18.530248510621426</v>
      </c>
    </row>
    <row r="160" spans="1:13" s="131" customFormat="1" ht="12.75">
      <c r="A160" s="57">
        <v>2009</v>
      </c>
      <c r="B160" s="58">
        <v>2</v>
      </c>
      <c r="C160" s="59">
        <v>1810</v>
      </c>
      <c r="D160" s="60" t="s">
        <v>45</v>
      </c>
      <c r="E160" s="64">
        <v>-32.60555057185803</v>
      </c>
      <c r="F160" s="65">
        <v>-36.426319608169635</v>
      </c>
      <c r="G160" s="64">
        <v>-25.124111726274123</v>
      </c>
      <c r="H160" s="65">
        <v>-29.37244621175307</v>
      </c>
      <c r="I160" s="66">
        <v>-16.126749278923203</v>
      </c>
      <c r="J160" s="64">
        <v>-14.476439790575935</v>
      </c>
      <c r="K160" s="64">
        <v>-16.386576268392204</v>
      </c>
      <c r="L160" s="65">
        <v>-9.637333492266887</v>
      </c>
      <c r="M160" s="67">
        <v>-17.266243518029178</v>
      </c>
    </row>
    <row r="161" spans="1:13" s="131" customFormat="1" ht="12.75">
      <c r="A161" s="68">
        <v>2009</v>
      </c>
      <c r="B161" s="69">
        <v>3</v>
      </c>
      <c r="C161" s="70">
        <v>1810</v>
      </c>
      <c r="D161" s="71" t="s">
        <v>45</v>
      </c>
      <c r="E161" s="75">
        <v>-31.18095145367151</v>
      </c>
      <c r="F161" s="76">
        <v>-35.836097934721636</v>
      </c>
      <c r="G161" s="75">
        <v>-22.741806913633244</v>
      </c>
      <c r="H161" s="76">
        <v>-28.017500450066567</v>
      </c>
      <c r="I161" s="77">
        <v>-15.997398112227469</v>
      </c>
      <c r="J161" s="75">
        <v>-18.05250913924892</v>
      </c>
      <c r="K161" s="75">
        <v>-15.660590083932002</v>
      </c>
      <c r="L161" s="76">
        <v>6.14132328255157</v>
      </c>
      <c r="M161" s="78">
        <v>-19.835491274887694</v>
      </c>
    </row>
    <row r="162" spans="1:13" s="131" customFormat="1" ht="12.75">
      <c r="A162" s="57">
        <v>2009</v>
      </c>
      <c r="B162" s="58">
        <v>4</v>
      </c>
      <c r="C162" s="59">
        <v>1810</v>
      </c>
      <c r="D162" s="60" t="s">
        <v>45</v>
      </c>
      <c r="E162" s="64">
        <v>1.7327469500577841</v>
      </c>
      <c r="F162" s="65">
        <v>-2.756618671235389</v>
      </c>
      <c r="G162" s="64">
        <v>-5.839506769261627</v>
      </c>
      <c r="H162" s="65">
        <v>-10.08404068815617</v>
      </c>
      <c r="I162" s="66">
        <v>-22.739460676730484</v>
      </c>
      <c r="J162" s="64">
        <v>-13.783946464610697</v>
      </c>
      <c r="K162" s="64">
        <v>-24.134147215651257</v>
      </c>
      <c r="L162" s="65">
        <v>34.301626044209186</v>
      </c>
      <c r="M162" s="67">
        <v>-31.93172563944887</v>
      </c>
    </row>
    <row r="163" spans="1:13" s="131" customFormat="1" ht="12.75">
      <c r="A163" s="68">
        <v>2010</v>
      </c>
      <c r="B163" s="69">
        <v>1</v>
      </c>
      <c r="C163" s="70">
        <v>1810</v>
      </c>
      <c r="D163" s="71" t="s">
        <v>45</v>
      </c>
      <c r="E163" s="75">
        <v>-2.9849543229099273</v>
      </c>
      <c r="F163" s="76">
        <v>-4.4882885272915285</v>
      </c>
      <c r="G163" s="75">
        <v>-6.62441712357661</v>
      </c>
      <c r="H163" s="76">
        <v>-8.193689241629398</v>
      </c>
      <c r="I163" s="77">
        <v>-18.61260431595121</v>
      </c>
      <c r="J163" s="75">
        <v>-5.19995593257685</v>
      </c>
      <c r="K163" s="75">
        <v>-20.81215522848263</v>
      </c>
      <c r="L163" s="76">
        <v>35.602601356026064</v>
      </c>
      <c r="M163" s="78">
        <v>-28.14722433460075</v>
      </c>
    </row>
    <row r="164" spans="1:13" s="131" customFormat="1" ht="12.75">
      <c r="A164" s="57">
        <v>2010</v>
      </c>
      <c r="B164" s="58">
        <v>2</v>
      </c>
      <c r="C164" s="59">
        <v>1810</v>
      </c>
      <c r="D164" s="60" t="s">
        <v>45</v>
      </c>
      <c r="E164" s="64">
        <v>6.354529494772265</v>
      </c>
      <c r="F164" s="65">
        <v>7.994415999715976</v>
      </c>
      <c r="G164" s="64">
        <v>-1.1805302140663554</v>
      </c>
      <c r="H164" s="65">
        <v>0.22823337883211003</v>
      </c>
      <c r="I164" s="66">
        <v>-21.87621064250954</v>
      </c>
      <c r="J164" s="64">
        <v>-6.370523415977947</v>
      </c>
      <c r="K164" s="64">
        <v>-24.37321700339501</v>
      </c>
      <c r="L164" s="65">
        <v>20.964284536490464</v>
      </c>
      <c r="M164" s="67">
        <v>-30.09234077540952</v>
      </c>
    </row>
    <row r="165" spans="1:13" s="131" customFormat="1" ht="12.75">
      <c r="A165" s="68">
        <v>2010</v>
      </c>
      <c r="B165" s="69">
        <v>3</v>
      </c>
      <c r="C165" s="70">
        <v>1810</v>
      </c>
      <c r="D165" s="71" t="s">
        <v>45</v>
      </c>
      <c r="E165" s="75">
        <v>6.976374370528826</v>
      </c>
      <c r="F165" s="76">
        <v>9.913302636456445</v>
      </c>
      <c r="G165" s="75">
        <v>-1.5178356394235815</v>
      </c>
      <c r="H165" s="76">
        <v>1.1163230562132975</v>
      </c>
      <c r="I165" s="77">
        <v>-21.74634831147705</v>
      </c>
      <c r="J165" s="75">
        <v>-4.684078189634178</v>
      </c>
      <c r="K165" s="75">
        <v>-24.463344699318046</v>
      </c>
      <c r="L165" s="76">
        <v>-2.6110050131296303</v>
      </c>
      <c r="M165" s="78">
        <v>-26.138745427894307</v>
      </c>
    </row>
    <row r="166" spans="1:13" s="131" customFormat="1" ht="12.75">
      <c r="A166" s="57">
        <v>2010</v>
      </c>
      <c r="B166" s="58">
        <v>4</v>
      </c>
      <c r="C166" s="59">
        <v>1810</v>
      </c>
      <c r="D166" s="60" t="s">
        <v>45</v>
      </c>
      <c r="E166" s="64">
        <v>-1.609859246850942</v>
      </c>
      <c r="F166" s="65">
        <v>-0.5501259747102694</v>
      </c>
      <c r="G166" s="64">
        <v>0.25549956564590026</v>
      </c>
      <c r="H166" s="65">
        <v>1.592379039982994</v>
      </c>
      <c r="I166" s="66">
        <v>-17.025349677339662</v>
      </c>
      <c r="J166" s="64">
        <v>-8.447638603696072</v>
      </c>
      <c r="K166" s="64">
        <v>-18.543445869825913</v>
      </c>
      <c r="L166" s="65">
        <v>-32.29579952389485</v>
      </c>
      <c r="M166" s="67">
        <v>-12.16997102581634</v>
      </c>
    </row>
    <row r="167" spans="1:13" s="131" customFormat="1" ht="12.75">
      <c r="A167" s="68">
        <v>2011</v>
      </c>
      <c r="B167" s="69">
        <v>1</v>
      </c>
      <c r="C167" s="70">
        <v>1810</v>
      </c>
      <c r="D167" s="71" t="s">
        <v>45</v>
      </c>
      <c r="E167" s="75">
        <v>11.47650888854126</v>
      </c>
      <c r="F167" s="76">
        <v>11.114690309020547</v>
      </c>
      <c r="G167" s="75">
        <v>11.164589596448371</v>
      </c>
      <c r="H167" s="76">
        <v>10.9449837622277</v>
      </c>
      <c r="I167" s="77">
        <v>-15.93561675184988</v>
      </c>
      <c r="J167" s="75">
        <v>-23.29265930660468</v>
      </c>
      <c r="K167" s="75">
        <v>-14.49126569475182</v>
      </c>
      <c r="L167" s="76">
        <v>-32.17091836734696</v>
      </c>
      <c r="M167" s="78">
        <v>-10.547126358925741</v>
      </c>
    </row>
    <row r="168" spans="1:13" s="131" customFormat="1" ht="12.75">
      <c r="A168" s="57">
        <v>2011</v>
      </c>
      <c r="B168" s="58">
        <v>2</v>
      </c>
      <c r="C168" s="59">
        <v>1810</v>
      </c>
      <c r="D168" s="60" t="s">
        <v>45</v>
      </c>
      <c r="E168" s="64">
        <v>-1.4119519833233118</v>
      </c>
      <c r="F168" s="65">
        <v>-3.1400961958309326</v>
      </c>
      <c r="G168" s="64">
        <v>-4.022882807956218</v>
      </c>
      <c r="H168" s="65">
        <v>-5.708207564370705</v>
      </c>
      <c r="I168" s="66">
        <v>-9.463966687272007</v>
      </c>
      <c r="J168" s="64">
        <v>-17.097789219892935</v>
      </c>
      <c r="K168" s="64">
        <v>-7.94199120091249</v>
      </c>
      <c r="L168" s="65">
        <v>-24.78189749182117</v>
      </c>
      <c r="M168" s="67">
        <v>-4.380671485827503</v>
      </c>
    </row>
    <row r="169" spans="1:13" s="131" customFormat="1" ht="12.75">
      <c r="A169" s="68">
        <v>2011</v>
      </c>
      <c r="B169" s="69">
        <v>3</v>
      </c>
      <c r="C169" s="70">
        <v>1810</v>
      </c>
      <c r="D169" s="71" t="s">
        <v>45</v>
      </c>
      <c r="E169" s="75">
        <v>2.122992399922574</v>
      </c>
      <c r="F169" s="76">
        <v>-0.4395726678231515</v>
      </c>
      <c r="G169" s="75">
        <v>-2.2042448546302995</v>
      </c>
      <c r="H169" s="76">
        <v>-4.74564568392416</v>
      </c>
      <c r="I169" s="77">
        <v>-4.122588453050502</v>
      </c>
      <c r="J169" s="75">
        <v>-12.674977662426079</v>
      </c>
      <c r="K169" s="75">
        <v>-2.404096882026574</v>
      </c>
      <c r="L169" s="76">
        <v>-9.452461929711687</v>
      </c>
      <c r="M169" s="78">
        <v>-2.5094358869733657</v>
      </c>
    </row>
    <row r="170" spans="1:13" s="131" customFormat="1" ht="12.75">
      <c r="A170" s="57">
        <v>2011</v>
      </c>
      <c r="B170" s="58">
        <v>4</v>
      </c>
      <c r="C170" s="59">
        <v>1810</v>
      </c>
      <c r="D170" s="60" t="s">
        <v>45</v>
      </c>
      <c r="E170" s="64">
        <v>-3.9364443349606315</v>
      </c>
      <c r="F170" s="65">
        <v>-7.5712290186833116</v>
      </c>
      <c r="G170" s="64">
        <v>-0.09393301325694159</v>
      </c>
      <c r="H170" s="65">
        <v>-3.9417584290498353</v>
      </c>
      <c r="I170" s="66">
        <v>0.6995869460052706</v>
      </c>
      <c r="J170" s="64">
        <v>-9.07459740725789</v>
      </c>
      <c r="K170" s="64">
        <v>2.6438361053608306</v>
      </c>
      <c r="L170" s="65">
        <v>17.856332703213585</v>
      </c>
      <c r="M170" s="67">
        <v>-3.5055367650465574</v>
      </c>
    </row>
    <row r="171" spans="1:13" s="131" customFormat="1" ht="12.75">
      <c r="A171" s="68">
        <v>2012</v>
      </c>
      <c r="B171" s="69">
        <v>1</v>
      </c>
      <c r="C171" s="70">
        <v>1810</v>
      </c>
      <c r="D171" s="71" t="s">
        <v>45</v>
      </c>
      <c r="E171" s="75">
        <v>-8.575894803758665</v>
      </c>
      <c r="F171" s="76">
        <v>-11.90500258417504</v>
      </c>
      <c r="G171" s="75">
        <v>-3.9962410157232675</v>
      </c>
      <c r="H171" s="76">
        <v>-7.484025183419252</v>
      </c>
      <c r="I171" s="77">
        <v>1.667800967937083</v>
      </c>
      <c r="J171" s="75">
        <v>-1.4392485607514383</v>
      </c>
      <c r="K171" s="75">
        <v>2.2149984880556417</v>
      </c>
      <c r="L171" s="76">
        <v>21.238105983677457</v>
      </c>
      <c r="M171" s="78">
        <v>-3.2574230248648695</v>
      </c>
    </row>
    <row r="172" spans="1:13" s="131" customFormat="1" ht="12.75">
      <c r="A172" s="57">
        <v>2012</v>
      </c>
      <c r="B172" s="58">
        <v>2</v>
      </c>
      <c r="C172" s="59">
        <v>1810</v>
      </c>
      <c r="D172" s="60" t="s">
        <v>45</v>
      </c>
      <c r="E172" s="64">
        <v>-7.414338635088747</v>
      </c>
      <c r="F172" s="65">
        <v>-10.281473494033877</v>
      </c>
      <c r="G172" s="64">
        <v>3.4702418701941573</v>
      </c>
      <c r="H172" s="65">
        <v>0.3367045283239056</v>
      </c>
      <c r="I172" s="66">
        <v>-1.4649719760802649</v>
      </c>
      <c r="J172" s="64">
        <v>-8.468477350027104</v>
      </c>
      <c r="K172" s="64">
        <v>-0.2075368167657965</v>
      </c>
      <c r="L172" s="65">
        <v>28.274737223631785</v>
      </c>
      <c r="M172" s="67">
        <v>-9.228491139096784</v>
      </c>
    </row>
    <row r="173" spans="1:13" s="131" customFormat="1" ht="12.75">
      <c r="A173" s="68">
        <v>2012</v>
      </c>
      <c r="B173" s="69">
        <v>3</v>
      </c>
      <c r="C173" s="70">
        <v>1810</v>
      </c>
      <c r="D173" s="71" t="s">
        <v>45</v>
      </c>
      <c r="E173" s="75">
        <v>-6.169337357226756</v>
      </c>
      <c r="F173" s="76">
        <v>-8.748649422260524</v>
      </c>
      <c r="G173" s="75">
        <v>6.690407680274757</v>
      </c>
      <c r="H173" s="76">
        <v>3.936633485456653</v>
      </c>
      <c r="I173" s="77">
        <v>-5.709501852553089</v>
      </c>
      <c r="J173" s="75">
        <v>-11.649775872149682</v>
      </c>
      <c r="K173" s="75">
        <v>-4.64149621129164</v>
      </c>
      <c r="L173" s="76">
        <v>27.85259880887927</v>
      </c>
      <c r="M173" s="78">
        <v>-15.144063846585553</v>
      </c>
    </row>
    <row r="174" spans="1:13" s="131" customFormat="1" ht="12.75">
      <c r="A174" s="57">
        <v>2012</v>
      </c>
      <c r="B174" s="58">
        <v>4</v>
      </c>
      <c r="C174" s="59">
        <v>1810</v>
      </c>
      <c r="D174" s="60" t="s">
        <v>45</v>
      </c>
      <c r="E174" s="64">
        <v>-2.26371181351801</v>
      </c>
      <c r="F174" s="65">
        <v>-3.1546912196364962</v>
      </c>
      <c r="G174" s="64">
        <v>2.455411140466013</v>
      </c>
      <c r="H174" s="65">
        <v>1.5442766535677332</v>
      </c>
      <c r="I174" s="66">
        <v>-8.96751783008758</v>
      </c>
      <c r="J174" s="64">
        <v>-9.723729649728675</v>
      </c>
      <c r="K174" s="64">
        <v>-8.83426783152952</v>
      </c>
      <c r="L174" s="65">
        <v>31.876944791967432</v>
      </c>
      <c r="M174" s="67">
        <v>-21.194733607344528</v>
      </c>
    </row>
    <row r="175" spans="1:13" s="131" customFormat="1" ht="12.75">
      <c r="A175" s="68">
        <v>2013</v>
      </c>
      <c r="B175" s="69">
        <v>1</v>
      </c>
      <c r="C175" s="70">
        <v>1810</v>
      </c>
      <c r="D175" s="71" t="s">
        <v>45</v>
      </c>
      <c r="E175" s="75">
        <v>-3.6552539959003427</v>
      </c>
      <c r="F175" s="76">
        <v>-4.470646044109216</v>
      </c>
      <c r="G175" s="75">
        <v>-4.287591513738032</v>
      </c>
      <c r="H175" s="76">
        <v>-5.064709478426844</v>
      </c>
      <c r="I175" s="77">
        <v>-12.22874696438333</v>
      </c>
      <c r="J175" s="75">
        <v>-7.736844801967524</v>
      </c>
      <c r="K175" s="75">
        <v>-12.991555619363337</v>
      </c>
      <c r="L175" s="76">
        <v>28.930388385655803</v>
      </c>
      <c r="M175" s="78">
        <v>-25.2099853731796</v>
      </c>
    </row>
    <row r="176" spans="1:13" s="131" customFormat="1" ht="12.75">
      <c r="A176" s="57">
        <v>2013</v>
      </c>
      <c r="B176" s="58">
        <v>2</v>
      </c>
      <c r="C176" s="59">
        <v>1810</v>
      </c>
      <c r="D176" s="60" t="s">
        <v>45</v>
      </c>
      <c r="E176" s="64">
        <v>10.568361709120321</v>
      </c>
      <c r="F176" s="65">
        <v>9.253931889969746</v>
      </c>
      <c r="G176" s="64">
        <v>2.560527542029578</v>
      </c>
      <c r="H176" s="65">
        <v>1.329245641439658</v>
      </c>
      <c r="I176" s="66">
        <v>-9.524353424480193</v>
      </c>
      <c r="J176" s="64">
        <v>-0.7270181485271365</v>
      </c>
      <c r="K176" s="64">
        <v>-10.973106001818056</v>
      </c>
      <c r="L176" s="65">
        <v>18.30126303297448</v>
      </c>
      <c r="M176" s="67">
        <v>-19.789337627885395</v>
      </c>
    </row>
    <row r="177" spans="1:13" s="131" customFormat="1" ht="12.75">
      <c r="A177" s="68">
        <v>2006</v>
      </c>
      <c r="B177" s="69">
        <v>4</v>
      </c>
      <c r="C177" s="70">
        <v>2410</v>
      </c>
      <c r="D177" s="71" t="s">
        <v>47</v>
      </c>
      <c r="E177" s="75" t="s">
        <v>35</v>
      </c>
      <c r="F177" s="76" t="s">
        <v>35</v>
      </c>
      <c r="G177" s="75" t="s">
        <v>35</v>
      </c>
      <c r="H177" s="76" t="s">
        <v>35</v>
      </c>
      <c r="I177" s="77" t="s">
        <v>35</v>
      </c>
      <c r="J177" s="75" t="s">
        <v>35</v>
      </c>
      <c r="K177" s="75" t="s">
        <v>35</v>
      </c>
      <c r="L177" s="76" t="s">
        <v>35</v>
      </c>
      <c r="M177" s="78" t="s">
        <v>35</v>
      </c>
    </row>
    <row r="178" spans="1:13" s="131" customFormat="1" ht="12.75">
      <c r="A178" s="57">
        <v>2007</v>
      </c>
      <c r="B178" s="58">
        <v>1</v>
      </c>
      <c r="C178" s="59">
        <v>2410</v>
      </c>
      <c r="D178" s="60" t="s">
        <v>47</v>
      </c>
      <c r="E178" s="64" t="s">
        <v>35</v>
      </c>
      <c r="F178" s="65" t="s">
        <v>35</v>
      </c>
      <c r="G178" s="64" t="s">
        <v>35</v>
      </c>
      <c r="H178" s="65" t="s">
        <v>35</v>
      </c>
      <c r="I178" s="66" t="s">
        <v>35</v>
      </c>
      <c r="J178" s="64" t="s">
        <v>35</v>
      </c>
      <c r="K178" s="64" t="s">
        <v>35</v>
      </c>
      <c r="L178" s="65" t="s">
        <v>35</v>
      </c>
      <c r="M178" s="67" t="s">
        <v>35</v>
      </c>
    </row>
    <row r="179" spans="1:13" s="131" customFormat="1" ht="12.75">
      <c r="A179" s="68">
        <v>2007</v>
      </c>
      <c r="B179" s="69">
        <v>2</v>
      </c>
      <c r="C179" s="70">
        <v>2410</v>
      </c>
      <c r="D179" s="71" t="s">
        <v>47</v>
      </c>
      <c r="E179" s="75" t="s">
        <v>35</v>
      </c>
      <c r="F179" s="76" t="s">
        <v>35</v>
      </c>
      <c r="G179" s="75" t="s">
        <v>35</v>
      </c>
      <c r="H179" s="76" t="s">
        <v>35</v>
      </c>
      <c r="I179" s="77" t="s">
        <v>35</v>
      </c>
      <c r="J179" s="75" t="s">
        <v>35</v>
      </c>
      <c r="K179" s="75" t="s">
        <v>35</v>
      </c>
      <c r="L179" s="76" t="s">
        <v>35</v>
      </c>
      <c r="M179" s="78" t="s">
        <v>35</v>
      </c>
    </row>
    <row r="180" spans="1:13" s="131" customFormat="1" ht="12.75">
      <c r="A180" s="57">
        <v>2007</v>
      </c>
      <c r="B180" s="58">
        <v>3</v>
      </c>
      <c r="C180" s="59">
        <v>2410</v>
      </c>
      <c r="D180" s="60" t="s">
        <v>47</v>
      </c>
      <c r="E180" s="64" t="s">
        <v>35</v>
      </c>
      <c r="F180" s="65" t="s">
        <v>35</v>
      </c>
      <c r="G180" s="64" t="s">
        <v>35</v>
      </c>
      <c r="H180" s="65" t="s">
        <v>35</v>
      </c>
      <c r="I180" s="66" t="s">
        <v>35</v>
      </c>
      <c r="J180" s="64" t="s">
        <v>35</v>
      </c>
      <c r="K180" s="64" t="s">
        <v>35</v>
      </c>
      <c r="L180" s="65" t="s">
        <v>35</v>
      </c>
      <c r="M180" s="67" t="s">
        <v>35</v>
      </c>
    </row>
    <row r="181" spans="1:13" s="131" customFormat="1" ht="12.75">
      <c r="A181" s="68">
        <v>2007</v>
      </c>
      <c r="B181" s="69">
        <v>4</v>
      </c>
      <c r="C181" s="70">
        <v>2410</v>
      </c>
      <c r="D181" s="71" t="s">
        <v>47</v>
      </c>
      <c r="E181" s="75" t="s">
        <v>35</v>
      </c>
      <c r="F181" s="76" t="s">
        <v>35</v>
      </c>
      <c r="G181" s="75" t="s">
        <v>35</v>
      </c>
      <c r="H181" s="76" t="s">
        <v>35</v>
      </c>
      <c r="I181" s="77" t="s">
        <v>35</v>
      </c>
      <c r="J181" s="75" t="s">
        <v>35</v>
      </c>
      <c r="K181" s="75" t="s">
        <v>35</v>
      </c>
      <c r="L181" s="76" t="s">
        <v>35</v>
      </c>
      <c r="M181" s="78" t="s">
        <v>35</v>
      </c>
    </row>
    <row r="182" spans="1:13" s="131" customFormat="1" ht="12.75">
      <c r="A182" s="57">
        <v>2008</v>
      </c>
      <c r="B182" s="58">
        <v>1</v>
      </c>
      <c r="C182" s="59">
        <v>2410</v>
      </c>
      <c r="D182" s="60" t="s">
        <v>47</v>
      </c>
      <c r="E182" s="64" t="s">
        <v>35</v>
      </c>
      <c r="F182" s="65" t="s">
        <v>35</v>
      </c>
      <c r="G182" s="64" t="s">
        <v>35</v>
      </c>
      <c r="H182" s="65" t="s">
        <v>35</v>
      </c>
      <c r="I182" s="66" t="s">
        <v>35</v>
      </c>
      <c r="J182" s="64" t="s">
        <v>35</v>
      </c>
      <c r="K182" s="64" t="s">
        <v>35</v>
      </c>
      <c r="L182" s="65" t="s">
        <v>35</v>
      </c>
      <c r="M182" s="67" t="s">
        <v>35</v>
      </c>
    </row>
    <row r="183" spans="1:13" s="131" customFormat="1" ht="12.75">
      <c r="A183" s="68">
        <v>2008</v>
      </c>
      <c r="B183" s="69">
        <v>2</v>
      </c>
      <c r="C183" s="70">
        <v>2410</v>
      </c>
      <c r="D183" s="71" t="s">
        <v>47</v>
      </c>
      <c r="E183" s="75" t="s">
        <v>35</v>
      </c>
      <c r="F183" s="76" t="s">
        <v>35</v>
      </c>
      <c r="G183" s="75" t="s">
        <v>35</v>
      </c>
      <c r="H183" s="76" t="s">
        <v>35</v>
      </c>
      <c r="I183" s="77" t="s">
        <v>35</v>
      </c>
      <c r="J183" s="75" t="s">
        <v>35</v>
      </c>
      <c r="K183" s="75" t="s">
        <v>35</v>
      </c>
      <c r="L183" s="76" t="s">
        <v>35</v>
      </c>
      <c r="M183" s="78" t="s">
        <v>35</v>
      </c>
    </row>
    <row r="184" spans="1:13" s="131" customFormat="1" ht="12.75">
      <c r="A184" s="57">
        <v>2008</v>
      </c>
      <c r="B184" s="58">
        <v>3</v>
      </c>
      <c r="C184" s="59">
        <v>2410</v>
      </c>
      <c r="D184" s="60" t="s">
        <v>47</v>
      </c>
      <c r="E184" s="64" t="s">
        <v>35</v>
      </c>
      <c r="F184" s="65" t="s">
        <v>35</v>
      </c>
      <c r="G184" s="64" t="s">
        <v>35</v>
      </c>
      <c r="H184" s="65" t="s">
        <v>35</v>
      </c>
      <c r="I184" s="66" t="s">
        <v>35</v>
      </c>
      <c r="J184" s="64" t="s">
        <v>35</v>
      </c>
      <c r="K184" s="64" t="s">
        <v>35</v>
      </c>
      <c r="L184" s="65" t="s">
        <v>35</v>
      </c>
      <c r="M184" s="67" t="s">
        <v>35</v>
      </c>
    </row>
    <row r="185" spans="1:13" s="131" customFormat="1" ht="12.75">
      <c r="A185" s="68">
        <v>2008</v>
      </c>
      <c r="B185" s="69">
        <v>4</v>
      </c>
      <c r="C185" s="70">
        <v>2410</v>
      </c>
      <c r="D185" s="71" t="s">
        <v>47</v>
      </c>
      <c r="E185" s="75">
        <v>15.003228785195288</v>
      </c>
      <c r="F185" s="76">
        <v>5.086102344121746</v>
      </c>
      <c r="G185" s="75">
        <v>12.193687493893378</v>
      </c>
      <c r="H185" s="76">
        <v>4.392530274247997</v>
      </c>
      <c r="I185" s="77">
        <v>6.337542365255988</v>
      </c>
      <c r="J185" s="75">
        <v>8.945816814069318</v>
      </c>
      <c r="K185" s="75">
        <v>5.245915588835937</v>
      </c>
      <c r="L185" s="76">
        <v>10.907278165503476</v>
      </c>
      <c r="M185" s="78">
        <v>-7.5248003871279945</v>
      </c>
    </row>
    <row r="186" spans="1:13" s="131" customFormat="1" ht="12.75">
      <c r="A186" s="57">
        <v>2009</v>
      </c>
      <c r="B186" s="58">
        <v>1</v>
      </c>
      <c r="C186" s="59">
        <v>2410</v>
      </c>
      <c r="D186" s="60" t="s">
        <v>47</v>
      </c>
      <c r="E186" s="64">
        <v>2.7524507014003774</v>
      </c>
      <c r="F186" s="65">
        <v>-3.4375051117320976</v>
      </c>
      <c r="G186" s="64">
        <v>2.30104621457341</v>
      </c>
      <c r="H186" s="65">
        <v>-2.110028245577611</v>
      </c>
      <c r="I186" s="66">
        <v>3.9372383712420245</v>
      </c>
      <c r="J186" s="64">
        <v>4.21816754953892</v>
      </c>
      <c r="K186" s="64">
        <v>3.817749405432447</v>
      </c>
      <c r="L186" s="65">
        <v>6.767062085965159</v>
      </c>
      <c r="M186" s="67">
        <v>-5.0262291082103445</v>
      </c>
    </row>
    <row r="187" spans="1:13" s="131" customFormat="1" ht="12.75">
      <c r="A187" s="68">
        <v>2009</v>
      </c>
      <c r="B187" s="69">
        <v>2</v>
      </c>
      <c r="C187" s="70">
        <v>2410</v>
      </c>
      <c r="D187" s="71" t="s">
        <v>47</v>
      </c>
      <c r="E187" s="75">
        <v>-3.055159604683</v>
      </c>
      <c r="F187" s="76">
        <v>-5.0306830910546</v>
      </c>
      <c r="G187" s="75">
        <v>-6.4369174228196435</v>
      </c>
      <c r="H187" s="76">
        <v>-6.478852098615384</v>
      </c>
      <c r="I187" s="77">
        <v>3.5327271142616246</v>
      </c>
      <c r="J187" s="75">
        <v>4.051296997959786</v>
      </c>
      <c r="K187" s="75">
        <v>3.311505305039786</v>
      </c>
      <c r="L187" s="76">
        <v>4.028766143303586</v>
      </c>
      <c r="M187" s="78">
        <v>1.8570338336301173</v>
      </c>
    </row>
    <row r="188" spans="1:13" s="131" customFormat="1" ht="12.75">
      <c r="A188" s="57">
        <v>2009</v>
      </c>
      <c r="B188" s="58">
        <v>3</v>
      </c>
      <c r="C188" s="59">
        <v>2410</v>
      </c>
      <c r="D188" s="60" t="s">
        <v>47</v>
      </c>
      <c r="E188" s="64">
        <v>-17.713626269368675</v>
      </c>
      <c r="F188" s="65">
        <v>-9.419152953949062</v>
      </c>
      <c r="G188" s="64">
        <v>-17.42858593116131</v>
      </c>
      <c r="H188" s="65">
        <v>-8.720614065164211</v>
      </c>
      <c r="I188" s="66">
        <v>1.4996258131368068</v>
      </c>
      <c r="J188" s="64">
        <v>2.3104831010120064</v>
      </c>
      <c r="K188" s="64">
        <v>1.1496621064776447</v>
      </c>
      <c r="L188" s="65">
        <v>1.610525539912988</v>
      </c>
      <c r="M188" s="67">
        <v>1.1041009463722329</v>
      </c>
    </row>
    <row r="189" spans="1:13" s="131" customFormat="1" ht="12.75">
      <c r="A189" s="68">
        <v>2009</v>
      </c>
      <c r="B189" s="69">
        <v>4</v>
      </c>
      <c r="C189" s="70">
        <v>2410</v>
      </c>
      <c r="D189" s="71" t="s">
        <v>47</v>
      </c>
      <c r="E189" s="75">
        <v>-17.969238270844755</v>
      </c>
      <c r="F189" s="76">
        <v>1.0076537215773618</v>
      </c>
      <c r="G189" s="75">
        <v>-19.246653324343576</v>
      </c>
      <c r="H189" s="76">
        <v>-0.8965461057050983</v>
      </c>
      <c r="I189" s="77">
        <v>-0.6261634794381465</v>
      </c>
      <c r="J189" s="75">
        <v>0.027992908463181365</v>
      </c>
      <c r="K189" s="75">
        <v>-0.9095686623276866</v>
      </c>
      <c r="L189" s="76">
        <v>-1.5821646889607965</v>
      </c>
      <c r="M189" s="78">
        <v>2.851909994767121</v>
      </c>
    </row>
    <row r="190" spans="1:13" s="131" customFormat="1" ht="12.75">
      <c r="A190" s="57">
        <v>2010</v>
      </c>
      <c r="B190" s="58">
        <v>1</v>
      </c>
      <c r="C190" s="59">
        <v>2410</v>
      </c>
      <c r="D190" s="60" t="s">
        <v>47</v>
      </c>
      <c r="E190" s="64">
        <v>-6.907938102687627</v>
      </c>
      <c r="F190" s="65">
        <v>13.90520439349665</v>
      </c>
      <c r="G190" s="64">
        <v>-9.857536324369809</v>
      </c>
      <c r="H190" s="65">
        <v>10.284633895148708</v>
      </c>
      <c r="I190" s="66">
        <v>-1.3349856362305013</v>
      </c>
      <c r="J190" s="64">
        <v>0.19766566265062568</v>
      </c>
      <c r="K190" s="64">
        <v>-1.9893899204244114</v>
      </c>
      <c r="L190" s="65">
        <v>-2.6550268749323536</v>
      </c>
      <c r="M190" s="67">
        <v>3.36544637122671</v>
      </c>
    </row>
    <row r="191" spans="1:13" s="131" customFormat="1" ht="12.75">
      <c r="A191" s="68">
        <v>2010</v>
      </c>
      <c r="B191" s="69">
        <v>2</v>
      </c>
      <c r="C191" s="70">
        <v>2410</v>
      </c>
      <c r="D191" s="71" t="s">
        <v>47</v>
      </c>
      <c r="E191" s="75">
        <v>-1.5993819626310746</v>
      </c>
      <c r="F191" s="76">
        <v>17.408567504612883</v>
      </c>
      <c r="G191" s="75">
        <v>1.1305919294646083</v>
      </c>
      <c r="H191" s="76">
        <v>19.44535933733942</v>
      </c>
      <c r="I191" s="77">
        <v>-1.2318657574992287</v>
      </c>
      <c r="J191" s="75">
        <v>0.5508870214752548</v>
      </c>
      <c r="K191" s="75">
        <v>-1.9978336743290415</v>
      </c>
      <c r="L191" s="76">
        <v>-2.4828984038510193</v>
      </c>
      <c r="M191" s="78">
        <v>3.0844155844155674</v>
      </c>
    </row>
    <row r="192" spans="1:13" s="131" customFormat="1" ht="12.75">
      <c r="A192" s="57">
        <v>2010</v>
      </c>
      <c r="B192" s="58">
        <v>3</v>
      </c>
      <c r="C192" s="59">
        <v>2410</v>
      </c>
      <c r="D192" s="60" t="s">
        <v>47</v>
      </c>
      <c r="E192" s="64">
        <v>11.302244756738688</v>
      </c>
      <c r="F192" s="65">
        <v>21.59312281347421</v>
      </c>
      <c r="G192" s="64">
        <v>10.288662658950054</v>
      </c>
      <c r="H192" s="65">
        <v>20.711755157577215</v>
      </c>
      <c r="I192" s="66">
        <v>0.3714942007203126</v>
      </c>
      <c r="J192" s="64">
        <v>0.22396416573349232</v>
      </c>
      <c r="K192" s="64">
        <v>0.43589848046605706</v>
      </c>
      <c r="L192" s="65">
        <v>-2.4808675782525103</v>
      </c>
      <c r="M192" s="67">
        <v>10.595423816952687</v>
      </c>
    </row>
    <row r="193" spans="1:13" s="131" customFormat="1" ht="12.75">
      <c r="A193" s="68">
        <v>2010</v>
      </c>
      <c r="B193" s="69">
        <v>4</v>
      </c>
      <c r="C193" s="70">
        <v>2410</v>
      </c>
      <c r="D193" s="71" t="s">
        <v>47</v>
      </c>
      <c r="E193" s="75">
        <v>14.6241871990616</v>
      </c>
      <c r="F193" s="76">
        <v>15.081253849479115</v>
      </c>
      <c r="G193" s="75">
        <v>13.624743752153744</v>
      </c>
      <c r="H193" s="76">
        <v>14.619754298956323</v>
      </c>
      <c r="I193" s="77">
        <v>0.4229109900090844</v>
      </c>
      <c r="J193" s="75">
        <v>-0.8582089552238603</v>
      </c>
      <c r="K193" s="75">
        <v>0.9831919060052208</v>
      </c>
      <c r="L193" s="76">
        <v>-1.4468396054074018</v>
      </c>
      <c r="M193" s="78">
        <v>6.932078351564508</v>
      </c>
    </row>
    <row r="194" spans="1:13" s="131" customFormat="1" ht="12.75">
      <c r="A194" s="57">
        <v>2011</v>
      </c>
      <c r="B194" s="58">
        <v>1</v>
      </c>
      <c r="C194" s="59">
        <v>2410</v>
      </c>
      <c r="D194" s="60" t="s">
        <v>47</v>
      </c>
      <c r="E194" s="64">
        <v>11.100819322196998</v>
      </c>
      <c r="F194" s="65">
        <v>7.570987780205374</v>
      </c>
      <c r="G194" s="64">
        <v>10.246274580401238</v>
      </c>
      <c r="H194" s="65">
        <v>6.49216382585982</v>
      </c>
      <c r="I194" s="66">
        <v>1.8897008449417774</v>
      </c>
      <c r="J194" s="64">
        <v>1.7191169563175235</v>
      </c>
      <c r="K194" s="64">
        <v>1.9641612334440506</v>
      </c>
      <c r="L194" s="65">
        <v>1.152492125254767</v>
      </c>
      <c r="M194" s="67">
        <v>4.3618739903069415</v>
      </c>
    </row>
    <row r="195" spans="1:13" s="131" customFormat="1" ht="12.75">
      <c r="A195" s="68">
        <v>2011</v>
      </c>
      <c r="B195" s="69">
        <v>2</v>
      </c>
      <c r="C195" s="70">
        <v>2410</v>
      </c>
      <c r="D195" s="71" t="s">
        <v>47</v>
      </c>
      <c r="E195" s="75">
        <v>12.072110443624972</v>
      </c>
      <c r="F195" s="76">
        <v>7.814150677888154</v>
      </c>
      <c r="G195" s="75">
        <v>7.15648054092326</v>
      </c>
      <c r="H195" s="76">
        <v>3.7343105169656</v>
      </c>
      <c r="I195" s="77">
        <v>1.7614637195295213</v>
      </c>
      <c r="J195" s="75">
        <v>1.690036215061741</v>
      </c>
      <c r="K195" s="75">
        <v>1.7929510008596328</v>
      </c>
      <c r="L195" s="76">
        <v>3.169654455702764</v>
      </c>
      <c r="M195" s="78">
        <v>-2.8346456692913247</v>
      </c>
    </row>
    <row r="196" spans="1:13" s="131" customFormat="1" ht="12.75">
      <c r="A196" s="57">
        <v>2011</v>
      </c>
      <c r="B196" s="58">
        <v>3</v>
      </c>
      <c r="C196" s="59">
        <v>2410</v>
      </c>
      <c r="D196" s="60" t="s">
        <v>47</v>
      </c>
      <c r="E196" s="64">
        <v>11.620058741526362</v>
      </c>
      <c r="F196" s="65">
        <v>6.349254440389185</v>
      </c>
      <c r="G196" s="64">
        <v>9.630450010320303</v>
      </c>
      <c r="H196" s="65">
        <v>4.108557460452822</v>
      </c>
      <c r="I196" s="66">
        <v>1.4013674634118622</v>
      </c>
      <c r="J196" s="64">
        <v>2.541899441340778</v>
      </c>
      <c r="K196" s="64">
        <v>0.9045185365457842</v>
      </c>
      <c r="L196" s="65">
        <v>5.047048759623607</v>
      </c>
      <c r="M196" s="67">
        <v>-10.12107676031503</v>
      </c>
    </row>
    <row r="197" spans="1:13" s="131" customFormat="1" ht="12.75">
      <c r="A197" s="68">
        <v>2011</v>
      </c>
      <c r="B197" s="69">
        <v>4</v>
      </c>
      <c r="C197" s="70">
        <v>2410</v>
      </c>
      <c r="D197" s="71" t="s">
        <v>47</v>
      </c>
      <c r="E197" s="75">
        <v>13.871884283898673</v>
      </c>
      <c r="F197" s="76">
        <v>7.049577952873065</v>
      </c>
      <c r="G197" s="75">
        <v>12.365352684766084</v>
      </c>
      <c r="H197" s="76">
        <v>5.344117236918322</v>
      </c>
      <c r="I197" s="77">
        <v>2.292190723834797</v>
      </c>
      <c r="J197" s="75">
        <v>5.927738050432807</v>
      </c>
      <c r="K197" s="75">
        <v>0.7312244980406168</v>
      </c>
      <c r="L197" s="76">
        <v>6.458070734781662</v>
      </c>
      <c r="M197" s="78">
        <v>-11.074104912572857</v>
      </c>
    </row>
    <row r="198" spans="1:13" s="131" customFormat="1" ht="12.75">
      <c r="A198" s="57">
        <v>2012</v>
      </c>
      <c r="B198" s="58">
        <v>1</v>
      </c>
      <c r="C198" s="59">
        <v>2410</v>
      </c>
      <c r="D198" s="60" t="s">
        <v>47</v>
      </c>
      <c r="E198" s="64">
        <v>7.841039233524838</v>
      </c>
      <c r="F198" s="65">
        <v>3.121705461100377</v>
      </c>
      <c r="G198" s="64">
        <v>7.075796329887196</v>
      </c>
      <c r="H198" s="65">
        <v>2.2781491414237687</v>
      </c>
      <c r="I198" s="66">
        <v>3.804560990642658</v>
      </c>
      <c r="J198" s="64">
        <v>6.178426302179529</v>
      </c>
      <c r="K198" s="64">
        <v>2.7708517654628784</v>
      </c>
      <c r="L198" s="65">
        <v>7.447977725674093</v>
      </c>
      <c r="M198" s="67">
        <v>-8.037628006668252</v>
      </c>
    </row>
    <row r="199" spans="1:13" s="131" customFormat="1" ht="12.75">
      <c r="A199" s="68">
        <v>2012</v>
      </c>
      <c r="B199" s="69">
        <v>2</v>
      </c>
      <c r="C199" s="70">
        <v>2410</v>
      </c>
      <c r="D199" s="71" t="s">
        <v>47</v>
      </c>
      <c r="E199" s="75">
        <v>0.5524710220135898</v>
      </c>
      <c r="F199" s="76">
        <v>-3.1362870430464485</v>
      </c>
      <c r="G199" s="75">
        <v>1.8233573076771536</v>
      </c>
      <c r="H199" s="76">
        <v>-2.3511566378242366</v>
      </c>
      <c r="I199" s="77">
        <v>6.306884806521862</v>
      </c>
      <c r="J199" s="75">
        <v>7.816637749977162</v>
      </c>
      <c r="K199" s="75">
        <v>5.642015522580124</v>
      </c>
      <c r="L199" s="76">
        <v>7.058315645573288</v>
      </c>
      <c r="M199" s="78">
        <v>3.7027802019698353</v>
      </c>
    </row>
    <row r="200" spans="1:13" s="131" customFormat="1" ht="12.75">
      <c r="A200" s="57">
        <v>2012</v>
      </c>
      <c r="B200" s="58">
        <v>3</v>
      </c>
      <c r="C200" s="59">
        <v>2410</v>
      </c>
      <c r="D200" s="60" t="s">
        <v>47</v>
      </c>
      <c r="E200" s="64">
        <v>-3.1141937489230775</v>
      </c>
      <c r="F200" s="65">
        <v>-3.1931069293280157</v>
      </c>
      <c r="G200" s="64">
        <v>-5.095095951252482</v>
      </c>
      <c r="H200" s="65">
        <v>-4.4163061277951225</v>
      </c>
      <c r="I200" s="66">
        <v>8.918918918918939</v>
      </c>
      <c r="J200" s="64">
        <v>10.405883955325535</v>
      </c>
      <c r="K200" s="64">
        <v>8.26064236041326</v>
      </c>
      <c r="L200" s="65">
        <v>6.950148704149561</v>
      </c>
      <c r="M200" s="67">
        <v>16.19147266544596</v>
      </c>
    </row>
    <row r="201" spans="1:13" s="131" customFormat="1" ht="12.75">
      <c r="A201" s="68">
        <v>2012</v>
      </c>
      <c r="B201" s="69">
        <v>4</v>
      </c>
      <c r="C201" s="70">
        <v>2410</v>
      </c>
      <c r="D201" s="71" t="s">
        <v>47</v>
      </c>
      <c r="E201" s="75">
        <v>-8.849315505908962</v>
      </c>
      <c r="F201" s="76">
        <v>-4.18878755482549</v>
      </c>
      <c r="G201" s="75">
        <v>-8.924243113883545</v>
      </c>
      <c r="H201" s="76">
        <v>-4.0557992420022115</v>
      </c>
      <c r="I201" s="77">
        <v>10.325486295313912</v>
      </c>
      <c r="J201" s="75">
        <v>9.886303073370062</v>
      </c>
      <c r="K201" s="75">
        <v>10.523782786556524</v>
      </c>
      <c r="L201" s="76">
        <v>6.358824348795111</v>
      </c>
      <c r="M201" s="78">
        <v>25.561797752808978</v>
      </c>
    </row>
    <row r="202" spans="1:13" s="131" customFormat="1" ht="12.75">
      <c r="A202" s="57">
        <v>2013</v>
      </c>
      <c r="B202" s="58">
        <v>1</v>
      </c>
      <c r="C202" s="59">
        <v>2410</v>
      </c>
      <c r="D202" s="60" t="s">
        <v>47</v>
      </c>
      <c r="E202" s="64">
        <v>-6.454077789106472</v>
      </c>
      <c r="F202" s="65">
        <v>-0.4981432072609593</v>
      </c>
      <c r="G202" s="64">
        <v>-7.893406656192392</v>
      </c>
      <c r="H202" s="65">
        <v>-1.4158924070582501</v>
      </c>
      <c r="I202" s="66">
        <v>8.50426427723201</v>
      </c>
      <c r="J202" s="64">
        <v>9.933026006784385</v>
      </c>
      <c r="K202" s="64">
        <v>7.861475249461969</v>
      </c>
      <c r="L202" s="65">
        <v>4.691602168502174</v>
      </c>
      <c r="M202" s="67">
        <v>22.983296646380946</v>
      </c>
    </row>
    <row r="203" spans="1:13" s="131" customFormat="1" ht="12.75">
      <c r="A203" s="68">
        <v>2013</v>
      </c>
      <c r="B203" s="69">
        <v>2</v>
      </c>
      <c r="C203" s="70">
        <v>2410</v>
      </c>
      <c r="D203" s="71" t="s">
        <v>47</v>
      </c>
      <c r="E203" s="75">
        <v>-2.70836975604688</v>
      </c>
      <c r="F203" s="76">
        <v>3.411357246696589</v>
      </c>
      <c r="G203" s="75">
        <v>-4.002844961487129</v>
      </c>
      <c r="H203" s="76">
        <v>2.820532186798963</v>
      </c>
      <c r="I203" s="77">
        <v>5.612311894319411</v>
      </c>
      <c r="J203" s="75">
        <v>7.775048699923781</v>
      </c>
      <c r="K203" s="75">
        <v>4.640274076893802</v>
      </c>
      <c r="L203" s="76">
        <v>3.1452669780570375</v>
      </c>
      <c r="M203" s="78">
        <v>14.438566963212306</v>
      </c>
    </row>
    <row r="204" spans="1:13" s="131" customFormat="1" ht="12.75">
      <c r="A204" s="57">
        <v>2006</v>
      </c>
      <c r="B204" s="58">
        <v>4</v>
      </c>
      <c r="C204" s="59">
        <v>2420</v>
      </c>
      <c r="D204" s="60" t="s">
        <v>48</v>
      </c>
      <c r="E204" s="64" t="s">
        <v>35</v>
      </c>
      <c r="F204" s="65" t="s">
        <v>35</v>
      </c>
      <c r="G204" s="64" t="s">
        <v>35</v>
      </c>
      <c r="H204" s="65" t="s">
        <v>35</v>
      </c>
      <c r="I204" s="66" t="s">
        <v>35</v>
      </c>
      <c r="J204" s="64" t="s">
        <v>35</v>
      </c>
      <c r="K204" s="64" t="s">
        <v>35</v>
      </c>
      <c r="L204" s="65" t="s">
        <v>35</v>
      </c>
      <c r="M204" s="67" t="s">
        <v>35</v>
      </c>
    </row>
    <row r="205" spans="1:13" s="131" customFormat="1" ht="12.75">
      <c r="A205" s="68">
        <v>2007</v>
      </c>
      <c r="B205" s="69">
        <v>1</v>
      </c>
      <c r="C205" s="70">
        <v>2420</v>
      </c>
      <c r="D205" s="71" t="s">
        <v>48</v>
      </c>
      <c r="E205" s="75" t="s">
        <v>35</v>
      </c>
      <c r="F205" s="76" t="s">
        <v>35</v>
      </c>
      <c r="G205" s="75" t="s">
        <v>35</v>
      </c>
      <c r="H205" s="76" t="s">
        <v>35</v>
      </c>
      <c r="I205" s="77" t="s">
        <v>35</v>
      </c>
      <c r="J205" s="75" t="s">
        <v>35</v>
      </c>
      <c r="K205" s="75" t="s">
        <v>35</v>
      </c>
      <c r="L205" s="76" t="s">
        <v>35</v>
      </c>
      <c r="M205" s="78" t="s">
        <v>35</v>
      </c>
    </row>
    <row r="206" spans="1:13" s="131" customFormat="1" ht="12.75">
      <c r="A206" s="57">
        <v>2007</v>
      </c>
      <c r="B206" s="58">
        <v>2</v>
      </c>
      <c r="C206" s="59">
        <v>2420</v>
      </c>
      <c r="D206" s="60" t="s">
        <v>48</v>
      </c>
      <c r="E206" s="64" t="s">
        <v>35</v>
      </c>
      <c r="F206" s="65" t="s">
        <v>35</v>
      </c>
      <c r="G206" s="64" t="s">
        <v>35</v>
      </c>
      <c r="H206" s="65" t="s">
        <v>35</v>
      </c>
      <c r="I206" s="66" t="s">
        <v>35</v>
      </c>
      <c r="J206" s="64" t="s">
        <v>35</v>
      </c>
      <c r="K206" s="64" t="s">
        <v>35</v>
      </c>
      <c r="L206" s="65" t="s">
        <v>35</v>
      </c>
      <c r="M206" s="67" t="s">
        <v>35</v>
      </c>
    </row>
    <row r="207" spans="1:13" s="131" customFormat="1" ht="12.75">
      <c r="A207" s="68">
        <v>2007</v>
      </c>
      <c r="B207" s="69">
        <v>3</v>
      </c>
      <c r="C207" s="70">
        <v>2420</v>
      </c>
      <c r="D207" s="71" t="s">
        <v>48</v>
      </c>
      <c r="E207" s="75" t="s">
        <v>35</v>
      </c>
      <c r="F207" s="76" t="s">
        <v>35</v>
      </c>
      <c r="G207" s="75" t="s">
        <v>35</v>
      </c>
      <c r="H207" s="76" t="s">
        <v>35</v>
      </c>
      <c r="I207" s="77" t="s">
        <v>35</v>
      </c>
      <c r="J207" s="75" t="s">
        <v>35</v>
      </c>
      <c r="K207" s="75" t="s">
        <v>35</v>
      </c>
      <c r="L207" s="76" t="s">
        <v>35</v>
      </c>
      <c r="M207" s="78" t="s">
        <v>35</v>
      </c>
    </row>
    <row r="208" spans="1:13" s="131" customFormat="1" ht="12.75">
      <c r="A208" s="57">
        <v>2007</v>
      </c>
      <c r="B208" s="58">
        <v>4</v>
      </c>
      <c r="C208" s="59">
        <v>2420</v>
      </c>
      <c r="D208" s="60" t="s">
        <v>48</v>
      </c>
      <c r="E208" s="64" t="s">
        <v>35</v>
      </c>
      <c r="F208" s="65" t="s">
        <v>35</v>
      </c>
      <c r="G208" s="64" t="s">
        <v>35</v>
      </c>
      <c r="H208" s="65" t="s">
        <v>35</v>
      </c>
      <c r="I208" s="66" t="s">
        <v>35</v>
      </c>
      <c r="J208" s="64" t="s">
        <v>35</v>
      </c>
      <c r="K208" s="64" t="s">
        <v>35</v>
      </c>
      <c r="L208" s="65" t="s">
        <v>35</v>
      </c>
      <c r="M208" s="67" t="s">
        <v>35</v>
      </c>
    </row>
    <row r="209" spans="1:13" s="131" customFormat="1" ht="12.75">
      <c r="A209" s="68">
        <v>2008</v>
      </c>
      <c r="B209" s="69">
        <v>1</v>
      </c>
      <c r="C209" s="70">
        <v>2420</v>
      </c>
      <c r="D209" s="71" t="s">
        <v>48</v>
      </c>
      <c r="E209" s="75" t="s">
        <v>35</v>
      </c>
      <c r="F209" s="76" t="s">
        <v>35</v>
      </c>
      <c r="G209" s="75" t="s">
        <v>35</v>
      </c>
      <c r="H209" s="76" t="s">
        <v>35</v>
      </c>
      <c r="I209" s="77" t="s">
        <v>35</v>
      </c>
      <c r="J209" s="75" t="s">
        <v>35</v>
      </c>
      <c r="K209" s="75" t="s">
        <v>35</v>
      </c>
      <c r="L209" s="76" t="s">
        <v>35</v>
      </c>
      <c r="M209" s="78" t="s">
        <v>35</v>
      </c>
    </row>
    <row r="210" spans="1:13" s="131" customFormat="1" ht="12.75">
      <c r="A210" s="57">
        <v>2008</v>
      </c>
      <c r="B210" s="58">
        <v>2</v>
      </c>
      <c r="C210" s="59">
        <v>2420</v>
      </c>
      <c r="D210" s="60" t="s">
        <v>48</v>
      </c>
      <c r="E210" s="64" t="s">
        <v>35</v>
      </c>
      <c r="F210" s="65" t="s">
        <v>35</v>
      </c>
      <c r="G210" s="64" t="s">
        <v>35</v>
      </c>
      <c r="H210" s="65" t="s">
        <v>35</v>
      </c>
      <c r="I210" s="66" t="s">
        <v>35</v>
      </c>
      <c r="J210" s="64" t="s">
        <v>35</v>
      </c>
      <c r="K210" s="64" t="s">
        <v>35</v>
      </c>
      <c r="L210" s="65" t="s">
        <v>35</v>
      </c>
      <c r="M210" s="67" t="s">
        <v>35</v>
      </c>
    </row>
    <row r="211" spans="1:13" s="131" customFormat="1" ht="12.75">
      <c r="A211" s="68">
        <v>2008</v>
      </c>
      <c r="B211" s="69">
        <v>3</v>
      </c>
      <c r="C211" s="70">
        <v>2420</v>
      </c>
      <c r="D211" s="71" t="s">
        <v>48</v>
      </c>
      <c r="E211" s="75" t="s">
        <v>35</v>
      </c>
      <c r="F211" s="76" t="s">
        <v>35</v>
      </c>
      <c r="G211" s="75" t="s">
        <v>35</v>
      </c>
      <c r="H211" s="76" t="s">
        <v>35</v>
      </c>
      <c r="I211" s="77" t="s">
        <v>35</v>
      </c>
      <c r="J211" s="75" t="s">
        <v>35</v>
      </c>
      <c r="K211" s="75" t="s">
        <v>35</v>
      </c>
      <c r="L211" s="76" t="s">
        <v>35</v>
      </c>
      <c r="M211" s="78" t="s">
        <v>35</v>
      </c>
    </row>
    <row r="212" spans="1:13" s="131" customFormat="1" ht="12.75">
      <c r="A212" s="57">
        <v>2008</v>
      </c>
      <c r="B212" s="58">
        <v>4</v>
      </c>
      <c r="C212" s="59">
        <v>2420</v>
      </c>
      <c r="D212" s="60" t="s">
        <v>48</v>
      </c>
      <c r="E212" s="64">
        <v>14.263536659819941</v>
      </c>
      <c r="F212" s="65">
        <v>6.740817067331117</v>
      </c>
      <c r="G212" s="64">
        <v>6.670304005018957</v>
      </c>
      <c r="H212" s="65">
        <v>-0.7470769803249344</v>
      </c>
      <c r="I212" s="66">
        <v>1.6182722387102055</v>
      </c>
      <c r="J212" s="64">
        <v>7.593503480278407</v>
      </c>
      <c r="K212" s="64">
        <v>-1.744507933854933</v>
      </c>
      <c r="L212" s="65">
        <v>2.6336146272855077</v>
      </c>
      <c r="M212" s="67">
        <v>0.27067388463692943</v>
      </c>
    </row>
    <row r="213" spans="1:13" s="131" customFormat="1" ht="12.75">
      <c r="A213" s="68">
        <v>2009</v>
      </c>
      <c r="B213" s="69">
        <v>1</v>
      </c>
      <c r="C213" s="70">
        <v>2420</v>
      </c>
      <c r="D213" s="71" t="s">
        <v>48</v>
      </c>
      <c r="E213" s="75">
        <v>9.452230788094095</v>
      </c>
      <c r="F213" s="76">
        <v>-0.49232997346191354</v>
      </c>
      <c r="G213" s="75">
        <v>8.116358482017416</v>
      </c>
      <c r="H213" s="76">
        <v>-2.416928785767014</v>
      </c>
      <c r="I213" s="77">
        <v>1.5611292766568363</v>
      </c>
      <c r="J213" s="75">
        <v>7.03919117247378</v>
      </c>
      <c r="K213" s="75">
        <v>-1.6121414402216594</v>
      </c>
      <c r="L213" s="76">
        <v>2.7800034837136556</v>
      </c>
      <c r="M213" s="78">
        <v>-0.06992680993893607</v>
      </c>
    </row>
    <row r="214" spans="1:13" s="131" customFormat="1" ht="12.75">
      <c r="A214" s="57">
        <v>2009</v>
      </c>
      <c r="B214" s="58">
        <v>2</v>
      </c>
      <c r="C214" s="59">
        <v>2420</v>
      </c>
      <c r="D214" s="60" t="s">
        <v>48</v>
      </c>
      <c r="E214" s="64">
        <v>9.07008819010342</v>
      </c>
      <c r="F214" s="65">
        <v>-2.300492780588248</v>
      </c>
      <c r="G214" s="64">
        <v>8.417299645136268</v>
      </c>
      <c r="H214" s="65">
        <v>-3.6453647658049038</v>
      </c>
      <c r="I214" s="66">
        <v>1.5933081059550158</v>
      </c>
      <c r="J214" s="64">
        <v>8.923192771084354</v>
      </c>
      <c r="K214" s="64">
        <v>-2.71680688215572</v>
      </c>
      <c r="L214" s="65">
        <v>3.0399052858834263</v>
      </c>
      <c r="M214" s="67">
        <v>-0.33966126930951024</v>
      </c>
    </row>
    <row r="215" spans="1:13" s="131" customFormat="1" ht="12.75">
      <c r="A215" s="68">
        <v>2009</v>
      </c>
      <c r="B215" s="69">
        <v>3</v>
      </c>
      <c r="C215" s="70">
        <v>2420</v>
      </c>
      <c r="D215" s="71" t="s">
        <v>48</v>
      </c>
      <c r="E215" s="75">
        <v>5.8677576359551065</v>
      </c>
      <c r="F215" s="76">
        <v>-6.106236509823393</v>
      </c>
      <c r="G215" s="75">
        <v>9.25900004286715</v>
      </c>
      <c r="H215" s="76">
        <v>-3.58041163383096</v>
      </c>
      <c r="I215" s="77">
        <v>1.9898919829551165</v>
      </c>
      <c r="J215" s="75">
        <v>8.955697877520773</v>
      </c>
      <c r="K215" s="75">
        <v>-2.179836512261568</v>
      </c>
      <c r="L215" s="76">
        <v>3.3786840182330913</v>
      </c>
      <c r="M215" s="78">
        <v>0.15196168723521364</v>
      </c>
    </row>
    <row r="216" spans="1:13" s="131" customFormat="1" ht="12.75">
      <c r="A216" s="57">
        <v>2009</v>
      </c>
      <c r="B216" s="58">
        <v>4</v>
      </c>
      <c r="C216" s="59">
        <v>2420</v>
      </c>
      <c r="D216" s="60" t="s">
        <v>48</v>
      </c>
      <c r="E216" s="64">
        <v>-0.7043796424494597</v>
      </c>
      <c r="F216" s="65">
        <v>-8.978212542925323</v>
      </c>
      <c r="G216" s="64">
        <v>3.383237573839293</v>
      </c>
      <c r="H216" s="65">
        <v>-5.211208518036015</v>
      </c>
      <c r="I216" s="66">
        <v>3.0587074494326627</v>
      </c>
      <c r="J216" s="64">
        <v>8.668874857675224</v>
      </c>
      <c r="K216" s="64">
        <v>-0.39868593117087237</v>
      </c>
      <c r="L216" s="65">
        <v>1.9664942272774155</v>
      </c>
      <c r="M216" s="67">
        <v>4.542492786000185</v>
      </c>
    </row>
    <row r="217" spans="1:13" s="131" customFormat="1" ht="12.75">
      <c r="A217" s="68">
        <v>2010</v>
      </c>
      <c r="B217" s="69">
        <v>1</v>
      </c>
      <c r="C217" s="70">
        <v>2420</v>
      </c>
      <c r="D217" s="71" t="s">
        <v>48</v>
      </c>
      <c r="E217" s="75">
        <v>-0.21922388680278848</v>
      </c>
      <c r="F217" s="76">
        <v>-5.2435660905266746</v>
      </c>
      <c r="G217" s="75">
        <v>-0.15820694621658804</v>
      </c>
      <c r="H217" s="76">
        <v>-4.931869369591569</v>
      </c>
      <c r="I217" s="77">
        <v>3.2391684171263924</v>
      </c>
      <c r="J217" s="75">
        <v>8.292707698557788</v>
      </c>
      <c r="K217" s="75">
        <v>0.054405222901410255</v>
      </c>
      <c r="L217" s="76">
        <v>1.3320679252957435</v>
      </c>
      <c r="M217" s="78">
        <v>5.863967158051886</v>
      </c>
    </row>
    <row r="218" spans="1:13" s="131" customFormat="1" ht="12.75">
      <c r="A218" s="57">
        <v>2010</v>
      </c>
      <c r="B218" s="58">
        <v>2</v>
      </c>
      <c r="C218" s="59">
        <v>2420</v>
      </c>
      <c r="D218" s="60" t="s">
        <v>48</v>
      </c>
      <c r="E218" s="64">
        <v>-2.9946542577048985</v>
      </c>
      <c r="F218" s="65">
        <v>-4.897125601238739</v>
      </c>
      <c r="G218" s="64">
        <v>-1.3204746924585398</v>
      </c>
      <c r="H218" s="65">
        <v>-3.020472427710874</v>
      </c>
      <c r="I218" s="66">
        <v>4.385414624583395</v>
      </c>
      <c r="J218" s="64">
        <v>8.024295096538436</v>
      </c>
      <c r="K218" s="64">
        <v>1.9896615624695357</v>
      </c>
      <c r="L218" s="65">
        <v>2.1763373998850755</v>
      </c>
      <c r="M218" s="67">
        <v>7.437322003828384</v>
      </c>
    </row>
    <row r="219" spans="1:13" s="131" customFormat="1" ht="12.75">
      <c r="A219" s="68">
        <v>2010</v>
      </c>
      <c r="B219" s="69">
        <v>3</v>
      </c>
      <c r="C219" s="70">
        <v>2420</v>
      </c>
      <c r="D219" s="71" t="s">
        <v>48</v>
      </c>
      <c r="E219" s="75">
        <v>-5.697301392618503</v>
      </c>
      <c r="F219" s="76">
        <v>-5.202312555680799</v>
      </c>
      <c r="G219" s="75">
        <v>-4.388601767903689</v>
      </c>
      <c r="H219" s="76">
        <v>-3.8508774296215686</v>
      </c>
      <c r="I219" s="77">
        <v>4.213062826716429</v>
      </c>
      <c r="J219" s="75">
        <v>8.95312120476075</v>
      </c>
      <c r="K219" s="75">
        <v>1.052665673382136</v>
      </c>
      <c r="L219" s="76">
        <v>2.3897677549646223</v>
      </c>
      <c r="M219" s="78">
        <v>6.703756494551483</v>
      </c>
    </row>
    <row r="220" spans="1:13" s="131" customFormat="1" ht="12.75">
      <c r="A220" s="57">
        <v>2010</v>
      </c>
      <c r="B220" s="58">
        <v>4</v>
      </c>
      <c r="C220" s="59">
        <v>2420</v>
      </c>
      <c r="D220" s="60" t="s">
        <v>48</v>
      </c>
      <c r="E220" s="64">
        <v>-3.838730975996818</v>
      </c>
      <c r="F220" s="65">
        <v>-3.6318744646439027</v>
      </c>
      <c r="G220" s="64">
        <v>-2.108163002360486</v>
      </c>
      <c r="H220" s="65">
        <v>-1.7975938687345039</v>
      </c>
      <c r="I220" s="66">
        <v>3.2972714217329058</v>
      </c>
      <c r="J220" s="64">
        <v>9.568033528599296</v>
      </c>
      <c r="K220" s="64">
        <v>-0.9190470090943759</v>
      </c>
      <c r="L220" s="65">
        <v>3.0709269898867797</v>
      </c>
      <c r="M220" s="67">
        <v>3.597186359184401</v>
      </c>
    </row>
    <row r="221" spans="1:13" s="131" customFormat="1" ht="12.75">
      <c r="A221" s="68">
        <v>2011</v>
      </c>
      <c r="B221" s="69">
        <v>1</v>
      </c>
      <c r="C221" s="70">
        <v>2420</v>
      </c>
      <c r="D221" s="71" t="s">
        <v>48</v>
      </c>
      <c r="E221" s="75">
        <v>-2.47719855070877</v>
      </c>
      <c r="F221" s="76">
        <v>-2.928841383413483</v>
      </c>
      <c r="G221" s="75">
        <v>-1.0066461278790961</v>
      </c>
      <c r="H221" s="76">
        <v>-1.3319520770472604</v>
      </c>
      <c r="I221" s="77">
        <v>7.7867995208123375</v>
      </c>
      <c r="J221" s="75">
        <v>12.731535756154756</v>
      </c>
      <c r="K221" s="75">
        <v>4.414022517911964</v>
      </c>
      <c r="L221" s="76">
        <v>5.201364731067715</v>
      </c>
      <c r="M221" s="78">
        <v>11.192878861322875</v>
      </c>
    </row>
    <row r="222" spans="1:13" s="131" customFormat="1" ht="12.75">
      <c r="A222" s="57">
        <v>2011</v>
      </c>
      <c r="B222" s="58">
        <v>2</v>
      </c>
      <c r="C222" s="59">
        <v>2420</v>
      </c>
      <c r="D222" s="60" t="s">
        <v>48</v>
      </c>
      <c r="E222" s="64">
        <v>4.440230301080872</v>
      </c>
      <c r="F222" s="65">
        <v>3.9681507942455063</v>
      </c>
      <c r="G222" s="64">
        <v>2.0041069955583968</v>
      </c>
      <c r="H222" s="65">
        <v>1.5494998277256533</v>
      </c>
      <c r="I222" s="66">
        <v>11.236313782936147</v>
      </c>
      <c r="J222" s="64">
        <v>13.10111537758274</v>
      </c>
      <c r="K222" s="64">
        <v>9.935928086449252</v>
      </c>
      <c r="L222" s="65">
        <v>6.624772614519614</v>
      </c>
      <c r="M222" s="67">
        <v>17.295324178689352</v>
      </c>
    </row>
    <row r="223" spans="1:13" s="131" customFormat="1" ht="12.75">
      <c r="A223" s="68">
        <v>2011</v>
      </c>
      <c r="B223" s="69">
        <v>3</v>
      </c>
      <c r="C223" s="70">
        <v>2420</v>
      </c>
      <c r="D223" s="71" t="s">
        <v>48</v>
      </c>
      <c r="E223" s="75">
        <v>7.3993658341461765</v>
      </c>
      <c r="F223" s="76">
        <v>6.5754227452861524</v>
      </c>
      <c r="G223" s="75">
        <v>5.345380974593472</v>
      </c>
      <c r="H223" s="76">
        <v>4.497618050999241</v>
      </c>
      <c r="I223" s="77">
        <v>14.643742890708044</v>
      </c>
      <c r="J223" s="75">
        <v>12.912430889958992</v>
      </c>
      <c r="K223" s="75">
        <v>15.888329754158793</v>
      </c>
      <c r="L223" s="76">
        <v>8.454963839579243</v>
      </c>
      <c r="M223" s="78">
        <v>22.75606498039384</v>
      </c>
    </row>
    <row r="224" spans="1:13" s="131" customFormat="1" ht="12.75">
      <c r="A224" s="57">
        <v>2011</v>
      </c>
      <c r="B224" s="58">
        <v>4</v>
      </c>
      <c r="C224" s="59">
        <v>2420</v>
      </c>
      <c r="D224" s="60" t="s">
        <v>48</v>
      </c>
      <c r="E224" s="64">
        <v>10.303781405665656</v>
      </c>
      <c r="F224" s="65">
        <v>9.282997199607411</v>
      </c>
      <c r="G224" s="64">
        <v>9.363853622874686</v>
      </c>
      <c r="H224" s="65">
        <v>8.11334049068777</v>
      </c>
      <c r="I224" s="66">
        <v>19.005690770571103</v>
      </c>
      <c r="J224" s="64">
        <v>12.644527514561442</v>
      </c>
      <c r="K224" s="64">
        <v>23.735496590284733</v>
      </c>
      <c r="L224" s="65">
        <v>11.836229096717421</v>
      </c>
      <c r="M224" s="67">
        <v>28.45724108293939</v>
      </c>
    </row>
    <row r="225" spans="1:13" s="131" customFormat="1" ht="12.75">
      <c r="A225" s="68">
        <v>2012</v>
      </c>
      <c r="B225" s="69">
        <v>1</v>
      </c>
      <c r="C225" s="70">
        <v>2420</v>
      </c>
      <c r="D225" s="71" t="s">
        <v>48</v>
      </c>
      <c r="E225" s="75">
        <v>11.474883509042844</v>
      </c>
      <c r="F225" s="76">
        <v>10.105771639006122</v>
      </c>
      <c r="G225" s="75">
        <v>13.16443574444266</v>
      </c>
      <c r="H225" s="76">
        <v>11.577981630062562</v>
      </c>
      <c r="I225" s="77">
        <v>13.996895067391147</v>
      </c>
      <c r="J225" s="75">
        <v>8.078202995008322</v>
      </c>
      <c r="K225" s="75">
        <v>18.35559367724544</v>
      </c>
      <c r="L225" s="76">
        <v>12.460653079393346</v>
      </c>
      <c r="M225" s="78">
        <v>15.911702928704475</v>
      </c>
    </row>
    <row r="226" spans="1:13" s="131" customFormat="1" ht="12.75">
      <c r="A226" s="57">
        <v>2012</v>
      </c>
      <c r="B226" s="58">
        <v>2</v>
      </c>
      <c r="C226" s="59">
        <v>2420</v>
      </c>
      <c r="D226" s="60" t="s">
        <v>48</v>
      </c>
      <c r="E226" s="64">
        <v>6.5023241956096545</v>
      </c>
      <c r="F226" s="65">
        <v>4.35519545261609</v>
      </c>
      <c r="G226" s="64">
        <v>13.045387342921533</v>
      </c>
      <c r="H226" s="65">
        <v>10.825962085286855</v>
      </c>
      <c r="I226" s="66">
        <v>11.81327030221171</v>
      </c>
      <c r="J226" s="64">
        <v>6.769865006870912</v>
      </c>
      <c r="K226" s="64">
        <v>15.431454418928325</v>
      </c>
      <c r="L226" s="65">
        <v>15.568583659035928</v>
      </c>
      <c r="M226" s="67">
        <v>7.3280972139893485</v>
      </c>
    </row>
    <row r="227" spans="1:13" s="131" customFormat="1" ht="12.75">
      <c r="A227" s="68">
        <v>2012</v>
      </c>
      <c r="B227" s="69">
        <v>3</v>
      </c>
      <c r="C227" s="70">
        <v>2420</v>
      </c>
      <c r="D227" s="71" t="s">
        <v>48</v>
      </c>
      <c r="E227" s="75">
        <v>11.61984051148044</v>
      </c>
      <c r="F227" s="76">
        <v>9.24186451085982</v>
      </c>
      <c r="G227" s="75">
        <v>16.107906701683294</v>
      </c>
      <c r="H227" s="76">
        <v>13.59662993435402</v>
      </c>
      <c r="I227" s="77">
        <v>10.720559531554974</v>
      </c>
      <c r="J227" s="75">
        <v>6.634023061127792</v>
      </c>
      <c r="K227" s="75">
        <v>13.582807832724853</v>
      </c>
      <c r="L227" s="76">
        <v>19.12281765276429</v>
      </c>
      <c r="M227" s="78">
        <v>0.9898904802021935</v>
      </c>
    </row>
    <row r="228" spans="1:13" s="131" customFormat="1" ht="12.75">
      <c r="A228" s="57">
        <v>2012</v>
      </c>
      <c r="B228" s="58">
        <v>4</v>
      </c>
      <c r="C228" s="59">
        <v>2420</v>
      </c>
      <c r="D228" s="60" t="s">
        <v>48</v>
      </c>
      <c r="E228" s="64">
        <v>12.481450688759764</v>
      </c>
      <c r="F228" s="65">
        <v>10.612451512971543</v>
      </c>
      <c r="G228" s="64">
        <v>13.426894148350655</v>
      </c>
      <c r="H228" s="65">
        <v>11.637004433048403</v>
      </c>
      <c r="I228" s="66">
        <v>7.86292834890967</v>
      </c>
      <c r="J228" s="64">
        <v>6.502025853752635</v>
      </c>
      <c r="K228" s="64">
        <v>8.784119106699762</v>
      </c>
      <c r="L228" s="65">
        <v>18.680774163460413</v>
      </c>
      <c r="M228" s="67">
        <v>-4.553057674294136</v>
      </c>
    </row>
    <row r="229" spans="1:13" s="131" customFormat="1" ht="12.75">
      <c r="A229" s="68">
        <v>2013</v>
      </c>
      <c r="B229" s="69">
        <v>1</v>
      </c>
      <c r="C229" s="70">
        <v>2420</v>
      </c>
      <c r="D229" s="71" t="s">
        <v>48</v>
      </c>
      <c r="E229" s="75">
        <v>8.967218058227488</v>
      </c>
      <c r="F229" s="76">
        <v>7.574270631809887</v>
      </c>
      <c r="G229" s="75">
        <v>9.113377898159246</v>
      </c>
      <c r="H229" s="76">
        <v>7.786323564677433</v>
      </c>
      <c r="I229" s="77">
        <v>8.310377913274912</v>
      </c>
      <c r="J229" s="75">
        <v>8.401970595027297</v>
      </c>
      <c r="K229" s="75">
        <v>8.248783517962522</v>
      </c>
      <c r="L229" s="76">
        <v>17.45547073791347</v>
      </c>
      <c r="M229" s="78">
        <v>-2.7489059080962996</v>
      </c>
    </row>
    <row r="230" spans="1:13" s="131" customFormat="1" ht="12.75">
      <c r="A230" s="57">
        <v>2013</v>
      </c>
      <c r="B230" s="58">
        <v>2</v>
      </c>
      <c r="C230" s="59">
        <v>2420</v>
      </c>
      <c r="D230" s="60" t="s">
        <v>48</v>
      </c>
      <c r="E230" s="64">
        <v>10.39948797230994</v>
      </c>
      <c r="F230" s="65">
        <v>9.54505104838319</v>
      </c>
      <c r="G230" s="64">
        <v>7.348109470542918</v>
      </c>
      <c r="H230" s="65">
        <v>6.334995023736978</v>
      </c>
      <c r="I230" s="66">
        <v>4.795627161127647</v>
      </c>
      <c r="J230" s="64">
        <v>7.676874739750894</v>
      </c>
      <c r="K230" s="64">
        <v>2.8836975634262796</v>
      </c>
      <c r="L230" s="65">
        <v>11.603188662533226</v>
      </c>
      <c r="M230" s="67">
        <v>-3.959268208491551</v>
      </c>
    </row>
    <row r="231" spans="1:13" s="131" customFormat="1" ht="12.75">
      <c r="A231" s="68">
        <v>2006</v>
      </c>
      <c r="B231" s="69">
        <v>4</v>
      </c>
      <c r="C231" s="70">
        <v>2520</v>
      </c>
      <c r="D231" s="71" t="s">
        <v>49</v>
      </c>
      <c r="E231" s="75" t="s">
        <v>35</v>
      </c>
      <c r="F231" s="76" t="s">
        <v>35</v>
      </c>
      <c r="G231" s="75" t="s">
        <v>35</v>
      </c>
      <c r="H231" s="76" t="s">
        <v>35</v>
      </c>
      <c r="I231" s="77" t="s">
        <v>35</v>
      </c>
      <c r="J231" s="75" t="s">
        <v>35</v>
      </c>
      <c r="K231" s="75" t="s">
        <v>35</v>
      </c>
      <c r="L231" s="76" t="s">
        <v>35</v>
      </c>
      <c r="M231" s="78" t="s">
        <v>35</v>
      </c>
    </row>
    <row r="232" spans="1:13" s="131" customFormat="1" ht="12.75">
      <c r="A232" s="57">
        <v>2007</v>
      </c>
      <c r="B232" s="58">
        <v>1</v>
      </c>
      <c r="C232" s="59">
        <v>2520</v>
      </c>
      <c r="D232" s="60" t="s">
        <v>49</v>
      </c>
      <c r="E232" s="64" t="s">
        <v>35</v>
      </c>
      <c r="F232" s="65" t="s">
        <v>35</v>
      </c>
      <c r="G232" s="64" t="s">
        <v>35</v>
      </c>
      <c r="H232" s="65" t="s">
        <v>35</v>
      </c>
      <c r="I232" s="66" t="s">
        <v>35</v>
      </c>
      <c r="J232" s="64" t="s">
        <v>35</v>
      </c>
      <c r="K232" s="64" t="s">
        <v>35</v>
      </c>
      <c r="L232" s="65" t="s">
        <v>35</v>
      </c>
      <c r="M232" s="67" t="s">
        <v>35</v>
      </c>
    </row>
    <row r="233" spans="1:13" s="131" customFormat="1" ht="12.75">
      <c r="A233" s="68">
        <v>2007</v>
      </c>
      <c r="B233" s="69">
        <v>2</v>
      </c>
      <c r="C233" s="70">
        <v>2520</v>
      </c>
      <c r="D233" s="71" t="s">
        <v>49</v>
      </c>
      <c r="E233" s="75" t="s">
        <v>35</v>
      </c>
      <c r="F233" s="76" t="s">
        <v>35</v>
      </c>
      <c r="G233" s="75" t="s">
        <v>35</v>
      </c>
      <c r="H233" s="76" t="s">
        <v>35</v>
      </c>
      <c r="I233" s="77" t="s">
        <v>35</v>
      </c>
      <c r="J233" s="75" t="s">
        <v>35</v>
      </c>
      <c r="K233" s="75" t="s">
        <v>35</v>
      </c>
      <c r="L233" s="76" t="s">
        <v>35</v>
      </c>
      <c r="M233" s="78" t="s">
        <v>35</v>
      </c>
    </row>
    <row r="234" spans="1:13" s="131" customFormat="1" ht="12.75">
      <c r="A234" s="57">
        <v>2007</v>
      </c>
      <c r="B234" s="58">
        <v>3</v>
      </c>
      <c r="C234" s="59">
        <v>2520</v>
      </c>
      <c r="D234" s="60" t="s">
        <v>49</v>
      </c>
      <c r="E234" s="64" t="s">
        <v>35</v>
      </c>
      <c r="F234" s="65" t="s">
        <v>35</v>
      </c>
      <c r="G234" s="64" t="s">
        <v>35</v>
      </c>
      <c r="H234" s="65" t="s">
        <v>35</v>
      </c>
      <c r="I234" s="66" t="s">
        <v>35</v>
      </c>
      <c r="J234" s="64" t="s">
        <v>35</v>
      </c>
      <c r="K234" s="64" t="s">
        <v>35</v>
      </c>
      <c r="L234" s="65" t="s">
        <v>35</v>
      </c>
      <c r="M234" s="67" t="s">
        <v>35</v>
      </c>
    </row>
    <row r="235" spans="1:13" s="131" customFormat="1" ht="12.75">
      <c r="A235" s="68">
        <v>2007</v>
      </c>
      <c r="B235" s="69">
        <v>4</v>
      </c>
      <c r="C235" s="70">
        <v>2520</v>
      </c>
      <c r="D235" s="71" t="s">
        <v>49</v>
      </c>
      <c r="E235" s="75" t="s">
        <v>35</v>
      </c>
      <c r="F235" s="76" t="s">
        <v>35</v>
      </c>
      <c r="G235" s="75" t="s">
        <v>35</v>
      </c>
      <c r="H235" s="76" t="s">
        <v>35</v>
      </c>
      <c r="I235" s="77" t="s">
        <v>35</v>
      </c>
      <c r="J235" s="75" t="s">
        <v>35</v>
      </c>
      <c r="K235" s="75" t="s">
        <v>35</v>
      </c>
      <c r="L235" s="76" t="s">
        <v>35</v>
      </c>
      <c r="M235" s="78" t="s">
        <v>35</v>
      </c>
    </row>
    <row r="236" spans="1:13" s="131" customFormat="1" ht="12.75">
      <c r="A236" s="57">
        <v>2008</v>
      </c>
      <c r="B236" s="58">
        <v>1</v>
      </c>
      <c r="C236" s="59">
        <v>2520</v>
      </c>
      <c r="D236" s="60" t="s">
        <v>49</v>
      </c>
      <c r="E236" s="64" t="s">
        <v>35</v>
      </c>
      <c r="F236" s="65" t="s">
        <v>35</v>
      </c>
      <c r="G236" s="64" t="s">
        <v>35</v>
      </c>
      <c r="H236" s="65" t="s">
        <v>35</v>
      </c>
      <c r="I236" s="66" t="s">
        <v>35</v>
      </c>
      <c r="J236" s="64" t="s">
        <v>35</v>
      </c>
      <c r="K236" s="64" t="s">
        <v>35</v>
      </c>
      <c r="L236" s="65" t="s">
        <v>35</v>
      </c>
      <c r="M236" s="67" t="s">
        <v>35</v>
      </c>
    </row>
    <row r="237" spans="1:13" s="131" customFormat="1" ht="12.75">
      <c r="A237" s="68">
        <v>2008</v>
      </c>
      <c r="B237" s="69">
        <v>2</v>
      </c>
      <c r="C237" s="70">
        <v>2520</v>
      </c>
      <c r="D237" s="71" t="s">
        <v>49</v>
      </c>
      <c r="E237" s="75" t="s">
        <v>35</v>
      </c>
      <c r="F237" s="76" t="s">
        <v>35</v>
      </c>
      <c r="G237" s="75" t="s">
        <v>35</v>
      </c>
      <c r="H237" s="76" t="s">
        <v>35</v>
      </c>
      <c r="I237" s="77" t="s">
        <v>35</v>
      </c>
      <c r="J237" s="75" t="s">
        <v>35</v>
      </c>
      <c r="K237" s="75" t="s">
        <v>35</v>
      </c>
      <c r="L237" s="76" t="s">
        <v>35</v>
      </c>
      <c r="M237" s="78" t="s">
        <v>35</v>
      </c>
    </row>
    <row r="238" spans="1:13" s="131" customFormat="1" ht="12.75">
      <c r="A238" s="57">
        <v>2008</v>
      </c>
      <c r="B238" s="58">
        <v>3</v>
      </c>
      <c r="C238" s="59">
        <v>2520</v>
      </c>
      <c r="D238" s="60" t="s">
        <v>49</v>
      </c>
      <c r="E238" s="64" t="s">
        <v>35</v>
      </c>
      <c r="F238" s="65" t="s">
        <v>35</v>
      </c>
      <c r="G238" s="64" t="s">
        <v>35</v>
      </c>
      <c r="H238" s="65" t="s">
        <v>35</v>
      </c>
      <c r="I238" s="66" t="s">
        <v>35</v>
      </c>
      <c r="J238" s="64" t="s">
        <v>35</v>
      </c>
      <c r="K238" s="64" t="s">
        <v>35</v>
      </c>
      <c r="L238" s="65" t="s">
        <v>35</v>
      </c>
      <c r="M238" s="67" t="s">
        <v>35</v>
      </c>
    </row>
    <row r="239" spans="1:13" s="131" customFormat="1" ht="12.75">
      <c r="A239" s="68">
        <v>2008</v>
      </c>
      <c r="B239" s="69">
        <v>4</v>
      </c>
      <c r="C239" s="70">
        <v>2520</v>
      </c>
      <c r="D239" s="71" t="s">
        <v>49</v>
      </c>
      <c r="E239" s="75">
        <v>5.182593808817182</v>
      </c>
      <c r="F239" s="76">
        <v>5.421175810379886</v>
      </c>
      <c r="G239" s="75">
        <v>4.38108675833242</v>
      </c>
      <c r="H239" s="76">
        <v>4.416531807081059</v>
      </c>
      <c r="I239" s="77">
        <v>-2.913177937246003</v>
      </c>
      <c r="J239" s="75">
        <v>-2.2748649934448695</v>
      </c>
      <c r="K239" s="75">
        <v>-3.043000566890297</v>
      </c>
      <c r="L239" s="76">
        <v>-4.902239064069436</v>
      </c>
      <c r="M239" s="78">
        <v>-0.2318170943668929</v>
      </c>
    </row>
    <row r="240" spans="1:13" s="131" customFormat="1" ht="12.75">
      <c r="A240" s="57">
        <v>2009</v>
      </c>
      <c r="B240" s="58">
        <v>1</v>
      </c>
      <c r="C240" s="59">
        <v>2520</v>
      </c>
      <c r="D240" s="60" t="s">
        <v>49</v>
      </c>
      <c r="E240" s="64">
        <v>1.3774199674686072</v>
      </c>
      <c r="F240" s="65">
        <v>-1.8931393505935978</v>
      </c>
      <c r="G240" s="64">
        <v>1.567611891602927</v>
      </c>
      <c r="H240" s="65">
        <v>-1.7648805516642163</v>
      </c>
      <c r="I240" s="66">
        <v>-3.8474970967844913</v>
      </c>
      <c r="J240" s="64">
        <v>-3.090764695003201</v>
      </c>
      <c r="K240" s="64">
        <v>-4.001674213928485</v>
      </c>
      <c r="L240" s="65">
        <v>-5.806337661445237</v>
      </c>
      <c r="M240" s="67">
        <v>-1.2333154218162168</v>
      </c>
    </row>
    <row r="241" spans="1:13" s="131" customFormat="1" ht="12.75">
      <c r="A241" s="68">
        <v>2009</v>
      </c>
      <c r="B241" s="69">
        <v>2</v>
      </c>
      <c r="C241" s="70">
        <v>2520</v>
      </c>
      <c r="D241" s="71" t="s">
        <v>49</v>
      </c>
      <c r="E241" s="75">
        <v>-1.0751817839724898</v>
      </c>
      <c r="F241" s="76">
        <v>-5.560170308670864</v>
      </c>
      <c r="G241" s="75">
        <v>-2.7916009708215395</v>
      </c>
      <c r="H241" s="76">
        <v>-7.365246994448227</v>
      </c>
      <c r="I241" s="77">
        <v>-3.8802203185092976</v>
      </c>
      <c r="J241" s="75">
        <v>-2.69252053198078</v>
      </c>
      <c r="K241" s="75">
        <v>-4.1206282514341</v>
      </c>
      <c r="L241" s="76">
        <v>-6.380757882732091</v>
      </c>
      <c r="M241" s="78">
        <v>-0.5486504608778975</v>
      </c>
    </row>
    <row r="242" spans="1:13" s="131" customFormat="1" ht="12.75">
      <c r="A242" s="57">
        <v>2009</v>
      </c>
      <c r="B242" s="58">
        <v>3</v>
      </c>
      <c r="C242" s="59">
        <v>2520</v>
      </c>
      <c r="D242" s="60" t="s">
        <v>49</v>
      </c>
      <c r="E242" s="64">
        <v>-6.001947769414362</v>
      </c>
      <c r="F242" s="65">
        <v>-10.624132681610266</v>
      </c>
      <c r="G242" s="64">
        <v>-5.399853323345749</v>
      </c>
      <c r="H242" s="65">
        <v>-9.969030073044093</v>
      </c>
      <c r="I242" s="66">
        <v>-1.780871630141312</v>
      </c>
      <c r="J242" s="64">
        <v>-3.7941807089543866</v>
      </c>
      <c r="K242" s="64">
        <v>-1.3685509422887154</v>
      </c>
      <c r="L242" s="65">
        <v>-4.491872712566048</v>
      </c>
      <c r="M242" s="67">
        <v>1.8385503338431697</v>
      </c>
    </row>
    <row r="243" spans="1:13" s="131" customFormat="1" ht="12.75">
      <c r="A243" s="68">
        <v>2009</v>
      </c>
      <c r="B243" s="69">
        <v>4</v>
      </c>
      <c r="C243" s="70">
        <v>2520</v>
      </c>
      <c r="D243" s="71" t="s">
        <v>49</v>
      </c>
      <c r="E243" s="75">
        <v>-12.341402589012507</v>
      </c>
      <c r="F243" s="76">
        <v>-13.928766031521455</v>
      </c>
      <c r="G243" s="75">
        <v>-9.13510007245878</v>
      </c>
      <c r="H243" s="76">
        <v>-10.71513255936879</v>
      </c>
      <c r="I243" s="77">
        <v>-1.370835999119946</v>
      </c>
      <c r="J243" s="75">
        <v>-4.728105153236973</v>
      </c>
      <c r="K243" s="75">
        <v>-0.6826116666755255</v>
      </c>
      <c r="L243" s="76">
        <v>-0.31483466542703287</v>
      </c>
      <c r="M243" s="78">
        <v>-2.72774220575438</v>
      </c>
    </row>
    <row r="244" spans="1:13" s="131" customFormat="1" ht="12.75">
      <c r="A244" s="57">
        <v>2010</v>
      </c>
      <c r="B244" s="58">
        <v>1</v>
      </c>
      <c r="C244" s="59">
        <v>2520</v>
      </c>
      <c r="D244" s="60" t="s">
        <v>49</v>
      </c>
      <c r="E244" s="64">
        <v>-13.395132955497491</v>
      </c>
      <c r="F244" s="65">
        <v>-12.299936319500649</v>
      </c>
      <c r="G244" s="64">
        <v>-12.189708823470868</v>
      </c>
      <c r="H244" s="65">
        <v>-11.228674532099392</v>
      </c>
      <c r="I244" s="66">
        <v>0.4588126662298242</v>
      </c>
      <c r="J244" s="64">
        <v>-1.9797256337142577</v>
      </c>
      <c r="K244" s="64">
        <v>0.9603562507624286</v>
      </c>
      <c r="L244" s="65">
        <v>3.1813267325942807</v>
      </c>
      <c r="M244" s="67">
        <v>-3.0063052397616086</v>
      </c>
    </row>
    <row r="245" spans="1:13" s="131" customFormat="1" ht="12.75">
      <c r="A245" s="68">
        <v>2010</v>
      </c>
      <c r="B245" s="69">
        <v>2</v>
      </c>
      <c r="C245" s="70">
        <v>2520</v>
      </c>
      <c r="D245" s="71" t="s">
        <v>49</v>
      </c>
      <c r="E245" s="75">
        <v>-8.758072263425598</v>
      </c>
      <c r="F245" s="76">
        <v>-6.388267590847285</v>
      </c>
      <c r="G245" s="75">
        <v>-8.5490051222605</v>
      </c>
      <c r="H245" s="76">
        <v>-6.29929562791599</v>
      </c>
      <c r="I245" s="77">
        <v>1.8571202553480326</v>
      </c>
      <c r="J245" s="75">
        <v>1.0255347996384723</v>
      </c>
      <c r="K245" s="75">
        <v>2.027952577561276</v>
      </c>
      <c r="L245" s="76">
        <v>6.160701977411742</v>
      </c>
      <c r="M245" s="78">
        <v>-3.540471522718902</v>
      </c>
    </row>
    <row r="246" spans="1:13" s="131" customFormat="1" ht="12.75">
      <c r="A246" s="57">
        <v>2010</v>
      </c>
      <c r="B246" s="58">
        <v>3</v>
      </c>
      <c r="C246" s="59">
        <v>2520</v>
      </c>
      <c r="D246" s="60" t="s">
        <v>49</v>
      </c>
      <c r="E246" s="64">
        <v>-2.045663304485823</v>
      </c>
      <c r="F246" s="65">
        <v>0.8444071478018067</v>
      </c>
      <c r="G246" s="64">
        <v>-2.8702281463340973</v>
      </c>
      <c r="H246" s="65">
        <v>-0.2992297655308951</v>
      </c>
      <c r="I246" s="66">
        <v>2.6092310248249317</v>
      </c>
      <c r="J246" s="64">
        <v>4.94501917668535</v>
      </c>
      <c r="K246" s="64">
        <v>2.1426317562371455</v>
      </c>
      <c r="L246" s="65">
        <v>6.29830219081744</v>
      </c>
      <c r="M246" s="67">
        <v>-2.0098404324604524</v>
      </c>
    </row>
    <row r="247" spans="1:13" s="131" customFormat="1" ht="12.75">
      <c r="A247" s="68">
        <v>2010</v>
      </c>
      <c r="B247" s="69">
        <v>4</v>
      </c>
      <c r="C247" s="70">
        <v>2520</v>
      </c>
      <c r="D247" s="71" t="s">
        <v>49</v>
      </c>
      <c r="E247" s="75">
        <v>5.915323161311847</v>
      </c>
      <c r="F247" s="76">
        <v>6.660960921038606</v>
      </c>
      <c r="G247" s="75">
        <v>6.964473327578169</v>
      </c>
      <c r="H247" s="76">
        <v>7.451159956793618</v>
      </c>
      <c r="I247" s="77">
        <v>4.697302199751574</v>
      </c>
      <c r="J247" s="75">
        <v>9.228208114388226</v>
      </c>
      <c r="K247" s="75">
        <v>3.8063212484684694</v>
      </c>
      <c r="L247" s="76">
        <v>4.09583666693627</v>
      </c>
      <c r="M247" s="78">
        <v>5.489324927765216</v>
      </c>
    </row>
    <row r="248" spans="1:13" s="131" customFormat="1" ht="12.75">
      <c r="A248" s="57">
        <v>2011</v>
      </c>
      <c r="B248" s="58">
        <v>1</v>
      </c>
      <c r="C248" s="59">
        <v>2520</v>
      </c>
      <c r="D248" s="60" t="s">
        <v>49</v>
      </c>
      <c r="E248" s="64">
        <v>13.019568331428522</v>
      </c>
      <c r="F248" s="65">
        <v>10.70717055935344</v>
      </c>
      <c r="G248" s="64">
        <v>18.57162117798754</v>
      </c>
      <c r="H248" s="65">
        <v>16.24849348331765</v>
      </c>
      <c r="I248" s="66">
        <v>5.311785450354245</v>
      </c>
      <c r="J248" s="64">
        <v>4.514632244848871</v>
      </c>
      <c r="K248" s="64">
        <v>5.4709645099856985</v>
      </c>
      <c r="L248" s="65">
        <v>0.9873204223637799</v>
      </c>
      <c r="M248" s="67">
        <v>11.166933467925254</v>
      </c>
    </row>
    <row r="249" spans="1:13" s="131" customFormat="1" ht="12.75">
      <c r="A249" s="68">
        <v>2011</v>
      </c>
      <c r="B249" s="69">
        <v>2</v>
      </c>
      <c r="C249" s="70">
        <v>2520</v>
      </c>
      <c r="D249" s="71" t="s">
        <v>49</v>
      </c>
      <c r="E249" s="75">
        <v>11.205702413380747</v>
      </c>
      <c r="F249" s="76">
        <v>7.829393823784381</v>
      </c>
      <c r="G249" s="75">
        <v>19.42144016155527</v>
      </c>
      <c r="H249" s="76">
        <v>16.083173791190397</v>
      </c>
      <c r="I249" s="77">
        <v>4.570530180924859</v>
      </c>
      <c r="J249" s="75">
        <v>0.34393122227658335</v>
      </c>
      <c r="K249" s="75">
        <v>5.430268309555997</v>
      </c>
      <c r="L249" s="76">
        <v>-2.0409604722586794</v>
      </c>
      <c r="M249" s="78">
        <v>13.696688877525087</v>
      </c>
    </row>
    <row r="250" spans="1:13" s="131" customFormat="1" ht="12.75">
      <c r="A250" s="57">
        <v>2011</v>
      </c>
      <c r="B250" s="58">
        <v>3</v>
      </c>
      <c r="C250" s="59">
        <v>2520</v>
      </c>
      <c r="D250" s="60" t="s">
        <v>49</v>
      </c>
      <c r="E250" s="64">
        <v>11.049863730496078</v>
      </c>
      <c r="F250" s="65">
        <v>7.457286557940468</v>
      </c>
      <c r="G250" s="64">
        <v>17.743291947852246</v>
      </c>
      <c r="H250" s="65">
        <v>14.27934827371189</v>
      </c>
      <c r="I250" s="66">
        <v>2.3367148792948766</v>
      </c>
      <c r="J250" s="64">
        <v>-3.3241833281554056</v>
      </c>
      <c r="K250" s="64">
        <v>3.498566681218529</v>
      </c>
      <c r="L250" s="65">
        <v>-3.4330112200234297</v>
      </c>
      <c r="M250" s="67">
        <v>10.17347777935127</v>
      </c>
    </row>
    <row r="251" spans="1:13" s="131" customFormat="1" ht="12.75">
      <c r="A251" s="68">
        <v>2011</v>
      </c>
      <c r="B251" s="69">
        <v>4</v>
      </c>
      <c r="C251" s="70">
        <v>2520</v>
      </c>
      <c r="D251" s="71" t="s">
        <v>49</v>
      </c>
      <c r="E251" s="75">
        <v>11.827995565575634</v>
      </c>
      <c r="F251" s="76">
        <v>8.302898746054987</v>
      </c>
      <c r="G251" s="75">
        <v>14.210934220660242</v>
      </c>
      <c r="H251" s="76">
        <v>10.966633491908873</v>
      </c>
      <c r="I251" s="77">
        <v>-0.17363306760762587</v>
      </c>
      <c r="J251" s="75">
        <v>-8.170269490564353</v>
      </c>
      <c r="K251" s="75">
        <v>1.481000133479049</v>
      </c>
      <c r="L251" s="76">
        <v>-3.363641562480435</v>
      </c>
      <c r="M251" s="78">
        <v>3.9715487642455916</v>
      </c>
    </row>
    <row r="252" spans="1:13" s="131" customFormat="1" ht="12.75">
      <c r="A252" s="57">
        <v>2012</v>
      </c>
      <c r="B252" s="58">
        <v>1</v>
      </c>
      <c r="C252" s="59">
        <v>2520</v>
      </c>
      <c r="D252" s="60" t="s">
        <v>49</v>
      </c>
      <c r="E252" s="64">
        <v>5.875278617400048</v>
      </c>
      <c r="F252" s="65">
        <v>3.3673190949238263</v>
      </c>
      <c r="G252" s="64">
        <v>6.724779770373512</v>
      </c>
      <c r="H252" s="65">
        <v>4.405224044855793</v>
      </c>
      <c r="I252" s="66">
        <v>-2.689847865356443</v>
      </c>
      <c r="J252" s="64">
        <v>-6.525176308518377</v>
      </c>
      <c r="K252" s="64">
        <v>-1.9309368118948567</v>
      </c>
      <c r="L252" s="65">
        <v>-1.8840726249134465</v>
      </c>
      <c r="M252" s="67">
        <v>-3.6809322433402847</v>
      </c>
    </row>
    <row r="253" spans="1:13" s="131" customFormat="1" ht="12.75">
      <c r="A253" s="68">
        <v>2012</v>
      </c>
      <c r="B253" s="69">
        <v>2</v>
      </c>
      <c r="C253" s="70">
        <v>2520</v>
      </c>
      <c r="D253" s="71" t="s">
        <v>49</v>
      </c>
      <c r="E253" s="75">
        <v>1.5586393086503225</v>
      </c>
      <c r="F253" s="76">
        <v>-1.2760150825572247</v>
      </c>
      <c r="G253" s="75">
        <v>-0.11169602747371776</v>
      </c>
      <c r="H253" s="76">
        <v>-2.6776838715609097</v>
      </c>
      <c r="I253" s="77">
        <v>-3.8697724716015736</v>
      </c>
      <c r="J253" s="75">
        <v>-6.339353525896685</v>
      </c>
      <c r="K253" s="75">
        <v>-3.3916664311970823</v>
      </c>
      <c r="L253" s="76">
        <v>-0.3977629370610636</v>
      </c>
      <c r="M253" s="78">
        <v>-7.99897551237102</v>
      </c>
    </row>
    <row r="254" spans="1:13" s="131" customFormat="1" ht="12.75">
      <c r="A254" s="57">
        <v>2012</v>
      </c>
      <c r="B254" s="58">
        <v>3</v>
      </c>
      <c r="C254" s="59">
        <v>2520</v>
      </c>
      <c r="D254" s="60" t="s">
        <v>49</v>
      </c>
      <c r="E254" s="64">
        <v>-1.6302560097966268</v>
      </c>
      <c r="F254" s="65">
        <v>-5.044864585979115</v>
      </c>
      <c r="G254" s="64">
        <v>-5.02634691060665</v>
      </c>
      <c r="H254" s="65">
        <v>-8.194559508106803</v>
      </c>
      <c r="I254" s="66">
        <v>-3.814410186795514</v>
      </c>
      <c r="J254" s="64">
        <v>-6.321143088225378</v>
      </c>
      <c r="K254" s="64">
        <v>-3.3338398443254036</v>
      </c>
      <c r="L254" s="65">
        <v>-0.63677326503504</v>
      </c>
      <c r="M254" s="67">
        <v>-7.597419531360217</v>
      </c>
    </row>
    <row r="255" spans="1:13" s="131" customFormat="1" ht="12.75">
      <c r="A255" s="68">
        <v>2012</v>
      </c>
      <c r="B255" s="69">
        <v>4</v>
      </c>
      <c r="C255" s="70">
        <v>2520</v>
      </c>
      <c r="D255" s="71" t="s">
        <v>49</v>
      </c>
      <c r="E255" s="75">
        <v>-5.025999181321216</v>
      </c>
      <c r="F255" s="76">
        <v>-8.548119527442777</v>
      </c>
      <c r="G255" s="75">
        <v>-8.267711809751432</v>
      </c>
      <c r="H255" s="76">
        <v>-11.593345177183679</v>
      </c>
      <c r="I255" s="77">
        <v>-4.35142586679399</v>
      </c>
      <c r="J255" s="75">
        <v>-4.977125571860686</v>
      </c>
      <c r="K255" s="75">
        <v>-4.234271385621547</v>
      </c>
      <c r="L255" s="76">
        <v>-1.1015241450287205</v>
      </c>
      <c r="M255" s="78">
        <v>-8.27650138616275</v>
      </c>
    </row>
    <row r="256" spans="1:13" s="131" customFormat="1" ht="12.75">
      <c r="A256" s="57">
        <v>2013</v>
      </c>
      <c r="B256" s="58">
        <v>1</v>
      </c>
      <c r="C256" s="59">
        <v>2520</v>
      </c>
      <c r="D256" s="60" t="s">
        <v>49</v>
      </c>
      <c r="E256" s="64">
        <v>-4.154256079714013</v>
      </c>
      <c r="F256" s="65">
        <v>-8.131614143194943</v>
      </c>
      <c r="G256" s="64">
        <v>-9.005607336691558</v>
      </c>
      <c r="H256" s="65">
        <v>-12.813535855140866</v>
      </c>
      <c r="I256" s="66">
        <v>-4.664541274932121</v>
      </c>
      <c r="J256" s="64">
        <v>-4.863907555108959</v>
      </c>
      <c r="K256" s="64">
        <v>-4.626939993054258</v>
      </c>
      <c r="L256" s="65">
        <v>-2.383641920445889</v>
      </c>
      <c r="M256" s="67">
        <v>-7.522329727409415</v>
      </c>
    </row>
    <row r="257" spans="1:13" s="131" customFormat="1" ht="12.75">
      <c r="A257" s="68">
        <v>2013</v>
      </c>
      <c r="B257" s="69">
        <v>2</v>
      </c>
      <c r="C257" s="70">
        <v>2520</v>
      </c>
      <c r="D257" s="71" t="s">
        <v>49</v>
      </c>
      <c r="E257" s="75">
        <v>-2.0920540687297207</v>
      </c>
      <c r="F257" s="76">
        <v>-5.698975107548543</v>
      </c>
      <c r="G257" s="75">
        <v>-5.213559688885971</v>
      </c>
      <c r="H257" s="76">
        <v>-8.85176310255379</v>
      </c>
      <c r="I257" s="77">
        <v>-4.789234126320485</v>
      </c>
      <c r="J257" s="75">
        <v>-3.361901677635837</v>
      </c>
      <c r="K257" s="75">
        <v>-5.0571316166567515</v>
      </c>
      <c r="L257" s="76">
        <v>-3.155926992697977</v>
      </c>
      <c r="M257" s="78">
        <v>-6.892187373249459</v>
      </c>
    </row>
    <row r="258" spans="1:13" s="131" customFormat="1" ht="12.75">
      <c r="A258" s="57">
        <v>2006</v>
      </c>
      <c r="B258" s="58">
        <v>4</v>
      </c>
      <c r="C258" s="59">
        <v>2690</v>
      </c>
      <c r="D258" s="60" t="s">
        <v>72</v>
      </c>
      <c r="E258" s="64" t="s">
        <v>35</v>
      </c>
      <c r="F258" s="65" t="s">
        <v>35</v>
      </c>
      <c r="G258" s="64" t="s">
        <v>35</v>
      </c>
      <c r="H258" s="65" t="s">
        <v>35</v>
      </c>
      <c r="I258" s="66" t="s">
        <v>35</v>
      </c>
      <c r="J258" s="64" t="s">
        <v>35</v>
      </c>
      <c r="K258" s="64" t="s">
        <v>35</v>
      </c>
      <c r="L258" s="65" t="s">
        <v>35</v>
      </c>
      <c r="M258" s="67" t="s">
        <v>35</v>
      </c>
    </row>
    <row r="259" spans="1:13" s="131" customFormat="1" ht="12.75">
      <c r="A259" s="68">
        <v>2007</v>
      </c>
      <c r="B259" s="69">
        <v>1</v>
      </c>
      <c r="C259" s="70">
        <v>2690</v>
      </c>
      <c r="D259" s="71" t="s">
        <v>72</v>
      </c>
      <c r="E259" s="75" t="s">
        <v>35</v>
      </c>
      <c r="F259" s="76" t="s">
        <v>35</v>
      </c>
      <c r="G259" s="75" t="s">
        <v>35</v>
      </c>
      <c r="H259" s="76" t="s">
        <v>35</v>
      </c>
      <c r="I259" s="77" t="s">
        <v>35</v>
      </c>
      <c r="J259" s="75" t="s">
        <v>35</v>
      </c>
      <c r="K259" s="75" t="s">
        <v>35</v>
      </c>
      <c r="L259" s="76" t="s">
        <v>35</v>
      </c>
      <c r="M259" s="78" t="s">
        <v>35</v>
      </c>
    </row>
    <row r="260" spans="1:13" s="131" customFormat="1" ht="12.75">
      <c r="A260" s="57">
        <v>2007</v>
      </c>
      <c r="B260" s="58">
        <v>2</v>
      </c>
      <c r="C260" s="59">
        <v>2690</v>
      </c>
      <c r="D260" s="60" t="s">
        <v>72</v>
      </c>
      <c r="E260" s="64" t="s">
        <v>35</v>
      </c>
      <c r="F260" s="65" t="s">
        <v>35</v>
      </c>
      <c r="G260" s="64" t="s">
        <v>35</v>
      </c>
      <c r="H260" s="65" t="s">
        <v>35</v>
      </c>
      <c r="I260" s="66" t="s">
        <v>35</v>
      </c>
      <c r="J260" s="64" t="s">
        <v>35</v>
      </c>
      <c r="K260" s="64" t="s">
        <v>35</v>
      </c>
      <c r="L260" s="65" t="s">
        <v>35</v>
      </c>
      <c r="M260" s="67" t="s">
        <v>35</v>
      </c>
    </row>
    <row r="261" spans="1:13" s="131" customFormat="1" ht="12.75">
      <c r="A261" s="68">
        <v>2007</v>
      </c>
      <c r="B261" s="69">
        <v>3</v>
      </c>
      <c r="C261" s="70">
        <v>2690</v>
      </c>
      <c r="D261" s="71" t="s">
        <v>72</v>
      </c>
      <c r="E261" s="75" t="s">
        <v>35</v>
      </c>
      <c r="F261" s="76" t="s">
        <v>35</v>
      </c>
      <c r="G261" s="75" t="s">
        <v>35</v>
      </c>
      <c r="H261" s="76" t="s">
        <v>35</v>
      </c>
      <c r="I261" s="77" t="s">
        <v>35</v>
      </c>
      <c r="J261" s="75" t="s">
        <v>35</v>
      </c>
      <c r="K261" s="75" t="s">
        <v>35</v>
      </c>
      <c r="L261" s="76" t="s">
        <v>35</v>
      </c>
      <c r="M261" s="78" t="s">
        <v>35</v>
      </c>
    </row>
    <row r="262" spans="1:13" s="131" customFormat="1" ht="12.75">
      <c r="A262" s="57">
        <v>2007</v>
      </c>
      <c r="B262" s="58">
        <v>4</v>
      </c>
      <c r="C262" s="59">
        <v>2690</v>
      </c>
      <c r="D262" s="60" t="s">
        <v>72</v>
      </c>
      <c r="E262" s="64" t="s">
        <v>35</v>
      </c>
      <c r="F262" s="65" t="s">
        <v>35</v>
      </c>
      <c r="G262" s="64" t="s">
        <v>35</v>
      </c>
      <c r="H262" s="65" t="s">
        <v>35</v>
      </c>
      <c r="I262" s="66" t="s">
        <v>35</v>
      </c>
      <c r="J262" s="64" t="s">
        <v>35</v>
      </c>
      <c r="K262" s="64" t="s">
        <v>35</v>
      </c>
      <c r="L262" s="65" t="s">
        <v>35</v>
      </c>
      <c r="M262" s="67" t="s">
        <v>35</v>
      </c>
    </row>
    <row r="263" spans="1:13" s="131" customFormat="1" ht="12.75">
      <c r="A263" s="68">
        <v>2008</v>
      </c>
      <c r="B263" s="69">
        <v>1</v>
      </c>
      <c r="C263" s="70">
        <v>2690</v>
      </c>
      <c r="D263" s="71" t="s">
        <v>72</v>
      </c>
      <c r="E263" s="75" t="s">
        <v>35</v>
      </c>
      <c r="F263" s="76" t="s">
        <v>35</v>
      </c>
      <c r="G263" s="75" t="s">
        <v>35</v>
      </c>
      <c r="H263" s="76" t="s">
        <v>35</v>
      </c>
      <c r="I263" s="77" t="s">
        <v>35</v>
      </c>
      <c r="J263" s="75" t="s">
        <v>35</v>
      </c>
      <c r="K263" s="75" t="s">
        <v>35</v>
      </c>
      <c r="L263" s="76" t="s">
        <v>35</v>
      </c>
      <c r="M263" s="78" t="s">
        <v>35</v>
      </c>
    </row>
    <row r="264" spans="1:13" s="131" customFormat="1" ht="12.75">
      <c r="A264" s="57">
        <v>2008</v>
      </c>
      <c r="B264" s="58">
        <v>2</v>
      </c>
      <c r="C264" s="59">
        <v>2690</v>
      </c>
      <c r="D264" s="60" t="s">
        <v>72</v>
      </c>
      <c r="E264" s="64" t="s">
        <v>35</v>
      </c>
      <c r="F264" s="65" t="s">
        <v>35</v>
      </c>
      <c r="G264" s="64" t="s">
        <v>35</v>
      </c>
      <c r="H264" s="65" t="s">
        <v>35</v>
      </c>
      <c r="I264" s="66" t="s">
        <v>35</v>
      </c>
      <c r="J264" s="64" t="s">
        <v>35</v>
      </c>
      <c r="K264" s="64" t="s">
        <v>35</v>
      </c>
      <c r="L264" s="65" t="s">
        <v>35</v>
      </c>
      <c r="M264" s="67" t="s">
        <v>35</v>
      </c>
    </row>
    <row r="265" spans="1:13" s="131" customFormat="1" ht="12.75">
      <c r="A265" s="68">
        <v>2008</v>
      </c>
      <c r="B265" s="69">
        <v>3</v>
      </c>
      <c r="C265" s="70">
        <v>2690</v>
      </c>
      <c r="D265" s="71" t="s">
        <v>72</v>
      </c>
      <c r="E265" s="75" t="s">
        <v>35</v>
      </c>
      <c r="F265" s="76" t="s">
        <v>35</v>
      </c>
      <c r="G265" s="75" t="s">
        <v>35</v>
      </c>
      <c r="H265" s="76" t="s">
        <v>35</v>
      </c>
      <c r="I265" s="77" t="s">
        <v>35</v>
      </c>
      <c r="J265" s="75" t="s">
        <v>35</v>
      </c>
      <c r="K265" s="75" t="s">
        <v>35</v>
      </c>
      <c r="L265" s="76" t="s">
        <v>35</v>
      </c>
      <c r="M265" s="78" t="s">
        <v>35</v>
      </c>
    </row>
    <row r="266" spans="1:13" s="131" customFormat="1" ht="12.75">
      <c r="A266" s="57">
        <v>2008</v>
      </c>
      <c r="B266" s="58">
        <v>4</v>
      </c>
      <c r="C266" s="59">
        <v>2690</v>
      </c>
      <c r="D266" s="60" t="s">
        <v>72</v>
      </c>
      <c r="E266" s="64">
        <v>-5.559515097428247</v>
      </c>
      <c r="F266" s="65">
        <v>-10.409881240678764</v>
      </c>
      <c r="G266" s="64">
        <v>-0.911856114315901</v>
      </c>
      <c r="H266" s="65">
        <v>-5.451011022728491</v>
      </c>
      <c r="I266" s="66">
        <v>-5.856283634061388</v>
      </c>
      <c r="J266" s="64">
        <v>-20.709553323359675</v>
      </c>
      <c r="K266" s="64">
        <v>-1.8699093724905302</v>
      </c>
      <c r="L266" s="65">
        <v>14.652934773507509</v>
      </c>
      <c r="M266" s="67">
        <v>-29.941002949852514</v>
      </c>
    </row>
    <row r="267" spans="1:13" s="131" customFormat="1" ht="12.75">
      <c r="A267" s="68">
        <v>2009</v>
      </c>
      <c r="B267" s="69">
        <v>1</v>
      </c>
      <c r="C267" s="70">
        <v>2690</v>
      </c>
      <c r="D267" s="71" t="s">
        <v>72</v>
      </c>
      <c r="E267" s="75">
        <v>-9.667807605662215</v>
      </c>
      <c r="F267" s="76">
        <v>-15.771757408372656</v>
      </c>
      <c r="G267" s="75">
        <v>-0.7984447604516776</v>
      </c>
      <c r="H267" s="76">
        <v>-6.6659934987799545</v>
      </c>
      <c r="I267" s="77">
        <v>-5.398701064405542</v>
      </c>
      <c r="J267" s="75">
        <v>-23.297031817211188</v>
      </c>
      <c r="K267" s="75">
        <v>-0.6060952598776148</v>
      </c>
      <c r="L267" s="76">
        <v>11.223203026481698</v>
      </c>
      <c r="M267" s="78">
        <v>-27.63601855757064</v>
      </c>
    </row>
    <row r="268" spans="1:13" s="131" customFormat="1" ht="12.75">
      <c r="A268" s="57">
        <v>2009</v>
      </c>
      <c r="B268" s="58">
        <v>2</v>
      </c>
      <c r="C268" s="59">
        <v>2690</v>
      </c>
      <c r="D268" s="60" t="s">
        <v>72</v>
      </c>
      <c r="E268" s="64">
        <v>-10.684938573152781</v>
      </c>
      <c r="F268" s="65">
        <v>-16.506640827372387</v>
      </c>
      <c r="G268" s="64">
        <v>-0.8167757458843794</v>
      </c>
      <c r="H268" s="65">
        <v>-6.391642597859715</v>
      </c>
      <c r="I268" s="66">
        <v>-2.5717841176199463</v>
      </c>
      <c r="J268" s="64">
        <v>-19.715125480443152</v>
      </c>
      <c r="K268" s="64">
        <v>1.8177607965728981</v>
      </c>
      <c r="L268" s="65">
        <v>11.053036126056881</v>
      </c>
      <c r="M268" s="67">
        <v>-22.976861977667774</v>
      </c>
    </row>
    <row r="269" spans="1:13" s="131" customFormat="1" ht="12.75">
      <c r="A269" s="68">
        <v>2009</v>
      </c>
      <c r="B269" s="69">
        <v>3</v>
      </c>
      <c r="C269" s="70">
        <v>2690</v>
      </c>
      <c r="D269" s="71" t="s">
        <v>72</v>
      </c>
      <c r="E269" s="75">
        <v>-11.019222233612435</v>
      </c>
      <c r="F269" s="76">
        <v>-17.461690102681835</v>
      </c>
      <c r="G269" s="75">
        <v>-4.376205331788108</v>
      </c>
      <c r="H269" s="76">
        <v>-10.774237025903544</v>
      </c>
      <c r="I269" s="77">
        <v>2.106822090578997</v>
      </c>
      <c r="J269" s="75">
        <v>-13.504901960784322</v>
      </c>
      <c r="K269" s="75">
        <v>5.886541656776623</v>
      </c>
      <c r="L269" s="76">
        <v>11.354041013269</v>
      </c>
      <c r="M269" s="78">
        <v>-13.888888888888884</v>
      </c>
    </row>
    <row r="270" spans="1:13" s="131" customFormat="1" ht="12.75">
      <c r="A270" s="57">
        <v>2009</v>
      </c>
      <c r="B270" s="58">
        <v>4</v>
      </c>
      <c r="C270" s="59">
        <v>2690</v>
      </c>
      <c r="D270" s="60" t="s">
        <v>72</v>
      </c>
      <c r="E270" s="64">
        <v>-10.97225700604011</v>
      </c>
      <c r="F270" s="65">
        <v>-17.562557114075496</v>
      </c>
      <c r="G270" s="64">
        <v>-4.446778888758773</v>
      </c>
      <c r="H270" s="65">
        <v>-10.844799613585787</v>
      </c>
      <c r="I270" s="66">
        <v>3.0742626573157628</v>
      </c>
      <c r="J270" s="64">
        <v>-4.312668463611857</v>
      </c>
      <c r="K270" s="64">
        <v>4.6761748889408095</v>
      </c>
      <c r="L270" s="65">
        <v>9.238296940042346</v>
      </c>
      <c r="M270" s="67">
        <v>-8.771929824561386</v>
      </c>
    </row>
    <row r="271" spans="1:13" s="131" customFormat="1" ht="12.75">
      <c r="A271" s="68">
        <v>2010</v>
      </c>
      <c r="B271" s="69">
        <v>1</v>
      </c>
      <c r="C271" s="70">
        <v>2690</v>
      </c>
      <c r="D271" s="71" t="s">
        <v>72</v>
      </c>
      <c r="E271" s="75">
        <v>-14.119660422130265</v>
      </c>
      <c r="F271" s="76">
        <v>-19.960986911143376</v>
      </c>
      <c r="G271" s="75">
        <v>-9.392491168125783</v>
      </c>
      <c r="H271" s="76">
        <v>-14.880733389483625</v>
      </c>
      <c r="I271" s="77">
        <v>1.6400476758045235</v>
      </c>
      <c r="J271" s="75">
        <v>-1.948775055679286</v>
      </c>
      <c r="K271" s="75">
        <v>2.3816372317781553</v>
      </c>
      <c r="L271" s="76">
        <v>5.428004535147379</v>
      </c>
      <c r="M271" s="78">
        <v>-6.1489144688911646</v>
      </c>
    </row>
    <row r="272" spans="1:13" s="131" customFormat="1" ht="12.75">
      <c r="A272" s="57">
        <v>2010</v>
      </c>
      <c r="B272" s="58">
        <v>2</v>
      </c>
      <c r="C272" s="59">
        <v>2690</v>
      </c>
      <c r="D272" s="60" t="s">
        <v>72</v>
      </c>
      <c r="E272" s="64">
        <v>-18.9490621861247</v>
      </c>
      <c r="F272" s="65">
        <v>-24.12039414220376</v>
      </c>
      <c r="G272" s="64">
        <v>-14.701484377453422</v>
      </c>
      <c r="H272" s="65">
        <v>-19.422730085097605</v>
      </c>
      <c r="I272" s="66">
        <v>0.8798902502483497</v>
      </c>
      <c r="J272" s="64">
        <v>-1.7459870459025528</v>
      </c>
      <c r="K272" s="64">
        <v>1.4100523083920846</v>
      </c>
      <c r="L272" s="65">
        <v>2.526301218161686</v>
      </c>
      <c r="M272" s="67">
        <v>-2.675235390823505</v>
      </c>
    </row>
    <row r="273" spans="1:13" s="131" customFormat="1" ht="12.75">
      <c r="A273" s="68">
        <v>2010</v>
      </c>
      <c r="B273" s="69">
        <v>3</v>
      </c>
      <c r="C273" s="70">
        <v>2690</v>
      </c>
      <c r="D273" s="71" t="s">
        <v>72</v>
      </c>
      <c r="E273" s="75">
        <v>-19.42191003950272</v>
      </c>
      <c r="F273" s="76">
        <v>-23.052890192847485</v>
      </c>
      <c r="G273" s="75">
        <v>-12.357834041579729</v>
      </c>
      <c r="H273" s="76">
        <v>-15.139687230588327</v>
      </c>
      <c r="I273" s="77">
        <v>0.5801712440930196</v>
      </c>
      <c r="J273" s="75">
        <v>-1.1618022102578451</v>
      </c>
      <c r="K273" s="75">
        <v>0.9246805648957634</v>
      </c>
      <c r="L273" s="76">
        <v>0.04739336492891599</v>
      </c>
      <c r="M273" s="78">
        <v>1.7719218537028514</v>
      </c>
    </row>
    <row r="274" spans="1:13" s="131" customFormat="1" ht="12.75">
      <c r="A274" s="57">
        <v>2010</v>
      </c>
      <c r="B274" s="58">
        <v>4</v>
      </c>
      <c r="C274" s="59">
        <v>2690</v>
      </c>
      <c r="D274" s="60" t="s">
        <v>72</v>
      </c>
      <c r="E274" s="64">
        <v>-19.6882366433643</v>
      </c>
      <c r="F274" s="65">
        <v>-21.97030875364183</v>
      </c>
      <c r="G274" s="64">
        <v>-11.656073453562389</v>
      </c>
      <c r="H274" s="65">
        <v>-12.975749737612507</v>
      </c>
      <c r="I274" s="66">
        <v>0.1584490632864366</v>
      </c>
      <c r="J274" s="64">
        <v>-1.9154929577465007</v>
      </c>
      <c r="K274" s="64">
        <v>0.5695778423051134</v>
      </c>
      <c r="L274" s="65">
        <v>-2.4869634977938038</v>
      </c>
      <c r="M274" s="67">
        <v>6.246153846153835</v>
      </c>
    </row>
    <row r="275" spans="1:13" s="131" customFormat="1" ht="12.75">
      <c r="A275" s="68">
        <v>2011</v>
      </c>
      <c r="B275" s="69">
        <v>1</v>
      </c>
      <c r="C275" s="70">
        <v>2690</v>
      </c>
      <c r="D275" s="71" t="s">
        <v>72</v>
      </c>
      <c r="E275" s="75">
        <v>-3.152392889628286</v>
      </c>
      <c r="F275" s="76">
        <v>-4.6210048288468535</v>
      </c>
      <c r="G275" s="75">
        <v>4.83047650203583</v>
      </c>
      <c r="H275" s="76">
        <v>4.534313936246437</v>
      </c>
      <c r="I275" s="77">
        <v>0.07035977297247253</v>
      </c>
      <c r="J275" s="75">
        <v>-2.7825099375354934</v>
      </c>
      <c r="K275" s="75">
        <v>0.6349384727763363</v>
      </c>
      <c r="L275" s="76">
        <v>-3.5152574270735037</v>
      </c>
      <c r="M275" s="78">
        <v>8.352740257723967</v>
      </c>
    </row>
    <row r="276" spans="1:13" s="131" customFormat="1" ht="12.75">
      <c r="A276" s="57">
        <v>2011</v>
      </c>
      <c r="B276" s="58">
        <v>2</v>
      </c>
      <c r="C276" s="59">
        <v>2690</v>
      </c>
      <c r="D276" s="60" t="s">
        <v>72</v>
      </c>
      <c r="E276" s="64">
        <v>21.720289213638644</v>
      </c>
      <c r="F276" s="65">
        <v>20.725082361207647</v>
      </c>
      <c r="G276" s="64">
        <v>33.5545219356717</v>
      </c>
      <c r="H276" s="65">
        <v>34.499490627873406</v>
      </c>
      <c r="I276" s="66">
        <v>-1.7584994138335253</v>
      </c>
      <c r="J276" s="64">
        <v>-4.184580108913738</v>
      </c>
      <c r="K276" s="64">
        <v>-1.2839201614711748</v>
      </c>
      <c r="L276" s="65">
        <v>-7.608182002295283</v>
      </c>
      <c r="M276" s="67">
        <v>11.547911547911571</v>
      </c>
    </row>
    <row r="277" spans="1:13" s="131" customFormat="1" ht="12.75">
      <c r="A277" s="68">
        <v>2011</v>
      </c>
      <c r="B277" s="69">
        <v>3</v>
      </c>
      <c r="C277" s="70">
        <v>2690</v>
      </c>
      <c r="D277" s="71" t="s">
        <v>72</v>
      </c>
      <c r="E277" s="75">
        <v>41.40196265277301</v>
      </c>
      <c r="F277" s="76">
        <v>37.811172158385745</v>
      </c>
      <c r="G277" s="75">
        <v>53.40104768229486</v>
      </c>
      <c r="H277" s="76">
        <v>51.71152361443055</v>
      </c>
      <c r="I277" s="77">
        <v>-4.777410801507198</v>
      </c>
      <c r="J277" s="75">
        <v>-3.9564220183486265</v>
      </c>
      <c r="K277" s="75">
        <v>-4.9364206785496245</v>
      </c>
      <c r="L277" s="76">
        <v>-12.269066792989102</v>
      </c>
      <c r="M277" s="78">
        <v>11.696428571428562</v>
      </c>
    </row>
    <row r="278" spans="1:13" s="131" customFormat="1" ht="12.75">
      <c r="A278" s="57">
        <v>2011</v>
      </c>
      <c r="B278" s="58">
        <v>4</v>
      </c>
      <c r="C278" s="59">
        <v>2690</v>
      </c>
      <c r="D278" s="60" t="s">
        <v>72</v>
      </c>
      <c r="E278" s="64">
        <v>62.903732821922965</v>
      </c>
      <c r="F278" s="65">
        <v>55.9955679039045</v>
      </c>
      <c r="G278" s="64">
        <v>70.25642754460901</v>
      </c>
      <c r="H278" s="65">
        <v>64.158188124659</v>
      </c>
      <c r="I278" s="66">
        <v>-6.500093057882006</v>
      </c>
      <c r="J278" s="64">
        <v>-2.0677771395749334</v>
      </c>
      <c r="K278" s="64">
        <v>-7.357023875624657</v>
      </c>
      <c r="L278" s="65">
        <v>-14.712738242150014</v>
      </c>
      <c r="M278" s="67">
        <v>10.845641471184475</v>
      </c>
    </row>
    <row r="279" spans="1:13" s="131" customFormat="1" ht="12.75">
      <c r="A279" s="68">
        <v>2012</v>
      </c>
      <c r="B279" s="69">
        <v>1</v>
      </c>
      <c r="C279" s="70">
        <v>2690</v>
      </c>
      <c r="D279" s="71" t="s">
        <v>72</v>
      </c>
      <c r="E279" s="75">
        <v>53.17960524803986</v>
      </c>
      <c r="F279" s="76">
        <v>41.22443918368843</v>
      </c>
      <c r="G279" s="75">
        <v>57.7736276810092</v>
      </c>
      <c r="H279" s="76">
        <v>46.151228527510455</v>
      </c>
      <c r="I279" s="77">
        <v>-5.38108184119247</v>
      </c>
      <c r="J279" s="75">
        <v>4.760514018691597</v>
      </c>
      <c r="K279" s="75">
        <v>-7.319932998324974</v>
      </c>
      <c r="L279" s="76">
        <v>-15.20724486241729</v>
      </c>
      <c r="M279" s="78">
        <v>14.830204900415534</v>
      </c>
    </row>
    <row r="280" spans="1:13" s="131" customFormat="1" ht="12.75">
      <c r="A280" s="57">
        <v>2012</v>
      </c>
      <c r="B280" s="58">
        <v>2</v>
      </c>
      <c r="C280" s="59">
        <v>2690</v>
      </c>
      <c r="D280" s="60" t="s">
        <v>72</v>
      </c>
      <c r="E280" s="64">
        <v>34.77065314751573</v>
      </c>
      <c r="F280" s="65">
        <v>20.360973069711562</v>
      </c>
      <c r="G280" s="64">
        <v>34.71009093602946</v>
      </c>
      <c r="H280" s="65">
        <v>20.016721286860406</v>
      </c>
      <c r="I280" s="66">
        <v>-2.157517899761341</v>
      </c>
      <c r="J280" s="64">
        <v>13.281483697277906</v>
      </c>
      <c r="K280" s="64">
        <v>-5.088885102516061</v>
      </c>
      <c r="L280" s="65">
        <v>-8.62925617419259</v>
      </c>
      <c r="M280" s="67">
        <v>10.035792951541843</v>
      </c>
    </row>
    <row r="281" spans="1:13" s="131" customFormat="1" ht="12.75">
      <c r="A281" s="68">
        <v>2012</v>
      </c>
      <c r="B281" s="69">
        <v>3</v>
      </c>
      <c r="C281" s="70">
        <v>2690</v>
      </c>
      <c r="D281" s="71" t="s">
        <v>72</v>
      </c>
      <c r="E281" s="75">
        <v>21.71721648000018</v>
      </c>
      <c r="F281" s="76">
        <v>7.370073732227178</v>
      </c>
      <c r="G281" s="75">
        <v>20.64571546586538</v>
      </c>
      <c r="H281" s="76">
        <v>5.8150807647856295</v>
      </c>
      <c r="I281" s="77">
        <v>1.944308744504153</v>
      </c>
      <c r="J281" s="75">
        <v>14.447761194029841</v>
      </c>
      <c r="K281" s="75">
        <v>-0.5023364485981396</v>
      </c>
      <c r="L281" s="76">
        <v>-0.3085467448318613</v>
      </c>
      <c r="M281" s="78">
        <v>5.8353317346123035</v>
      </c>
    </row>
    <row r="282" spans="1:13" s="131" customFormat="1" ht="12.75">
      <c r="A282" s="57">
        <v>2012</v>
      </c>
      <c r="B282" s="58">
        <v>4</v>
      </c>
      <c r="C282" s="59">
        <v>2690</v>
      </c>
      <c r="D282" s="60" t="s">
        <v>72</v>
      </c>
      <c r="E282" s="64">
        <v>13.33033979582201</v>
      </c>
      <c r="F282" s="65">
        <v>-0.7582199982372639</v>
      </c>
      <c r="G282" s="64">
        <v>9.769478447101188</v>
      </c>
      <c r="H282" s="65">
        <v>-4.465461530618731</v>
      </c>
      <c r="I282" s="66">
        <v>6.2105001244090685</v>
      </c>
      <c r="J282" s="64">
        <v>10.586510263929604</v>
      </c>
      <c r="K282" s="64">
        <v>5.3161522325442245</v>
      </c>
      <c r="L282" s="65">
        <v>6.4147909967845695</v>
      </c>
      <c r="M282" s="67">
        <v>5.878510777269774</v>
      </c>
    </row>
    <row r="283" spans="1:13" s="131" customFormat="1" ht="12.75">
      <c r="A283" s="68">
        <v>2013</v>
      </c>
      <c r="B283" s="69">
        <v>1</v>
      </c>
      <c r="C283" s="70">
        <v>2690</v>
      </c>
      <c r="D283" s="71" t="s">
        <v>72</v>
      </c>
      <c r="E283" s="75">
        <v>6.875250318838511</v>
      </c>
      <c r="F283" s="76">
        <v>-4.8488351923279716</v>
      </c>
      <c r="G283" s="75">
        <v>6.0103407974863465</v>
      </c>
      <c r="H283" s="76">
        <v>-5.920998538747513</v>
      </c>
      <c r="I283" s="77">
        <v>6.900822352125258</v>
      </c>
      <c r="J283" s="75">
        <v>1.6448285475327618</v>
      </c>
      <c r="K283" s="75">
        <v>8.03662871257307</v>
      </c>
      <c r="L283" s="76">
        <v>13.89254025632598</v>
      </c>
      <c r="M283" s="78">
        <v>-3.718492637883708</v>
      </c>
    </row>
    <row r="284" spans="1:13" s="131" customFormat="1" ht="12.75">
      <c r="A284" s="57">
        <v>2013</v>
      </c>
      <c r="B284" s="58">
        <v>2</v>
      </c>
      <c r="C284" s="59">
        <v>2690</v>
      </c>
      <c r="D284" s="60" t="s">
        <v>72</v>
      </c>
      <c r="E284" s="64">
        <v>6.098083253388253</v>
      </c>
      <c r="F284" s="65">
        <v>-3.348223204624867</v>
      </c>
      <c r="G284" s="64">
        <v>5.340832124199868</v>
      </c>
      <c r="H284" s="65">
        <v>-4.0700233694963455</v>
      </c>
      <c r="I284" s="66">
        <v>5.3419845838618585</v>
      </c>
      <c r="J284" s="64">
        <v>-6.284658040665447</v>
      </c>
      <c r="K284" s="64">
        <v>7.97678176051706</v>
      </c>
      <c r="L284" s="65">
        <v>14.130347860855629</v>
      </c>
      <c r="M284" s="67">
        <v>-8.407356436882274</v>
      </c>
    </row>
    <row r="285" spans="1:13" s="131" customFormat="1" ht="12.75">
      <c r="A285" s="68">
        <v>2006</v>
      </c>
      <c r="B285" s="69">
        <v>4</v>
      </c>
      <c r="C285" s="70">
        <v>3690</v>
      </c>
      <c r="D285" s="71" t="s">
        <v>14</v>
      </c>
      <c r="E285" s="75" t="s">
        <v>35</v>
      </c>
      <c r="F285" s="76" t="s">
        <v>35</v>
      </c>
      <c r="G285" s="75" t="s">
        <v>35</v>
      </c>
      <c r="H285" s="76" t="s">
        <v>35</v>
      </c>
      <c r="I285" s="77" t="s">
        <v>35</v>
      </c>
      <c r="J285" s="75" t="s">
        <v>35</v>
      </c>
      <c r="K285" s="75" t="s">
        <v>35</v>
      </c>
      <c r="L285" s="76" t="s">
        <v>35</v>
      </c>
      <c r="M285" s="78" t="s">
        <v>35</v>
      </c>
    </row>
    <row r="286" spans="1:13" s="131" customFormat="1" ht="12.75">
      <c r="A286" s="57">
        <v>2007</v>
      </c>
      <c r="B286" s="58">
        <v>1</v>
      </c>
      <c r="C286" s="59">
        <v>3690</v>
      </c>
      <c r="D286" s="60" t="s">
        <v>14</v>
      </c>
      <c r="E286" s="64" t="s">
        <v>35</v>
      </c>
      <c r="F286" s="65" t="s">
        <v>35</v>
      </c>
      <c r="G286" s="64" t="s">
        <v>35</v>
      </c>
      <c r="H286" s="65" t="s">
        <v>35</v>
      </c>
      <c r="I286" s="66" t="s">
        <v>35</v>
      </c>
      <c r="J286" s="64" t="s">
        <v>35</v>
      </c>
      <c r="K286" s="64" t="s">
        <v>35</v>
      </c>
      <c r="L286" s="65" t="s">
        <v>35</v>
      </c>
      <c r="M286" s="67" t="s">
        <v>35</v>
      </c>
    </row>
    <row r="287" spans="1:13" s="131" customFormat="1" ht="12.75">
      <c r="A287" s="68">
        <v>2007</v>
      </c>
      <c r="B287" s="69">
        <v>2</v>
      </c>
      <c r="C287" s="70">
        <v>3690</v>
      </c>
      <c r="D287" s="71" t="s">
        <v>14</v>
      </c>
      <c r="E287" s="75" t="s">
        <v>35</v>
      </c>
      <c r="F287" s="76" t="s">
        <v>35</v>
      </c>
      <c r="G287" s="75" t="s">
        <v>35</v>
      </c>
      <c r="H287" s="76" t="s">
        <v>35</v>
      </c>
      <c r="I287" s="77" t="s">
        <v>35</v>
      </c>
      <c r="J287" s="75" t="s">
        <v>35</v>
      </c>
      <c r="K287" s="75" t="s">
        <v>35</v>
      </c>
      <c r="L287" s="76" t="s">
        <v>35</v>
      </c>
      <c r="M287" s="78" t="s">
        <v>35</v>
      </c>
    </row>
    <row r="288" spans="1:13" s="131" customFormat="1" ht="12.75">
      <c r="A288" s="57">
        <v>2007</v>
      </c>
      <c r="B288" s="58">
        <v>3</v>
      </c>
      <c r="C288" s="59">
        <v>3690</v>
      </c>
      <c r="D288" s="60" t="s">
        <v>14</v>
      </c>
      <c r="E288" s="64" t="s">
        <v>35</v>
      </c>
      <c r="F288" s="65" t="s">
        <v>35</v>
      </c>
      <c r="G288" s="64" t="s">
        <v>35</v>
      </c>
      <c r="H288" s="65" t="s">
        <v>35</v>
      </c>
      <c r="I288" s="66" t="s">
        <v>35</v>
      </c>
      <c r="J288" s="64" t="s">
        <v>35</v>
      </c>
      <c r="K288" s="64" t="s">
        <v>35</v>
      </c>
      <c r="L288" s="65" t="s">
        <v>35</v>
      </c>
      <c r="M288" s="67" t="s">
        <v>35</v>
      </c>
    </row>
    <row r="289" spans="1:13" s="131" customFormat="1" ht="12.75">
      <c r="A289" s="68">
        <v>2007</v>
      </c>
      <c r="B289" s="69">
        <v>4</v>
      </c>
      <c r="C289" s="70">
        <v>3690</v>
      </c>
      <c r="D289" s="71" t="s">
        <v>14</v>
      </c>
      <c r="E289" s="75" t="s">
        <v>35</v>
      </c>
      <c r="F289" s="76" t="s">
        <v>35</v>
      </c>
      <c r="G289" s="75" t="s">
        <v>35</v>
      </c>
      <c r="H289" s="76" t="s">
        <v>35</v>
      </c>
      <c r="I289" s="77" t="s">
        <v>35</v>
      </c>
      <c r="J289" s="75" t="s">
        <v>35</v>
      </c>
      <c r="K289" s="75" t="s">
        <v>35</v>
      </c>
      <c r="L289" s="76" t="s">
        <v>35</v>
      </c>
      <c r="M289" s="78" t="s">
        <v>35</v>
      </c>
    </row>
    <row r="290" spans="1:13" s="131" customFormat="1" ht="12.75">
      <c r="A290" s="57">
        <v>2008</v>
      </c>
      <c r="B290" s="58">
        <v>1</v>
      </c>
      <c r="C290" s="59">
        <v>3690</v>
      </c>
      <c r="D290" s="60" t="s">
        <v>14</v>
      </c>
      <c r="E290" s="64" t="s">
        <v>35</v>
      </c>
      <c r="F290" s="65" t="s">
        <v>35</v>
      </c>
      <c r="G290" s="64" t="s">
        <v>35</v>
      </c>
      <c r="H290" s="65" t="s">
        <v>35</v>
      </c>
      <c r="I290" s="66" t="s">
        <v>35</v>
      </c>
      <c r="J290" s="64" t="s">
        <v>35</v>
      </c>
      <c r="K290" s="64" t="s">
        <v>35</v>
      </c>
      <c r="L290" s="65" t="s">
        <v>35</v>
      </c>
      <c r="M290" s="67" t="s">
        <v>35</v>
      </c>
    </row>
    <row r="291" spans="1:13" s="131" customFormat="1" ht="12.75">
      <c r="A291" s="68">
        <v>2008</v>
      </c>
      <c r="B291" s="69">
        <v>2</v>
      </c>
      <c r="C291" s="70">
        <v>3690</v>
      </c>
      <c r="D291" s="71" t="s">
        <v>14</v>
      </c>
      <c r="E291" s="75" t="s">
        <v>35</v>
      </c>
      <c r="F291" s="76" t="s">
        <v>35</v>
      </c>
      <c r="G291" s="75" t="s">
        <v>35</v>
      </c>
      <c r="H291" s="76" t="s">
        <v>35</v>
      </c>
      <c r="I291" s="77" t="s">
        <v>35</v>
      </c>
      <c r="J291" s="75" t="s">
        <v>35</v>
      </c>
      <c r="K291" s="75" t="s">
        <v>35</v>
      </c>
      <c r="L291" s="76" t="s">
        <v>35</v>
      </c>
      <c r="M291" s="78" t="s">
        <v>35</v>
      </c>
    </row>
    <row r="292" spans="1:13" s="131" customFormat="1" ht="12.75">
      <c r="A292" s="57">
        <v>2008</v>
      </c>
      <c r="B292" s="58">
        <v>3</v>
      </c>
      <c r="C292" s="59">
        <v>3690</v>
      </c>
      <c r="D292" s="60" t="s">
        <v>14</v>
      </c>
      <c r="E292" s="64" t="s">
        <v>35</v>
      </c>
      <c r="F292" s="65" t="s">
        <v>35</v>
      </c>
      <c r="G292" s="64" t="s">
        <v>35</v>
      </c>
      <c r="H292" s="65" t="s">
        <v>35</v>
      </c>
      <c r="I292" s="66" t="s">
        <v>35</v>
      </c>
      <c r="J292" s="64" t="s">
        <v>35</v>
      </c>
      <c r="K292" s="64" t="s">
        <v>35</v>
      </c>
      <c r="L292" s="65" t="s">
        <v>35</v>
      </c>
      <c r="M292" s="67" t="s">
        <v>35</v>
      </c>
    </row>
    <row r="293" spans="1:13" s="131" customFormat="1" ht="12.75">
      <c r="A293" s="68">
        <v>2008</v>
      </c>
      <c r="B293" s="69">
        <v>4</v>
      </c>
      <c r="C293" s="70">
        <v>3690</v>
      </c>
      <c r="D293" s="71" t="s">
        <v>14</v>
      </c>
      <c r="E293" s="75">
        <v>-4.595990270348205</v>
      </c>
      <c r="F293" s="76">
        <v>-11.541839235244444</v>
      </c>
      <c r="G293" s="75">
        <v>1.1614244133955731</v>
      </c>
      <c r="H293" s="76">
        <v>-7.828670504267632</v>
      </c>
      <c r="I293" s="77">
        <v>-7.645407081677558</v>
      </c>
      <c r="J293" s="75">
        <v>-5.035537761670605</v>
      </c>
      <c r="K293" s="75">
        <v>-8.468880202813978</v>
      </c>
      <c r="L293" s="76">
        <v>3.3297534118073235</v>
      </c>
      <c r="M293" s="78">
        <v>-15.18129887278098</v>
      </c>
    </row>
    <row r="294" spans="1:13" s="131" customFormat="1" ht="12.75">
      <c r="A294" s="57">
        <v>2009</v>
      </c>
      <c r="B294" s="58">
        <v>1</v>
      </c>
      <c r="C294" s="59">
        <v>3690</v>
      </c>
      <c r="D294" s="60" t="s">
        <v>14</v>
      </c>
      <c r="E294" s="64">
        <v>-2.5604860987749167</v>
      </c>
      <c r="F294" s="65">
        <v>-8.775666634356794</v>
      </c>
      <c r="G294" s="64">
        <v>5.875370134193036</v>
      </c>
      <c r="H294" s="65">
        <v>-3.3546224483894216</v>
      </c>
      <c r="I294" s="66">
        <v>-9.787917751163855</v>
      </c>
      <c r="J294" s="64">
        <v>-6.949771267501492</v>
      </c>
      <c r="K294" s="64">
        <v>-10.692929139716211</v>
      </c>
      <c r="L294" s="65">
        <v>0.331619117587012</v>
      </c>
      <c r="M294" s="67">
        <v>-17.075218396989555</v>
      </c>
    </row>
    <row r="295" spans="1:13" s="131" customFormat="1" ht="12.75">
      <c r="A295" s="68">
        <v>2009</v>
      </c>
      <c r="B295" s="69">
        <v>2</v>
      </c>
      <c r="C295" s="70">
        <v>3690</v>
      </c>
      <c r="D295" s="71" t="s">
        <v>14</v>
      </c>
      <c r="E295" s="75">
        <v>-6.636309620889136</v>
      </c>
      <c r="F295" s="76">
        <v>-10.51658217458884</v>
      </c>
      <c r="G295" s="75">
        <v>2.5641879569523685</v>
      </c>
      <c r="H295" s="76">
        <v>-4.726128889681869</v>
      </c>
      <c r="I295" s="77">
        <v>-11.966281296079217</v>
      </c>
      <c r="J295" s="75">
        <v>-6.675552358262237</v>
      </c>
      <c r="K295" s="75">
        <v>-13.649008299775689</v>
      </c>
      <c r="L295" s="76">
        <v>-1.361192535332123</v>
      </c>
      <c r="M295" s="78">
        <v>-19.900493549507647</v>
      </c>
    </row>
    <row r="296" spans="1:13" s="131" customFormat="1" ht="12.75">
      <c r="A296" s="57">
        <v>2009</v>
      </c>
      <c r="B296" s="58">
        <v>3</v>
      </c>
      <c r="C296" s="59">
        <v>3690</v>
      </c>
      <c r="D296" s="60" t="s">
        <v>14</v>
      </c>
      <c r="E296" s="64">
        <v>-16.2023000401314</v>
      </c>
      <c r="F296" s="65">
        <v>-15.825021226561997</v>
      </c>
      <c r="G296" s="64">
        <v>-11.026564862632505</v>
      </c>
      <c r="H296" s="65">
        <v>-12.157824143496498</v>
      </c>
      <c r="I296" s="66">
        <v>-12.793730888172739</v>
      </c>
      <c r="J296" s="64">
        <v>-6.711442765067144</v>
      </c>
      <c r="K296" s="64">
        <v>-14.742348151319485</v>
      </c>
      <c r="L296" s="65">
        <v>-3.338734625305795</v>
      </c>
      <c r="M296" s="67">
        <v>-20.194167862885436</v>
      </c>
    </row>
    <row r="297" spans="1:13" s="131" customFormat="1" ht="12.75">
      <c r="A297" s="68">
        <v>2009</v>
      </c>
      <c r="B297" s="69">
        <v>4</v>
      </c>
      <c r="C297" s="70">
        <v>3690</v>
      </c>
      <c r="D297" s="71" t="s">
        <v>14</v>
      </c>
      <c r="E297" s="75">
        <v>-20.267479520847374</v>
      </c>
      <c r="F297" s="76">
        <v>-16.780889605825312</v>
      </c>
      <c r="G297" s="75">
        <v>-20.423357004194564</v>
      </c>
      <c r="H297" s="76">
        <v>-16.423220624785962</v>
      </c>
      <c r="I297" s="77">
        <v>-12.102399497031424</v>
      </c>
      <c r="J297" s="75">
        <v>-7.602847257152456</v>
      </c>
      <c r="K297" s="75">
        <v>-13.57536407133061</v>
      </c>
      <c r="L297" s="76">
        <v>-6.167862842617488</v>
      </c>
      <c r="M297" s="78">
        <v>-17.066543438476412</v>
      </c>
    </row>
    <row r="298" spans="1:13" s="131" customFormat="1" ht="12.75">
      <c r="A298" s="57">
        <v>2010</v>
      </c>
      <c r="B298" s="58">
        <v>1</v>
      </c>
      <c r="C298" s="59">
        <v>3690</v>
      </c>
      <c r="D298" s="60" t="s">
        <v>14</v>
      </c>
      <c r="E298" s="64">
        <v>-19.068290102367914</v>
      </c>
      <c r="F298" s="65">
        <v>-14.642161203224834</v>
      </c>
      <c r="G298" s="64">
        <v>-21.79301189580447</v>
      </c>
      <c r="H298" s="65">
        <v>-15.86224834148683</v>
      </c>
      <c r="I298" s="66">
        <v>-10.775578365188087</v>
      </c>
      <c r="J298" s="64">
        <v>-7.214015367283155</v>
      </c>
      <c r="K298" s="64">
        <v>-11.958869110828395</v>
      </c>
      <c r="L298" s="65">
        <v>-6.991155542447613</v>
      </c>
      <c r="M298" s="67">
        <v>-14.072883869024066</v>
      </c>
    </row>
    <row r="299" spans="1:13" s="131" customFormat="1" ht="12.75">
      <c r="A299" s="68">
        <v>2010</v>
      </c>
      <c r="B299" s="69">
        <v>2</v>
      </c>
      <c r="C299" s="70">
        <v>3690</v>
      </c>
      <c r="D299" s="71" t="s">
        <v>14</v>
      </c>
      <c r="E299" s="75">
        <v>-11.565319631237525</v>
      </c>
      <c r="F299" s="76">
        <v>-7.989904501166956</v>
      </c>
      <c r="G299" s="75">
        <v>-16.04594049712954</v>
      </c>
      <c r="H299" s="76">
        <v>-10.542275219174101</v>
      </c>
      <c r="I299" s="77">
        <v>-7.518524292876649</v>
      </c>
      <c r="J299" s="75">
        <v>-6.924271196879506</v>
      </c>
      <c r="K299" s="75">
        <v>-7.722791054617462</v>
      </c>
      <c r="L299" s="76">
        <v>-7.424278722748867</v>
      </c>
      <c r="M299" s="78">
        <v>-7.605354017878263</v>
      </c>
    </row>
    <row r="300" spans="1:13" s="131" customFormat="1" ht="12.75">
      <c r="A300" s="57">
        <v>2010</v>
      </c>
      <c r="B300" s="58">
        <v>3</v>
      </c>
      <c r="C300" s="59">
        <v>3690</v>
      </c>
      <c r="D300" s="60" t="s">
        <v>14</v>
      </c>
      <c r="E300" s="64">
        <v>-1.3332358880078665</v>
      </c>
      <c r="F300" s="65">
        <v>1.1044935656683075</v>
      </c>
      <c r="G300" s="64">
        <v>-5.300400873666222</v>
      </c>
      <c r="H300" s="65">
        <v>-1.6054736946538695</v>
      </c>
      <c r="I300" s="66">
        <v>-3.854023515040461</v>
      </c>
      <c r="J300" s="64">
        <v>-6.41614756616492</v>
      </c>
      <c r="K300" s="64">
        <v>-2.9558614273831774</v>
      </c>
      <c r="L300" s="65">
        <v>-7.054106819132611</v>
      </c>
      <c r="M300" s="67">
        <v>-0.8203060448821908</v>
      </c>
    </row>
    <row r="301" spans="1:13" s="131" customFormat="1" ht="12.75">
      <c r="A301" s="68">
        <v>2010</v>
      </c>
      <c r="B301" s="69">
        <v>4</v>
      </c>
      <c r="C301" s="70">
        <v>3690</v>
      </c>
      <c r="D301" s="71" t="s">
        <v>14</v>
      </c>
      <c r="E301" s="75">
        <v>4.423824963220757</v>
      </c>
      <c r="F301" s="76">
        <v>4.946298263479143</v>
      </c>
      <c r="G301" s="75">
        <v>3.7719262157142497</v>
      </c>
      <c r="H301" s="76">
        <v>4.421079222929225</v>
      </c>
      <c r="I301" s="77">
        <v>-2.582305223855963</v>
      </c>
      <c r="J301" s="75">
        <v>-5.2494370576881995</v>
      </c>
      <c r="K301" s="75">
        <v>-1.6488606912080317</v>
      </c>
      <c r="L301" s="76">
        <v>-5.990452437272653</v>
      </c>
      <c r="M301" s="78">
        <v>0.6431999026069724</v>
      </c>
    </row>
    <row r="302" spans="1:13" s="131" customFormat="1" ht="12.75">
      <c r="A302" s="57">
        <v>2011</v>
      </c>
      <c r="B302" s="58">
        <v>1</v>
      </c>
      <c r="C302" s="59">
        <v>3690</v>
      </c>
      <c r="D302" s="60" t="s">
        <v>14</v>
      </c>
      <c r="E302" s="64">
        <v>6.133112820344988</v>
      </c>
      <c r="F302" s="65">
        <v>5.573973573517854</v>
      </c>
      <c r="G302" s="64">
        <v>8.305453204129964</v>
      </c>
      <c r="H302" s="65">
        <v>6.5630325260015665</v>
      </c>
      <c r="I302" s="66">
        <v>-1.9223965298858503</v>
      </c>
      <c r="J302" s="64">
        <v>-5.356070941336966</v>
      </c>
      <c r="K302" s="64">
        <v>-0.7201134984857305</v>
      </c>
      <c r="L302" s="65">
        <v>-5.369144639967338</v>
      </c>
      <c r="M302" s="67">
        <v>1.3282001924927789</v>
      </c>
    </row>
    <row r="303" spans="1:13" s="131" customFormat="1" ht="12.75">
      <c r="A303" s="68">
        <v>2011</v>
      </c>
      <c r="B303" s="69">
        <v>2</v>
      </c>
      <c r="C303" s="70">
        <v>3690</v>
      </c>
      <c r="D303" s="71" t="s">
        <v>14</v>
      </c>
      <c r="E303" s="75">
        <v>1.5237954359193617</v>
      </c>
      <c r="F303" s="76">
        <v>1.784769635792105</v>
      </c>
      <c r="G303" s="75">
        <v>5.451483739628471</v>
      </c>
      <c r="H303" s="76">
        <v>4.037436798811922</v>
      </c>
      <c r="I303" s="77">
        <v>-1.9046283907283246</v>
      </c>
      <c r="J303" s="75">
        <v>-6.53368164930831</v>
      </c>
      <c r="K303" s="75">
        <v>-0.2996823940178306</v>
      </c>
      <c r="L303" s="76">
        <v>-5.406714307367566</v>
      </c>
      <c r="M303" s="78">
        <v>1.3282143161846172</v>
      </c>
    </row>
    <row r="304" spans="1:13" s="131" customFormat="1" ht="12.75">
      <c r="A304" s="57">
        <v>2011</v>
      </c>
      <c r="B304" s="58">
        <v>3</v>
      </c>
      <c r="C304" s="59">
        <v>3690</v>
      </c>
      <c r="D304" s="60" t="s">
        <v>14</v>
      </c>
      <c r="E304" s="64">
        <v>0.16389091190054383</v>
      </c>
      <c r="F304" s="65">
        <v>-0.6535119024362213</v>
      </c>
      <c r="G304" s="64">
        <v>3.7981410198743015</v>
      </c>
      <c r="H304" s="65">
        <v>2.1286204258793573</v>
      </c>
      <c r="I304" s="66">
        <v>-3.2901354169975416</v>
      </c>
      <c r="J304" s="64">
        <v>-7.69977579571568</v>
      </c>
      <c r="K304" s="64">
        <v>-1.7994385166261062</v>
      </c>
      <c r="L304" s="65">
        <v>-5.838578276557927</v>
      </c>
      <c r="M304" s="67">
        <v>-1.026032363839935</v>
      </c>
    </row>
    <row r="305" spans="1:13" s="131" customFormat="1" ht="12.75">
      <c r="A305" s="68">
        <v>2011</v>
      </c>
      <c r="B305" s="69">
        <v>4</v>
      </c>
      <c r="C305" s="70">
        <v>3690</v>
      </c>
      <c r="D305" s="71" t="s">
        <v>14</v>
      </c>
      <c r="E305" s="75">
        <v>3.068637682614317</v>
      </c>
      <c r="F305" s="76">
        <v>0.552074782895251</v>
      </c>
      <c r="G305" s="75">
        <v>5.807173580277514</v>
      </c>
      <c r="H305" s="76">
        <v>2.9668932943721416</v>
      </c>
      <c r="I305" s="77">
        <v>-2.936466039364527</v>
      </c>
      <c r="J305" s="75">
        <v>-8.62762849847577</v>
      </c>
      <c r="K305" s="75">
        <v>-1.0175877899004426</v>
      </c>
      <c r="L305" s="76">
        <v>-6.178709753436962</v>
      </c>
      <c r="M305" s="78">
        <v>-0.07022589890831599</v>
      </c>
    </row>
    <row r="306" spans="1:13" s="131" customFormat="1" ht="12.75">
      <c r="A306" s="57">
        <v>2012</v>
      </c>
      <c r="B306" s="58">
        <v>1</v>
      </c>
      <c r="C306" s="59">
        <v>3690</v>
      </c>
      <c r="D306" s="60" t="s">
        <v>14</v>
      </c>
      <c r="E306" s="64">
        <v>6.348719221597188</v>
      </c>
      <c r="F306" s="65">
        <v>2.169400351625894</v>
      </c>
      <c r="G306" s="64">
        <v>4.684065235530999</v>
      </c>
      <c r="H306" s="65">
        <v>1.841601798441328</v>
      </c>
      <c r="I306" s="66">
        <v>-1.9566499584248165</v>
      </c>
      <c r="J306" s="64">
        <v>-7.920834894917405</v>
      </c>
      <c r="K306" s="64">
        <v>0.034161797006748706</v>
      </c>
      <c r="L306" s="65">
        <v>-6.22185931680489</v>
      </c>
      <c r="M306" s="67">
        <v>1.7999620060790145</v>
      </c>
    </row>
    <row r="307" spans="1:13" s="131" customFormat="1" ht="12.75">
      <c r="A307" s="68">
        <v>2012</v>
      </c>
      <c r="B307" s="69">
        <v>2</v>
      </c>
      <c r="C307" s="70">
        <v>3690</v>
      </c>
      <c r="D307" s="71" t="s">
        <v>14</v>
      </c>
      <c r="E307" s="75">
        <v>9.163769596738213</v>
      </c>
      <c r="F307" s="76">
        <v>3.6379979176589305</v>
      </c>
      <c r="G307" s="75">
        <v>4.272689406771857</v>
      </c>
      <c r="H307" s="76">
        <v>1.006197793005259</v>
      </c>
      <c r="I307" s="77">
        <v>-2.3448368183882073</v>
      </c>
      <c r="J307" s="75">
        <v>-6.707964601769922</v>
      </c>
      <c r="K307" s="75">
        <v>-0.9266783160629788</v>
      </c>
      <c r="L307" s="76">
        <v>-6.18590545272637</v>
      </c>
      <c r="M307" s="78">
        <v>0.9652529157980094</v>
      </c>
    </row>
    <row r="308" spans="1:13" s="131" customFormat="1" ht="12.75">
      <c r="A308" s="57">
        <v>2012</v>
      </c>
      <c r="B308" s="58">
        <v>3</v>
      </c>
      <c r="C308" s="59">
        <v>3690</v>
      </c>
      <c r="D308" s="60" t="s">
        <v>14</v>
      </c>
      <c r="E308" s="64">
        <v>9.834256869809055</v>
      </c>
      <c r="F308" s="65">
        <v>4.133578060245324</v>
      </c>
      <c r="G308" s="64">
        <v>3.593292572502249</v>
      </c>
      <c r="H308" s="65">
        <v>0.09248048265646513</v>
      </c>
      <c r="I308" s="66">
        <v>-0.7355181744697847</v>
      </c>
      <c r="J308" s="64">
        <v>-1.857751477498859</v>
      </c>
      <c r="K308" s="64">
        <v>-0.37893724452991995</v>
      </c>
      <c r="L308" s="65">
        <v>-4.834687699171436</v>
      </c>
      <c r="M308" s="67">
        <v>2.7292102259527384</v>
      </c>
    </row>
    <row r="309" spans="1:13" s="131" customFormat="1" ht="12.75">
      <c r="A309" s="68">
        <v>2012</v>
      </c>
      <c r="B309" s="69">
        <v>4</v>
      </c>
      <c r="C309" s="70">
        <v>3690</v>
      </c>
      <c r="D309" s="71" t="s">
        <v>14</v>
      </c>
      <c r="E309" s="75">
        <v>6.496180810693364</v>
      </c>
      <c r="F309" s="76">
        <v>2.61162717079082</v>
      </c>
      <c r="G309" s="75">
        <v>0.11602381206703427</v>
      </c>
      <c r="H309" s="76">
        <v>-1.8793175993353728</v>
      </c>
      <c r="I309" s="77">
        <v>1.6286842458240303</v>
      </c>
      <c r="J309" s="75">
        <v>3.634322870302298</v>
      </c>
      <c r="K309" s="75">
        <v>1.0044379339755105</v>
      </c>
      <c r="L309" s="76">
        <v>-3.55491996872479</v>
      </c>
      <c r="M309" s="78">
        <v>5.931029381107078</v>
      </c>
    </row>
    <row r="310" spans="1:13" s="131" customFormat="1" ht="12.75">
      <c r="A310" s="57">
        <v>2013</v>
      </c>
      <c r="B310" s="58">
        <v>1</v>
      </c>
      <c r="C310" s="59">
        <v>3690</v>
      </c>
      <c r="D310" s="60" t="s">
        <v>14</v>
      </c>
      <c r="E310" s="64">
        <v>0.45261809043208867</v>
      </c>
      <c r="F310" s="65">
        <v>-0.2505744737341775</v>
      </c>
      <c r="G310" s="64">
        <v>-2.254497085005469</v>
      </c>
      <c r="H310" s="65">
        <v>-2.948424160736529</v>
      </c>
      <c r="I310" s="66">
        <v>3.2902906530725806</v>
      </c>
      <c r="J310" s="64">
        <v>8.109863961552332</v>
      </c>
      <c r="K310" s="64">
        <v>1.8094759397899507</v>
      </c>
      <c r="L310" s="65">
        <v>-2.4133498166166056</v>
      </c>
      <c r="M310" s="67">
        <v>7.917957945949583</v>
      </c>
    </row>
    <row r="311" spans="1:13" s="131" customFormat="1" ht="13.5" thickBot="1">
      <c r="A311" s="121">
        <v>2013</v>
      </c>
      <c r="B311" s="122">
        <v>2</v>
      </c>
      <c r="C311" s="123">
        <v>3690</v>
      </c>
      <c r="D311" s="124" t="s">
        <v>14</v>
      </c>
      <c r="E311" s="125">
        <v>-2.516794033837766</v>
      </c>
      <c r="F311" s="126">
        <v>-1.3041550550218828</v>
      </c>
      <c r="G311" s="125">
        <v>-2.0555185449898206</v>
      </c>
      <c r="H311" s="126">
        <v>-1.3946926613124466</v>
      </c>
      <c r="I311" s="127">
        <v>5.810935725704702</v>
      </c>
      <c r="J311" s="125">
        <v>14.235123000063243</v>
      </c>
      <c r="K311" s="125">
        <v>3.232580814520336</v>
      </c>
      <c r="L311" s="126">
        <v>-0.23828964689803778</v>
      </c>
      <c r="M311" s="128">
        <v>10.65470690466106</v>
      </c>
    </row>
    <row r="312" spans="1:13" s="2" customFormat="1" ht="11.25">
      <c r="A312" s="144" t="s">
        <v>37</v>
      </c>
      <c r="B312" s="145"/>
      <c r="C312" s="146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</row>
    <row r="313" spans="1:3" s="2" customFormat="1" ht="11.25">
      <c r="A313" s="6"/>
      <c r="B313" s="19"/>
      <c r="C313" s="27"/>
    </row>
    <row r="314" spans="1:3" s="2" customFormat="1" ht="11.25">
      <c r="A314" s="6"/>
      <c r="B314" s="19"/>
      <c r="C314" s="27"/>
    </row>
    <row r="315" spans="1:3" s="2" customFormat="1" ht="11.25">
      <c r="A315" s="6"/>
      <c r="B315" s="19"/>
      <c r="C315" s="27"/>
    </row>
    <row r="316" spans="1:3" s="2" customFormat="1" ht="11.25">
      <c r="A316" s="6"/>
      <c r="B316" s="19"/>
      <c r="C316" s="27"/>
    </row>
    <row r="317" spans="1:3" s="2" customFormat="1" ht="11.25">
      <c r="A317" s="6"/>
      <c r="B317" s="19"/>
      <c r="C317" s="27"/>
    </row>
    <row r="318" spans="1:3" s="2" customFormat="1" ht="11.25">
      <c r="A318" s="6"/>
      <c r="B318" s="19"/>
      <c r="C318" s="27"/>
    </row>
    <row r="319" spans="1:3" s="2" customFormat="1" ht="11.25">
      <c r="A319" s="6"/>
      <c r="B319" s="19"/>
      <c r="C319" s="27"/>
    </row>
    <row r="320" spans="1:3" s="2" customFormat="1" ht="11.25">
      <c r="A320" s="6"/>
      <c r="B320" s="19"/>
      <c r="C320" s="27"/>
    </row>
    <row r="321" spans="1:3" s="2" customFormat="1" ht="11.25">
      <c r="A321" s="6"/>
      <c r="B321" s="19"/>
      <c r="C321" s="27"/>
    </row>
    <row r="322" spans="1:3" s="2" customFormat="1" ht="11.25">
      <c r="A322" s="6"/>
      <c r="B322" s="19"/>
      <c r="C322" s="27"/>
    </row>
    <row r="323" spans="1:3" s="2" customFormat="1" ht="11.25">
      <c r="A323" s="6"/>
      <c r="B323" s="19"/>
      <c r="C323" s="27"/>
    </row>
    <row r="324" spans="1:3" s="2" customFormat="1" ht="11.25">
      <c r="A324" s="6"/>
      <c r="B324" s="19"/>
      <c r="C324" s="27"/>
    </row>
    <row r="325" spans="1:3" s="2" customFormat="1" ht="11.25">
      <c r="A325" s="6"/>
      <c r="B325" s="19"/>
      <c r="C325" s="27"/>
    </row>
    <row r="326" spans="1:3" s="2" customFormat="1" ht="11.25">
      <c r="A326" s="6"/>
      <c r="B326" s="19"/>
      <c r="C326" s="27"/>
    </row>
    <row r="327" spans="1:3" s="2" customFormat="1" ht="11.25">
      <c r="A327" s="6"/>
      <c r="B327" s="19"/>
      <c r="C327" s="27"/>
    </row>
    <row r="328" spans="1:3" s="2" customFormat="1" ht="11.25">
      <c r="A328" s="6"/>
      <c r="B328" s="19"/>
      <c r="C328" s="27"/>
    </row>
    <row r="329" spans="1:3" s="2" customFormat="1" ht="11.25">
      <c r="A329" s="6"/>
      <c r="B329" s="19"/>
      <c r="C329" s="27"/>
    </row>
    <row r="330" spans="1:3" s="2" customFormat="1" ht="11.25">
      <c r="A330" s="6"/>
      <c r="B330" s="19"/>
      <c r="C330" s="27"/>
    </row>
    <row r="331" spans="1:3" s="2" customFormat="1" ht="11.25">
      <c r="A331" s="6"/>
      <c r="B331" s="19"/>
      <c r="C331" s="27"/>
    </row>
    <row r="332" spans="1:3" s="2" customFormat="1" ht="11.25">
      <c r="A332" s="6"/>
      <c r="B332" s="19"/>
      <c r="C332" s="27"/>
    </row>
    <row r="333" spans="1:3" s="2" customFormat="1" ht="11.25">
      <c r="A333" s="6"/>
      <c r="B333" s="19"/>
      <c r="C333" s="27"/>
    </row>
    <row r="334" spans="1:3" s="2" customFormat="1" ht="11.25">
      <c r="A334" s="6"/>
      <c r="B334" s="19"/>
      <c r="C334" s="27"/>
    </row>
    <row r="335" spans="1:3" s="2" customFormat="1" ht="11.25">
      <c r="A335" s="6"/>
      <c r="B335" s="19"/>
      <c r="C335" s="27"/>
    </row>
    <row r="336" spans="1:3" s="2" customFormat="1" ht="11.25">
      <c r="A336" s="6"/>
      <c r="B336" s="19"/>
      <c r="C336" s="27"/>
    </row>
    <row r="337" spans="1:3" s="2" customFormat="1" ht="11.25">
      <c r="A337" s="6"/>
      <c r="B337" s="19"/>
      <c r="C337" s="27"/>
    </row>
    <row r="338" spans="1:3" s="2" customFormat="1" ht="11.25">
      <c r="A338" s="6"/>
      <c r="B338" s="19"/>
      <c r="C338" s="27"/>
    </row>
    <row r="339" spans="1:3" s="2" customFormat="1" ht="11.25">
      <c r="A339" s="6"/>
      <c r="B339" s="19"/>
      <c r="C339" s="27"/>
    </row>
    <row r="340" spans="1:3" s="2" customFormat="1" ht="11.25">
      <c r="A340" s="6"/>
      <c r="B340" s="19"/>
      <c r="C340" s="27"/>
    </row>
    <row r="341" spans="1:3" s="2" customFormat="1" ht="11.25">
      <c r="A341" s="6"/>
      <c r="B341" s="19"/>
      <c r="C341" s="27"/>
    </row>
    <row r="342" spans="1:3" s="2" customFormat="1" ht="11.25">
      <c r="A342" s="6"/>
      <c r="B342" s="19"/>
      <c r="C342" s="27"/>
    </row>
    <row r="343" spans="1:3" s="2" customFormat="1" ht="11.25">
      <c r="A343" s="6"/>
      <c r="B343" s="19"/>
      <c r="C343" s="27"/>
    </row>
    <row r="344" spans="1:3" s="2" customFormat="1" ht="11.25">
      <c r="A344" s="6"/>
      <c r="B344" s="19"/>
      <c r="C344" s="27"/>
    </row>
    <row r="345" spans="1:3" s="2" customFormat="1" ht="11.25">
      <c r="A345" s="6"/>
      <c r="B345" s="19"/>
      <c r="C345" s="27"/>
    </row>
    <row r="346" spans="1:3" s="2" customFormat="1" ht="11.25">
      <c r="A346" s="6"/>
      <c r="B346" s="19"/>
      <c r="C346" s="27"/>
    </row>
    <row r="347" spans="1:3" s="2" customFormat="1" ht="11.25">
      <c r="A347" s="6"/>
      <c r="B347" s="19"/>
      <c r="C347" s="27"/>
    </row>
    <row r="348" spans="1:3" s="2" customFormat="1" ht="11.25">
      <c r="A348" s="6"/>
      <c r="B348" s="19"/>
      <c r="C348" s="27"/>
    </row>
    <row r="349" spans="1:3" s="2" customFormat="1" ht="11.25">
      <c r="A349" s="6"/>
      <c r="B349" s="19"/>
      <c r="C349" s="27"/>
    </row>
    <row r="350" spans="1:3" s="2" customFormat="1" ht="11.25">
      <c r="A350" s="6"/>
      <c r="B350" s="19"/>
      <c r="C350" s="27"/>
    </row>
    <row r="351" spans="1:3" s="2" customFormat="1" ht="11.25">
      <c r="A351" s="6"/>
      <c r="B351" s="19"/>
      <c r="C351" s="27"/>
    </row>
    <row r="352" spans="1:3" s="2" customFormat="1" ht="11.25">
      <c r="A352" s="6"/>
      <c r="B352" s="19"/>
      <c r="C352" s="27"/>
    </row>
    <row r="353" spans="1:3" s="2" customFormat="1" ht="11.25">
      <c r="A353" s="6"/>
      <c r="B353" s="19"/>
      <c r="C353" s="27"/>
    </row>
    <row r="354" spans="1:3" s="2" customFormat="1" ht="11.25">
      <c r="A354" s="6"/>
      <c r="B354" s="19"/>
      <c r="C354" s="27"/>
    </row>
    <row r="355" spans="1:3" s="2" customFormat="1" ht="11.25">
      <c r="A355" s="6"/>
      <c r="B355" s="19"/>
      <c r="C355" s="27"/>
    </row>
    <row r="356" spans="1:3" s="2" customFormat="1" ht="11.25">
      <c r="A356" s="6"/>
      <c r="B356" s="19"/>
      <c r="C356" s="27"/>
    </row>
    <row r="357" spans="1:3" s="2" customFormat="1" ht="11.25">
      <c r="A357" s="6"/>
      <c r="B357" s="19"/>
      <c r="C357" s="27"/>
    </row>
    <row r="358" spans="1:3" s="2" customFormat="1" ht="11.25">
      <c r="A358" s="6"/>
      <c r="B358" s="19"/>
      <c r="C358" s="27"/>
    </row>
    <row r="359" spans="1:3" s="2" customFormat="1" ht="11.25">
      <c r="A359" s="6"/>
      <c r="B359" s="19"/>
      <c r="C359" s="27"/>
    </row>
    <row r="360" spans="1:3" s="2" customFormat="1" ht="11.25">
      <c r="A360" s="6"/>
      <c r="B360" s="19"/>
      <c r="C360" s="27"/>
    </row>
    <row r="361" spans="1:3" s="2" customFormat="1" ht="11.25">
      <c r="A361" s="6"/>
      <c r="B361" s="19"/>
      <c r="C361" s="27"/>
    </row>
    <row r="362" spans="1:3" s="2" customFormat="1" ht="11.25">
      <c r="A362" s="6"/>
      <c r="B362" s="19"/>
      <c r="C362" s="27"/>
    </row>
    <row r="363" spans="1:3" s="2" customFormat="1" ht="11.25">
      <c r="A363" s="6"/>
      <c r="B363" s="19"/>
      <c r="C363" s="27"/>
    </row>
    <row r="364" spans="1:3" s="2" customFormat="1" ht="11.25">
      <c r="A364" s="6"/>
      <c r="B364" s="19"/>
      <c r="C364" s="27"/>
    </row>
    <row r="365" spans="1:3" s="2" customFormat="1" ht="11.25">
      <c r="A365" s="6"/>
      <c r="B365" s="19"/>
      <c r="C365" s="27"/>
    </row>
    <row r="366" spans="1:3" s="2" customFormat="1" ht="11.25">
      <c r="A366" s="6"/>
      <c r="B366" s="19"/>
      <c r="C366" s="27"/>
    </row>
    <row r="367" spans="1:3" s="2" customFormat="1" ht="11.25">
      <c r="A367" s="6"/>
      <c r="B367" s="19"/>
      <c r="C367" s="27"/>
    </row>
    <row r="368" spans="1:3" s="2" customFormat="1" ht="11.25">
      <c r="A368" s="6"/>
      <c r="B368" s="19"/>
      <c r="C368" s="27"/>
    </row>
    <row r="369" spans="1:3" s="2" customFormat="1" ht="11.25">
      <c r="A369" s="6"/>
      <c r="B369" s="19"/>
      <c r="C369" s="27"/>
    </row>
    <row r="370" spans="1:3" s="2" customFormat="1" ht="11.25">
      <c r="A370" s="6"/>
      <c r="B370" s="19"/>
      <c r="C370" s="27"/>
    </row>
    <row r="371" spans="1:3" s="2" customFormat="1" ht="11.25">
      <c r="A371" s="6"/>
      <c r="B371" s="19"/>
      <c r="C371" s="27"/>
    </row>
    <row r="372" spans="1:3" s="2" customFormat="1" ht="11.25">
      <c r="A372" s="6"/>
      <c r="B372" s="19"/>
      <c r="C372" s="27"/>
    </row>
    <row r="373" spans="1:3" s="2" customFormat="1" ht="11.25">
      <c r="A373" s="6"/>
      <c r="B373" s="19"/>
      <c r="C373" s="27"/>
    </row>
    <row r="374" spans="1:3" s="2" customFormat="1" ht="11.25">
      <c r="A374" s="6"/>
      <c r="B374" s="19"/>
      <c r="C374" s="27"/>
    </row>
    <row r="375" spans="1:3" s="2" customFormat="1" ht="11.25">
      <c r="A375" s="6"/>
      <c r="B375" s="19"/>
      <c r="C375" s="27"/>
    </row>
    <row r="376" spans="1:3" s="2" customFormat="1" ht="11.25">
      <c r="A376" s="6"/>
      <c r="B376" s="19"/>
      <c r="C376" s="27"/>
    </row>
    <row r="377" spans="1:3" s="2" customFormat="1" ht="11.25">
      <c r="A377" s="6"/>
      <c r="B377" s="19"/>
      <c r="C377" s="27"/>
    </row>
    <row r="378" spans="1:3" s="2" customFormat="1" ht="11.25">
      <c r="A378" s="6"/>
      <c r="B378" s="19"/>
      <c r="C378" s="27"/>
    </row>
    <row r="379" spans="1:3" s="2" customFormat="1" ht="11.25">
      <c r="A379" s="6"/>
      <c r="B379" s="19"/>
      <c r="C379" s="27"/>
    </row>
    <row r="380" spans="1:3" s="2" customFormat="1" ht="11.25">
      <c r="A380" s="6"/>
      <c r="B380" s="19"/>
      <c r="C380" s="27"/>
    </row>
    <row r="381" spans="1:3" s="2" customFormat="1" ht="11.25">
      <c r="A381" s="6"/>
      <c r="B381" s="19"/>
      <c r="C381" s="27"/>
    </row>
    <row r="382" spans="1:3" s="2" customFormat="1" ht="11.25">
      <c r="A382" s="6"/>
      <c r="B382" s="19"/>
      <c r="C382" s="27"/>
    </row>
    <row r="383" spans="1:3" s="2" customFormat="1" ht="11.25">
      <c r="A383" s="6"/>
      <c r="B383" s="19"/>
      <c r="C383" s="27"/>
    </row>
    <row r="384" spans="1:3" s="2" customFormat="1" ht="11.25">
      <c r="A384" s="6"/>
      <c r="B384" s="19"/>
      <c r="C384" s="27"/>
    </row>
    <row r="385" spans="1:3" s="2" customFormat="1" ht="11.25">
      <c r="A385" s="6"/>
      <c r="B385" s="19"/>
      <c r="C385" s="27"/>
    </row>
    <row r="386" spans="1:3" s="2" customFormat="1" ht="11.25">
      <c r="A386" s="6"/>
      <c r="B386" s="19"/>
      <c r="C386" s="27"/>
    </row>
    <row r="387" spans="1:3" s="2" customFormat="1" ht="11.25">
      <c r="A387" s="6"/>
      <c r="B387" s="19"/>
      <c r="C387" s="27"/>
    </row>
    <row r="388" spans="1:3" s="2" customFormat="1" ht="11.25">
      <c r="A388" s="6"/>
      <c r="B388" s="19"/>
      <c r="C388" s="27"/>
    </row>
    <row r="389" spans="1:3" s="2" customFormat="1" ht="11.25">
      <c r="A389" s="6"/>
      <c r="B389" s="19"/>
      <c r="C389" s="27"/>
    </row>
    <row r="390" spans="1:3" s="2" customFormat="1" ht="11.25">
      <c r="A390" s="6"/>
      <c r="B390" s="19"/>
      <c r="C390" s="27"/>
    </row>
    <row r="391" spans="1:3" s="2" customFormat="1" ht="11.25">
      <c r="A391" s="6"/>
      <c r="B391" s="19"/>
      <c r="C391" s="27"/>
    </row>
    <row r="392" spans="1:3" s="2" customFormat="1" ht="11.25">
      <c r="A392" s="6"/>
      <c r="B392" s="19"/>
      <c r="C392" s="27"/>
    </row>
    <row r="393" spans="1:3" s="2" customFormat="1" ht="11.25">
      <c r="A393" s="6"/>
      <c r="B393" s="19"/>
      <c r="C393" s="27"/>
    </row>
    <row r="394" spans="1:3" s="2" customFormat="1" ht="11.25">
      <c r="A394" s="6"/>
      <c r="B394" s="19"/>
      <c r="C394" s="27"/>
    </row>
    <row r="395" spans="1:3" s="2" customFormat="1" ht="11.25">
      <c r="A395" s="6"/>
      <c r="B395" s="19"/>
      <c r="C395" s="27"/>
    </row>
    <row r="396" spans="1:3" s="2" customFormat="1" ht="11.25">
      <c r="A396" s="6"/>
      <c r="B396" s="19"/>
      <c r="C396" s="27"/>
    </row>
    <row r="397" spans="1:3" s="2" customFormat="1" ht="11.25">
      <c r="A397" s="6"/>
      <c r="B397" s="19"/>
      <c r="C397" s="27"/>
    </row>
    <row r="398" spans="1:3" s="2" customFormat="1" ht="11.25">
      <c r="A398" s="6"/>
      <c r="B398" s="19"/>
      <c r="C398" s="27"/>
    </row>
    <row r="399" spans="1:3" s="2" customFormat="1" ht="11.25">
      <c r="A399" s="6"/>
      <c r="B399" s="19"/>
      <c r="C399" s="27"/>
    </row>
    <row r="400" spans="1:3" s="2" customFormat="1" ht="11.25">
      <c r="A400" s="6"/>
      <c r="B400" s="19"/>
      <c r="C400" s="27"/>
    </row>
    <row r="401" spans="1:3" s="2" customFormat="1" ht="11.25">
      <c r="A401" s="6"/>
      <c r="B401" s="19"/>
      <c r="C401" s="27"/>
    </row>
    <row r="402" spans="1:3" s="2" customFormat="1" ht="11.25">
      <c r="A402" s="6"/>
      <c r="B402" s="19"/>
      <c r="C402" s="27"/>
    </row>
    <row r="403" spans="1:3" s="2" customFormat="1" ht="11.25">
      <c r="A403" s="6"/>
      <c r="B403" s="19"/>
      <c r="C403" s="27"/>
    </row>
    <row r="404" spans="1:3" s="2" customFormat="1" ht="11.25">
      <c r="A404" s="6"/>
      <c r="B404" s="19"/>
      <c r="C404" s="27"/>
    </row>
    <row r="405" spans="1:3" s="2" customFormat="1" ht="11.25">
      <c r="A405" s="6"/>
      <c r="B405" s="19"/>
      <c r="C405" s="27"/>
    </row>
    <row r="406" spans="1:3" s="2" customFormat="1" ht="11.25">
      <c r="A406" s="6"/>
      <c r="B406" s="19"/>
      <c r="C406" s="27"/>
    </row>
    <row r="407" spans="1:3" s="2" customFormat="1" ht="11.25">
      <c r="A407" s="6"/>
      <c r="B407" s="19"/>
      <c r="C407" s="27"/>
    </row>
    <row r="408" spans="1:3" s="2" customFormat="1" ht="11.25">
      <c r="A408" s="6"/>
      <c r="B408" s="19"/>
      <c r="C408" s="27"/>
    </row>
    <row r="409" spans="1:3" s="2" customFormat="1" ht="11.25">
      <c r="A409" s="6"/>
      <c r="B409" s="19"/>
      <c r="C409" s="27"/>
    </row>
    <row r="410" spans="1:3" s="2" customFormat="1" ht="11.25">
      <c r="A410" s="6"/>
      <c r="B410" s="19"/>
      <c r="C410" s="27"/>
    </row>
    <row r="411" spans="1:3" s="2" customFormat="1" ht="11.25">
      <c r="A411" s="6"/>
      <c r="B411" s="19"/>
      <c r="C411" s="27"/>
    </row>
    <row r="412" spans="1:3" s="2" customFormat="1" ht="11.25">
      <c r="A412" s="6"/>
      <c r="B412" s="19"/>
      <c r="C412" s="27"/>
    </row>
    <row r="413" spans="1:3" s="2" customFormat="1" ht="11.25">
      <c r="A413" s="6"/>
      <c r="B413" s="19"/>
      <c r="C413" s="27"/>
    </row>
    <row r="414" spans="1:3" s="2" customFormat="1" ht="11.25">
      <c r="A414" s="6"/>
      <c r="B414" s="19"/>
      <c r="C414" s="27"/>
    </row>
    <row r="415" spans="1:3" s="2" customFormat="1" ht="11.25">
      <c r="A415" s="6"/>
      <c r="B415" s="19"/>
      <c r="C415" s="27"/>
    </row>
    <row r="416" spans="1:3" s="2" customFormat="1" ht="11.25">
      <c r="A416" s="6"/>
      <c r="B416" s="19"/>
      <c r="C416" s="27"/>
    </row>
    <row r="417" spans="1:3" s="2" customFormat="1" ht="11.25">
      <c r="A417" s="6"/>
      <c r="B417" s="19"/>
      <c r="C417" s="27"/>
    </row>
    <row r="418" spans="1:3" s="2" customFormat="1" ht="11.25">
      <c r="A418" s="6"/>
      <c r="B418" s="19"/>
      <c r="C418" s="27"/>
    </row>
    <row r="419" spans="1:3" s="2" customFormat="1" ht="11.25">
      <c r="A419" s="6"/>
      <c r="B419" s="19"/>
      <c r="C419" s="27"/>
    </row>
    <row r="420" spans="1:3" s="2" customFormat="1" ht="11.25">
      <c r="A420" s="6"/>
      <c r="B420" s="19"/>
      <c r="C420" s="27"/>
    </row>
    <row r="421" spans="1:3" s="2" customFormat="1" ht="11.25">
      <c r="A421" s="6"/>
      <c r="B421" s="19"/>
      <c r="C421" s="27"/>
    </row>
    <row r="422" spans="1:3" s="2" customFormat="1" ht="11.25">
      <c r="A422" s="6"/>
      <c r="B422" s="19"/>
      <c r="C422" s="27"/>
    </row>
    <row r="423" spans="1:3" s="2" customFormat="1" ht="11.25">
      <c r="A423" s="6"/>
      <c r="B423" s="19"/>
      <c r="C423" s="27"/>
    </row>
    <row r="424" spans="1:3" s="2" customFormat="1" ht="11.25">
      <c r="A424" s="6"/>
      <c r="B424" s="19"/>
      <c r="C424" s="27"/>
    </row>
    <row r="425" spans="1:3" s="2" customFormat="1" ht="11.25">
      <c r="A425" s="6"/>
      <c r="B425" s="19"/>
      <c r="C425" s="27"/>
    </row>
    <row r="426" spans="1:3" s="2" customFormat="1" ht="11.25">
      <c r="A426" s="6"/>
      <c r="B426" s="19"/>
      <c r="C426" s="27"/>
    </row>
    <row r="427" spans="1:3" s="2" customFormat="1" ht="11.25">
      <c r="A427" s="6"/>
      <c r="B427" s="19"/>
      <c r="C427" s="27"/>
    </row>
    <row r="428" spans="1:3" s="2" customFormat="1" ht="11.25">
      <c r="A428" s="6"/>
      <c r="B428" s="19"/>
      <c r="C428" s="27"/>
    </row>
    <row r="429" spans="1:3" s="2" customFormat="1" ht="11.25">
      <c r="A429" s="6"/>
      <c r="B429" s="19"/>
      <c r="C429" s="27"/>
    </row>
    <row r="430" spans="1:3" s="2" customFormat="1" ht="11.25">
      <c r="A430" s="6"/>
      <c r="B430" s="19"/>
      <c r="C430" s="27"/>
    </row>
    <row r="431" spans="1:3" s="2" customFormat="1" ht="11.25">
      <c r="A431" s="6"/>
      <c r="B431" s="19"/>
      <c r="C431" s="27"/>
    </row>
    <row r="432" spans="1:3" s="2" customFormat="1" ht="11.25">
      <c r="A432" s="6"/>
      <c r="B432" s="19"/>
      <c r="C432" s="27"/>
    </row>
    <row r="433" spans="1:3" s="2" customFormat="1" ht="11.25">
      <c r="A433" s="6"/>
      <c r="B433" s="19"/>
      <c r="C433" s="27"/>
    </row>
    <row r="434" spans="1:3" s="2" customFormat="1" ht="11.25">
      <c r="A434" s="6"/>
      <c r="B434" s="19"/>
      <c r="C434" s="27"/>
    </row>
  </sheetData>
  <sheetProtection/>
  <mergeCells count="12">
    <mergeCell ref="E12:M12"/>
    <mergeCell ref="I13:I14"/>
    <mergeCell ref="J13:J14"/>
    <mergeCell ref="K13:K14"/>
    <mergeCell ref="L13:L14"/>
    <mergeCell ref="M13:M14"/>
    <mergeCell ref="A12:A14"/>
    <mergeCell ref="B12:B14"/>
    <mergeCell ref="C12:C14"/>
    <mergeCell ref="D12:D14"/>
    <mergeCell ref="E13:F13"/>
    <mergeCell ref="G13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V586"/>
  <sheetViews>
    <sheetView zoomScalePageLayoutView="0" workbookViewId="0" topLeftCell="A4">
      <pane xSplit="4" ySplit="11" topLeftCell="E1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E12" sqref="E12:M12"/>
    </sheetView>
  </sheetViews>
  <sheetFormatPr defaultColWidth="11.421875" defaultRowHeight="12.75"/>
  <cols>
    <col min="1" max="1" width="11.421875" style="7" customWidth="1"/>
    <col min="2" max="2" width="11.421875" style="24" customWidth="1"/>
    <col min="3" max="3" width="9.421875" style="31" customWidth="1"/>
    <col min="4" max="4" width="41.8515625" style="0" customWidth="1"/>
    <col min="6" max="6" width="9.421875" style="0" customWidth="1"/>
    <col min="8" max="8" width="9.421875" style="0" customWidth="1"/>
    <col min="9" max="9" width="16.421875" style="0" customWidth="1"/>
    <col min="12" max="12" width="11.7109375" style="0" bestFit="1" customWidth="1"/>
    <col min="14" max="22" width="11.421875" style="3" customWidth="1"/>
  </cols>
  <sheetData>
    <row r="1" spans="1:3" s="2" customFormat="1" ht="11.25">
      <c r="A1" s="6"/>
      <c r="B1" s="19"/>
      <c r="C1" s="27"/>
    </row>
    <row r="2" spans="1:3" s="2" customFormat="1" ht="11.25">
      <c r="A2" s="6"/>
      <c r="B2" s="19"/>
      <c r="C2" s="27"/>
    </row>
    <row r="3" spans="1:3" s="2" customFormat="1" ht="11.25">
      <c r="A3" s="6"/>
      <c r="B3" s="19"/>
      <c r="C3" s="27"/>
    </row>
    <row r="4" spans="1:3" s="2" customFormat="1" ht="11.25">
      <c r="A4" s="6"/>
      <c r="B4" s="19"/>
      <c r="C4" s="27"/>
    </row>
    <row r="5" spans="1:22" s="1" customFormat="1" ht="11.25">
      <c r="A5" s="6"/>
      <c r="B5" s="19"/>
      <c r="C5" s="2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1.25">
      <c r="A6" s="6"/>
      <c r="B6" s="19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13" ht="15.75">
      <c r="A7" s="4" t="s">
        <v>22</v>
      </c>
      <c r="B7" s="19"/>
      <c r="C7" s="2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4" t="s">
        <v>61</v>
      </c>
      <c r="B8" s="19"/>
      <c r="C8" s="27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74</v>
      </c>
      <c r="B9" s="19"/>
      <c r="C9" s="2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12" t="s">
        <v>78</v>
      </c>
      <c r="B10" s="20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3.5" thickBot="1">
      <c r="A11" s="10"/>
      <c r="B11" s="21"/>
      <c r="C11" s="29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ht="21.75" customHeight="1" thickBot="1">
      <c r="A12" s="168" t="s">
        <v>24</v>
      </c>
      <c r="B12" s="169" t="s">
        <v>25</v>
      </c>
      <c r="C12" s="170" t="s">
        <v>23</v>
      </c>
      <c r="D12" s="157" t="s">
        <v>26</v>
      </c>
      <c r="E12" s="157" t="s">
        <v>79</v>
      </c>
      <c r="F12" s="157"/>
      <c r="G12" s="157"/>
      <c r="H12" s="157"/>
      <c r="I12" s="157"/>
      <c r="J12" s="157"/>
      <c r="K12" s="157"/>
      <c r="L12" s="157"/>
      <c r="M12" s="158"/>
      <c r="N12" s="5"/>
    </row>
    <row r="13" spans="1:14" ht="13.5" customHeight="1" thickBot="1">
      <c r="A13" s="168"/>
      <c r="B13" s="169"/>
      <c r="C13" s="170"/>
      <c r="D13" s="157"/>
      <c r="E13" s="165" t="s">
        <v>18</v>
      </c>
      <c r="F13" s="166"/>
      <c r="G13" s="167" t="s">
        <v>19</v>
      </c>
      <c r="H13" s="165"/>
      <c r="I13" s="159" t="s">
        <v>21</v>
      </c>
      <c r="J13" s="161" t="s">
        <v>29</v>
      </c>
      <c r="K13" s="161" t="s">
        <v>30</v>
      </c>
      <c r="L13" s="161" t="s">
        <v>31</v>
      </c>
      <c r="M13" s="163" t="s">
        <v>32</v>
      </c>
      <c r="N13" s="5"/>
    </row>
    <row r="14" spans="1:14" ht="13.5" thickBot="1">
      <c r="A14" s="168"/>
      <c r="B14" s="169"/>
      <c r="C14" s="170"/>
      <c r="D14" s="157"/>
      <c r="E14" s="15" t="s">
        <v>28</v>
      </c>
      <c r="F14" s="16" t="s">
        <v>27</v>
      </c>
      <c r="G14" s="15" t="s">
        <v>28</v>
      </c>
      <c r="H14" s="16" t="s">
        <v>27</v>
      </c>
      <c r="I14" s="160"/>
      <c r="J14" s="162"/>
      <c r="K14" s="162"/>
      <c r="L14" s="162"/>
      <c r="M14" s="164"/>
      <c r="N14" s="5"/>
    </row>
    <row r="15" spans="1:13" s="131" customFormat="1" ht="12.75">
      <c r="A15" s="68">
        <v>2006</v>
      </c>
      <c r="B15" s="69">
        <v>4</v>
      </c>
      <c r="C15" s="70">
        <v>1501</v>
      </c>
      <c r="D15" s="71" t="s">
        <v>34</v>
      </c>
      <c r="E15" s="75" t="s">
        <v>35</v>
      </c>
      <c r="F15" s="76" t="s">
        <v>35</v>
      </c>
      <c r="G15" s="75" t="s">
        <v>35</v>
      </c>
      <c r="H15" s="76" t="s">
        <v>35</v>
      </c>
      <c r="I15" s="77" t="s">
        <v>35</v>
      </c>
      <c r="J15" s="75" t="s">
        <v>35</v>
      </c>
      <c r="K15" s="75" t="s">
        <v>35</v>
      </c>
      <c r="L15" s="76" t="s">
        <v>35</v>
      </c>
      <c r="M15" s="78" t="s">
        <v>35</v>
      </c>
    </row>
    <row r="16" spans="1:13" s="131" customFormat="1" ht="12.75">
      <c r="A16" s="57">
        <v>2007</v>
      </c>
      <c r="B16" s="58">
        <v>1</v>
      </c>
      <c r="C16" s="59">
        <v>1501</v>
      </c>
      <c r="D16" s="60" t="s">
        <v>34</v>
      </c>
      <c r="E16" s="64" t="s">
        <v>35</v>
      </c>
      <c r="F16" s="65" t="s">
        <v>35</v>
      </c>
      <c r="G16" s="64" t="s">
        <v>35</v>
      </c>
      <c r="H16" s="65" t="s">
        <v>35</v>
      </c>
      <c r="I16" s="66" t="s">
        <v>35</v>
      </c>
      <c r="J16" s="64" t="s">
        <v>35</v>
      </c>
      <c r="K16" s="64" t="s">
        <v>35</v>
      </c>
      <c r="L16" s="65" t="s">
        <v>35</v>
      </c>
      <c r="M16" s="67" t="s">
        <v>35</v>
      </c>
    </row>
    <row r="17" spans="1:13" s="131" customFormat="1" ht="12.75">
      <c r="A17" s="68">
        <v>2007</v>
      </c>
      <c r="B17" s="69">
        <v>2</v>
      </c>
      <c r="C17" s="70">
        <v>1501</v>
      </c>
      <c r="D17" s="71" t="s">
        <v>34</v>
      </c>
      <c r="E17" s="75" t="s">
        <v>35</v>
      </c>
      <c r="F17" s="76" t="s">
        <v>35</v>
      </c>
      <c r="G17" s="75" t="s">
        <v>35</v>
      </c>
      <c r="H17" s="76" t="s">
        <v>35</v>
      </c>
      <c r="I17" s="77" t="s">
        <v>35</v>
      </c>
      <c r="J17" s="75" t="s">
        <v>35</v>
      </c>
      <c r="K17" s="75" t="s">
        <v>35</v>
      </c>
      <c r="L17" s="76" t="s">
        <v>35</v>
      </c>
      <c r="M17" s="78" t="s">
        <v>35</v>
      </c>
    </row>
    <row r="18" spans="1:13" s="131" customFormat="1" ht="12.75">
      <c r="A18" s="57">
        <v>2007</v>
      </c>
      <c r="B18" s="58">
        <v>3</v>
      </c>
      <c r="C18" s="59">
        <v>1501</v>
      </c>
      <c r="D18" s="60" t="s">
        <v>34</v>
      </c>
      <c r="E18" s="64" t="s">
        <v>35</v>
      </c>
      <c r="F18" s="65" t="s">
        <v>35</v>
      </c>
      <c r="G18" s="64" t="s">
        <v>35</v>
      </c>
      <c r="H18" s="65" t="s">
        <v>35</v>
      </c>
      <c r="I18" s="66" t="s">
        <v>35</v>
      </c>
      <c r="J18" s="64" t="s">
        <v>35</v>
      </c>
      <c r="K18" s="64" t="s">
        <v>35</v>
      </c>
      <c r="L18" s="65" t="s">
        <v>35</v>
      </c>
      <c r="M18" s="67" t="s">
        <v>35</v>
      </c>
    </row>
    <row r="19" spans="1:13" s="131" customFormat="1" ht="12.75">
      <c r="A19" s="68">
        <v>2007</v>
      </c>
      <c r="B19" s="69">
        <v>4</v>
      </c>
      <c r="C19" s="70">
        <v>1501</v>
      </c>
      <c r="D19" s="71" t="s">
        <v>34</v>
      </c>
      <c r="E19" s="75" t="s">
        <v>35</v>
      </c>
      <c r="F19" s="76" t="s">
        <v>35</v>
      </c>
      <c r="G19" s="75" t="s">
        <v>35</v>
      </c>
      <c r="H19" s="76" t="s">
        <v>35</v>
      </c>
      <c r="I19" s="77" t="s">
        <v>35</v>
      </c>
      <c r="J19" s="75" t="s">
        <v>35</v>
      </c>
      <c r="K19" s="75" t="s">
        <v>35</v>
      </c>
      <c r="L19" s="76" t="s">
        <v>35</v>
      </c>
      <c r="M19" s="78" t="s">
        <v>35</v>
      </c>
    </row>
    <row r="20" spans="1:13" s="131" customFormat="1" ht="12.75">
      <c r="A20" s="57">
        <v>2008</v>
      </c>
      <c r="B20" s="58">
        <v>1</v>
      </c>
      <c r="C20" s="59">
        <v>1501</v>
      </c>
      <c r="D20" s="60" t="s">
        <v>34</v>
      </c>
      <c r="E20" s="64" t="s">
        <v>35</v>
      </c>
      <c r="F20" s="65" t="s">
        <v>35</v>
      </c>
      <c r="G20" s="64" t="s">
        <v>35</v>
      </c>
      <c r="H20" s="65" t="s">
        <v>35</v>
      </c>
      <c r="I20" s="66" t="s">
        <v>35</v>
      </c>
      <c r="J20" s="64" t="s">
        <v>35</v>
      </c>
      <c r="K20" s="64" t="s">
        <v>35</v>
      </c>
      <c r="L20" s="65" t="s">
        <v>35</v>
      </c>
      <c r="M20" s="67" t="s">
        <v>35</v>
      </c>
    </row>
    <row r="21" spans="1:13" s="131" customFormat="1" ht="12.75">
      <c r="A21" s="68">
        <v>2008</v>
      </c>
      <c r="B21" s="69">
        <v>2</v>
      </c>
      <c r="C21" s="70">
        <v>1501</v>
      </c>
      <c r="D21" s="71" t="s">
        <v>34</v>
      </c>
      <c r="E21" s="75" t="s">
        <v>35</v>
      </c>
      <c r="F21" s="76" t="s">
        <v>35</v>
      </c>
      <c r="G21" s="75" t="s">
        <v>35</v>
      </c>
      <c r="H21" s="76" t="s">
        <v>35</v>
      </c>
      <c r="I21" s="77" t="s">
        <v>35</v>
      </c>
      <c r="J21" s="75" t="s">
        <v>35</v>
      </c>
      <c r="K21" s="75" t="s">
        <v>35</v>
      </c>
      <c r="L21" s="76" t="s">
        <v>35</v>
      </c>
      <c r="M21" s="78" t="s">
        <v>35</v>
      </c>
    </row>
    <row r="22" spans="1:13" s="131" customFormat="1" ht="12.75">
      <c r="A22" s="57">
        <v>2008</v>
      </c>
      <c r="B22" s="58">
        <v>3</v>
      </c>
      <c r="C22" s="59">
        <v>1501</v>
      </c>
      <c r="D22" s="60" t="s">
        <v>34</v>
      </c>
      <c r="E22" s="64" t="s">
        <v>35</v>
      </c>
      <c r="F22" s="65" t="s">
        <v>35</v>
      </c>
      <c r="G22" s="64" t="s">
        <v>35</v>
      </c>
      <c r="H22" s="65" t="s">
        <v>35</v>
      </c>
      <c r="I22" s="66" t="s">
        <v>35</v>
      </c>
      <c r="J22" s="64" t="s">
        <v>35</v>
      </c>
      <c r="K22" s="64" t="s">
        <v>35</v>
      </c>
      <c r="L22" s="65" t="s">
        <v>35</v>
      </c>
      <c r="M22" s="67" t="s">
        <v>35</v>
      </c>
    </row>
    <row r="23" spans="1:13" s="131" customFormat="1" ht="12.75">
      <c r="A23" s="68">
        <v>2008</v>
      </c>
      <c r="B23" s="69">
        <v>4</v>
      </c>
      <c r="C23" s="70">
        <v>1501</v>
      </c>
      <c r="D23" s="71" t="s">
        <v>34</v>
      </c>
      <c r="E23" s="75">
        <v>3.306049552093926</v>
      </c>
      <c r="F23" s="76">
        <v>-2.5087093480205325</v>
      </c>
      <c r="G23" s="75">
        <v>2.893853137233937</v>
      </c>
      <c r="H23" s="76">
        <v>-3.020806309794144</v>
      </c>
      <c r="I23" s="77">
        <v>-1.6016720430668374</v>
      </c>
      <c r="J23" s="75">
        <v>1.276637069651021</v>
      </c>
      <c r="K23" s="75">
        <v>-2.411150328057887</v>
      </c>
      <c r="L23" s="76">
        <v>4.4077986970894045</v>
      </c>
      <c r="M23" s="78">
        <v>-5.540603593851545</v>
      </c>
    </row>
    <row r="24" spans="1:13" s="131" customFormat="1" ht="12.75">
      <c r="A24" s="57">
        <v>2009</v>
      </c>
      <c r="B24" s="58">
        <v>1</v>
      </c>
      <c r="C24" s="59">
        <v>1501</v>
      </c>
      <c r="D24" s="60" t="s">
        <v>34</v>
      </c>
      <c r="E24" s="64">
        <v>1.0113240635769127</v>
      </c>
      <c r="F24" s="65">
        <v>-5.929280852431318</v>
      </c>
      <c r="G24" s="64">
        <v>1.358418662012495</v>
      </c>
      <c r="H24" s="65">
        <v>-5.4233014782421485</v>
      </c>
      <c r="I24" s="66">
        <v>-3.178525446491076</v>
      </c>
      <c r="J24" s="64">
        <v>-0.43391466862207073</v>
      </c>
      <c r="K24" s="64">
        <v>-3.9574753192480383</v>
      </c>
      <c r="L24" s="65">
        <v>2.962306239326762</v>
      </c>
      <c r="M24" s="67">
        <v>-7.274056196659107</v>
      </c>
    </row>
    <row r="25" spans="1:13" s="131" customFormat="1" ht="12.75">
      <c r="A25" s="68">
        <v>2009</v>
      </c>
      <c r="B25" s="69">
        <v>2</v>
      </c>
      <c r="C25" s="70">
        <v>1501</v>
      </c>
      <c r="D25" s="71" t="s">
        <v>34</v>
      </c>
      <c r="E25" s="75">
        <v>-1.4225989975908737</v>
      </c>
      <c r="F25" s="76">
        <v>-9.71920932691197</v>
      </c>
      <c r="G25" s="75">
        <v>-1.4099763527304465</v>
      </c>
      <c r="H25" s="76">
        <v>-9.152888991379838</v>
      </c>
      <c r="I25" s="77">
        <v>-5.064752256502636</v>
      </c>
      <c r="J25" s="75">
        <v>-2.1514448136170983</v>
      </c>
      <c r="K25" s="75">
        <v>-5.89857809088895</v>
      </c>
      <c r="L25" s="76">
        <v>0.43646515502366867</v>
      </c>
      <c r="M25" s="78">
        <v>-8.844781091601861</v>
      </c>
    </row>
    <row r="26" spans="1:13" s="131" customFormat="1" ht="12.75">
      <c r="A26" s="57">
        <v>2009</v>
      </c>
      <c r="B26" s="58">
        <v>3</v>
      </c>
      <c r="C26" s="59">
        <v>1501</v>
      </c>
      <c r="D26" s="60" t="s">
        <v>34</v>
      </c>
      <c r="E26" s="64">
        <v>-6.516977467779606</v>
      </c>
      <c r="F26" s="65">
        <v>-13.824568820262883</v>
      </c>
      <c r="G26" s="64">
        <v>-5.474202013202323</v>
      </c>
      <c r="H26" s="65">
        <v>-12.532797440471931</v>
      </c>
      <c r="I26" s="66">
        <v>-6.83395851578249</v>
      </c>
      <c r="J26" s="64">
        <v>-4.045875378907871</v>
      </c>
      <c r="K26" s="64">
        <v>-7.641685527509279</v>
      </c>
      <c r="L26" s="65">
        <v>-1.3325692019823698</v>
      </c>
      <c r="M26" s="67">
        <v>-10.713746838452742</v>
      </c>
    </row>
    <row r="27" spans="1:13" s="131" customFormat="1" ht="12.75">
      <c r="A27" s="68">
        <v>2009</v>
      </c>
      <c r="B27" s="69">
        <v>4</v>
      </c>
      <c r="C27" s="70">
        <v>1501</v>
      </c>
      <c r="D27" s="71" t="s">
        <v>34</v>
      </c>
      <c r="E27" s="75">
        <v>-9.29017308159249</v>
      </c>
      <c r="F27" s="76">
        <v>-13.947250666751042</v>
      </c>
      <c r="G27" s="75">
        <v>-7.360744635148475</v>
      </c>
      <c r="H27" s="76">
        <v>-12.309787798327287</v>
      </c>
      <c r="I27" s="77">
        <v>-7.412559389858497</v>
      </c>
      <c r="J27" s="75">
        <v>-4.758521922990577</v>
      </c>
      <c r="K27" s="75">
        <v>-8.187170805335953</v>
      </c>
      <c r="L27" s="76">
        <v>-2.1250139721923467</v>
      </c>
      <c r="M27" s="78">
        <v>-11.24331188317016</v>
      </c>
    </row>
    <row r="28" spans="1:13" s="131" customFormat="1" ht="12.75">
      <c r="A28" s="57">
        <v>2010</v>
      </c>
      <c r="B28" s="58">
        <v>1</v>
      </c>
      <c r="C28" s="59">
        <v>1501</v>
      </c>
      <c r="D28" s="60" t="s">
        <v>34</v>
      </c>
      <c r="E28" s="64">
        <v>-9.655962606512404</v>
      </c>
      <c r="F28" s="65">
        <v>-12.343400705143603</v>
      </c>
      <c r="G28" s="64">
        <v>-9.065175177516183</v>
      </c>
      <c r="H28" s="65">
        <v>-11.715004071099521</v>
      </c>
      <c r="I28" s="66">
        <v>-6.782691945219166</v>
      </c>
      <c r="J28" s="64">
        <v>-5.238918626133737</v>
      </c>
      <c r="K28" s="64">
        <v>-7.236905553248063</v>
      </c>
      <c r="L28" s="65">
        <v>-2.268754989519184</v>
      </c>
      <c r="M28" s="67">
        <v>-10.125531139271759</v>
      </c>
    </row>
    <row r="29" spans="1:13" s="131" customFormat="1" ht="12.75">
      <c r="A29" s="68">
        <v>2010</v>
      </c>
      <c r="B29" s="69">
        <v>2</v>
      </c>
      <c r="C29" s="70">
        <v>1501</v>
      </c>
      <c r="D29" s="71" t="s">
        <v>34</v>
      </c>
      <c r="E29" s="75">
        <v>-7.466029020384102</v>
      </c>
      <c r="F29" s="76">
        <v>-7.706574950339585</v>
      </c>
      <c r="G29" s="75">
        <v>-7.663924805094558</v>
      </c>
      <c r="H29" s="76">
        <v>-8.044973018710945</v>
      </c>
      <c r="I29" s="77">
        <v>-4.367411883154548</v>
      </c>
      <c r="J29" s="75">
        <v>-4.155611479104026</v>
      </c>
      <c r="K29" s="75">
        <v>-4.4304457636654915</v>
      </c>
      <c r="L29" s="76">
        <v>-1.4324978266765154</v>
      </c>
      <c r="M29" s="78">
        <v>-6.58939918736613</v>
      </c>
    </row>
    <row r="30" spans="1:13" s="131" customFormat="1" ht="12.75">
      <c r="A30" s="57">
        <v>2010</v>
      </c>
      <c r="B30" s="58">
        <v>3</v>
      </c>
      <c r="C30" s="59">
        <v>1501</v>
      </c>
      <c r="D30" s="60" t="s">
        <v>34</v>
      </c>
      <c r="E30" s="64">
        <v>-2.099083125217671</v>
      </c>
      <c r="F30" s="65">
        <v>-2.0305805224101414</v>
      </c>
      <c r="G30" s="64">
        <v>-3.4919709684304356</v>
      </c>
      <c r="H30" s="65">
        <v>-3.3474188787206205</v>
      </c>
      <c r="I30" s="66">
        <v>-1.610137753862495</v>
      </c>
      <c r="J30" s="64">
        <v>-2.9147504175530026</v>
      </c>
      <c r="K30" s="64">
        <v>-1.2174673889053578</v>
      </c>
      <c r="L30" s="65">
        <v>-0.6404749538839405</v>
      </c>
      <c r="M30" s="67">
        <v>-2.365831117001116</v>
      </c>
    </row>
    <row r="31" spans="1:13" s="131" customFormat="1" ht="12.75">
      <c r="A31" s="68">
        <v>2010</v>
      </c>
      <c r="B31" s="69">
        <v>4</v>
      </c>
      <c r="C31" s="70">
        <v>1501</v>
      </c>
      <c r="D31" s="71" t="s">
        <v>34</v>
      </c>
      <c r="E31" s="75">
        <v>3.3859269942802195</v>
      </c>
      <c r="F31" s="76">
        <v>0.010731367611271914</v>
      </c>
      <c r="G31" s="75">
        <v>1.544472662812768</v>
      </c>
      <c r="H31" s="76">
        <v>-1.0427409799471876</v>
      </c>
      <c r="I31" s="77">
        <v>0.4773776146051345</v>
      </c>
      <c r="J31" s="75">
        <v>-1.7714783509353293</v>
      </c>
      <c r="K31" s="75">
        <v>1.1582429764017244</v>
      </c>
      <c r="L31" s="76">
        <v>-0.005705348398366006</v>
      </c>
      <c r="M31" s="78">
        <v>0.8633198678614784</v>
      </c>
    </row>
    <row r="32" spans="1:13" s="131" customFormat="1" ht="12.75">
      <c r="A32" s="57">
        <v>2011</v>
      </c>
      <c r="B32" s="58">
        <v>1</v>
      </c>
      <c r="C32" s="59">
        <v>1501</v>
      </c>
      <c r="D32" s="60" t="s">
        <v>34</v>
      </c>
      <c r="E32" s="64">
        <v>6.099977691019354</v>
      </c>
      <c r="F32" s="65">
        <v>0.17728026379619788</v>
      </c>
      <c r="G32" s="64">
        <v>5.232113786715398</v>
      </c>
      <c r="H32" s="65">
        <v>-0.4076313624901351</v>
      </c>
      <c r="I32" s="66">
        <v>2.0234541930514327</v>
      </c>
      <c r="J32" s="64">
        <v>-0.19160182221781286</v>
      </c>
      <c r="K32" s="64">
        <v>2.6892117492475887</v>
      </c>
      <c r="L32" s="65">
        <v>0.5225448803729105</v>
      </c>
      <c r="M32" s="67">
        <v>3.2321347698627267</v>
      </c>
    </row>
    <row r="33" spans="1:13" s="131" customFormat="1" ht="12.75">
      <c r="A33" s="68">
        <v>2011</v>
      </c>
      <c r="B33" s="69">
        <v>2</v>
      </c>
      <c r="C33" s="70">
        <v>1501</v>
      </c>
      <c r="D33" s="71" t="s">
        <v>34</v>
      </c>
      <c r="E33" s="75">
        <v>6.39407878629612</v>
      </c>
      <c r="F33" s="76">
        <v>-1.0557467651925556</v>
      </c>
      <c r="G33" s="75">
        <v>6.20176996416546</v>
      </c>
      <c r="H33" s="76">
        <v>-0.6976889450489465</v>
      </c>
      <c r="I33" s="77">
        <v>2.3482790514164797</v>
      </c>
      <c r="J33" s="75">
        <v>0.48047841630236565</v>
      </c>
      <c r="K33" s="75">
        <v>2.905753426309632</v>
      </c>
      <c r="L33" s="76">
        <v>0.8584960101181371</v>
      </c>
      <c r="M33" s="78">
        <v>3.538443016375581</v>
      </c>
    </row>
    <row r="34" spans="1:13" s="131" customFormat="1" ht="12.75">
      <c r="A34" s="57">
        <v>2011</v>
      </c>
      <c r="B34" s="58">
        <v>3</v>
      </c>
      <c r="C34" s="59">
        <v>1501</v>
      </c>
      <c r="D34" s="60" t="s">
        <v>34</v>
      </c>
      <c r="E34" s="64">
        <v>7.937233761237739</v>
      </c>
      <c r="F34" s="65">
        <v>0.46724818777752475</v>
      </c>
      <c r="G34" s="64">
        <v>8.271858951710854</v>
      </c>
      <c r="H34" s="65">
        <v>1.3888695213862379</v>
      </c>
      <c r="I34" s="66">
        <v>3.2658294441274105</v>
      </c>
      <c r="J34" s="64">
        <v>1.922184737049304</v>
      </c>
      <c r="K34" s="64">
        <v>3.6632991896984324</v>
      </c>
      <c r="L34" s="65">
        <v>0.9150307584481654</v>
      </c>
      <c r="M34" s="67">
        <v>5.130267615189221</v>
      </c>
    </row>
    <row r="35" spans="1:13" s="131" customFormat="1" ht="12.75">
      <c r="A35" s="68">
        <v>2011</v>
      </c>
      <c r="B35" s="69">
        <v>4</v>
      </c>
      <c r="C35" s="70">
        <v>1501</v>
      </c>
      <c r="D35" s="71" t="s">
        <v>34</v>
      </c>
      <c r="E35" s="75">
        <v>8.965578207537472</v>
      </c>
      <c r="F35" s="76">
        <v>3.543834705408644</v>
      </c>
      <c r="G35" s="75">
        <v>8.796186136472418</v>
      </c>
      <c r="H35" s="76">
        <v>3.8604761443277846</v>
      </c>
      <c r="I35" s="77">
        <v>4.885339837603575</v>
      </c>
      <c r="J35" s="75">
        <v>3.67376045225285</v>
      </c>
      <c r="K35" s="75">
        <v>5.241534826759819</v>
      </c>
      <c r="L35" s="76">
        <v>0.8834270244183262</v>
      </c>
      <c r="M35" s="78">
        <v>8.05498168506773</v>
      </c>
    </row>
    <row r="36" spans="1:13" s="131" customFormat="1" ht="12.75">
      <c r="A36" s="57">
        <v>2012</v>
      </c>
      <c r="B36" s="58">
        <v>1</v>
      </c>
      <c r="C36" s="59">
        <v>1501</v>
      </c>
      <c r="D36" s="60" t="s">
        <v>34</v>
      </c>
      <c r="E36" s="64">
        <v>8.214503719431775</v>
      </c>
      <c r="F36" s="65">
        <v>6.141108456526889</v>
      </c>
      <c r="G36" s="64">
        <v>8.266318737151801</v>
      </c>
      <c r="H36" s="65">
        <v>6.2783347384169685</v>
      </c>
      <c r="I36" s="66">
        <v>5.066181053158414</v>
      </c>
      <c r="J36" s="64">
        <v>3.9040471155420864</v>
      </c>
      <c r="K36" s="64">
        <v>5.405673284301549</v>
      </c>
      <c r="L36" s="65">
        <v>0.4912520056766789</v>
      </c>
      <c r="M36" s="67">
        <v>8.653665446326574</v>
      </c>
    </row>
    <row r="37" spans="1:13" s="131" customFormat="1" ht="12.75">
      <c r="A37" s="68">
        <v>2012</v>
      </c>
      <c r="B37" s="69">
        <v>2</v>
      </c>
      <c r="C37" s="70">
        <v>1501</v>
      </c>
      <c r="D37" s="71" t="s">
        <v>34</v>
      </c>
      <c r="E37" s="75">
        <v>6.639517918032389</v>
      </c>
      <c r="F37" s="76">
        <v>7.361234047270071</v>
      </c>
      <c r="G37" s="75">
        <v>7.629127294491078</v>
      </c>
      <c r="H37" s="76">
        <v>7.7725161290366</v>
      </c>
      <c r="I37" s="77">
        <v>4.5867773435314785</v>
      </c>
      <c r="J37" s="75">
        <v>3.7342260614287026</v>
      </c>
      <c r="K37" s="75">
        <v>4.835237606084797</v>
      </c>
      <c r="L37" s="76">
        <v>0.7405239122400209</v>
      </c>
      <c r="M37" s="78">
        <v>7.579955210076039</v>
      </c>
    </row>
    <row r="38" spans="1:13" s="131" customFormat="1" ht="12.75">
      <c r="A38" s="57">
        <v>2012</v>
      </c>
      <c r="B38" s="58">
        <v>3</v>
      </c>
      <c r="C38" s="59">
        <v>1501</v>
      </c>
      <c r="D38" s="60" t="s">
        <v>34</v>
      </c>
      <c r="E38" s="64">
        <v>3.591004709273493</v>
      </c>
      <c r="F38" s="65">
        <v>5.772325733638484</v>
      </c>
      <c r="G38" s="64">
        <v>4.3482189704878715</v>
      </c>
      <c r="H38" s="65">
        <v>5.833218685137576</v>
      </c>
      <c r="I38" s="66">
        <v>2.8389752849985017</v>
      </c>
      <c r="J38" s="64">
        <v>2.2388731277240614</v>
      </c>
      <c r="K38" s="64">
        <v>3.0135126908944265</v>
      </c>
      <c r="L38" s="65">
        <v>2.259987606628755</v>
      </c>
      <c r="M38" s="67">
        <v>3.2797634800543207</v>
      </c>
    </row>
    <row r="39" spans="1:13" s="131" customFormat="1" ht="12.75">
      <c r="A39" s="68">
        <v>2012</v>
      </c>
      <c r="B39" s="69">
        <v>4</v>
      </c>
      <c r="C39" s="70">
        <v>1501</v>
      </c>
      <c r="D39" s="71" t="s">
        <v>34</v>
      </c>
      <c r="E39" s="75">
        <v>-2.725322840990263</v>
      </c>
      <c r="F39" s="76">
        <v>2.130734117005262</v>
      </c>
      <c r="G39" s="75">
        <v>-0.4017328178110513</v>
      </c>
      <c r="H39" s="76">
        <v>4.1276476512735805</v>
      </c>
      <c r="I39" s="77">
        <v>0.16906756835854964</v>
      </c>
      <c r="J39" s="75">
        <v>0.19157601814772107</v>
      </c>
      <c r="K39" s="75">
        <v>0.16254883534885245</v>
      </c>
      <c r="L39" s="76">
        <v>3.7204711400281143</v>
      </c>
      <c r="M39" s="78">
        <v>-2.4570709473595853</v>
      </c>
    </row>
    <row r="40" spans="1:13" s="131" customFormat="1" ht="12.75">
      <c r="A40" s="57">
        <v>2013</v>
      </c>
      <c r="B40" s="58">
        <v>1</v>
      </c>
      <c r="C40" s="59">
        <v>1501</v>
      </c>
      <c r="D40" s="60" t="s">
        <v>34</v>
      </c>
      <c r="E40" s="64">
        <v>-5.800736953777774</v>
      </c>
      <c r="F40" s="65">
        <v>-0.8363329573993883</v>
      </c>
      <c r="G40" s="64">
        <v>-3.6131833485471887</v>
      </c>
      <c r="H40" s="65">
        <v>1.3938397322622365</v>
      </c>
      <c r="I40" s="66">
        <v>-2.126128781335812</v>
      </c>
      <c r="J40" s="64">
        <v>-0.21819300166362465</v>
      </c>
      <c r="K40" s="64">
        <v>-2.675550579664865</v>
      </c>
      <c r="L40" s="65">
        <v>4.399483885236677</v>
      </c>
      <c r="M40" s="67">
        <v>-6.858848930153627</v>
      </c>
    </row>
    <row r="41" spans="1:13" s="131" customFormat="1" ht="12.75">
      <c r="A41" s="68">
        <v>2013</v>
      </c>
      <c r="B41" s="69">
        <v>2</v>
      </c>
      <c r="C41" s="70">
        <v>1501</v>
      </c>
      <c r="D41" s="71" t="s">
        <v>34</v>
      </c>
      <c r="E41" s="75">
        <v>-4.271211035519529</v>
      </c>
      <c r="F41" s="76">
        <v>-0.05437593046025979</v>
      </c>
      <c r="G41" s="75">
        <v>-3.009402188850463</v>
      </c>
      <c r="H41" s="76">
        <v>1.6707036381985896</v>
      </c>
      <c r="I41" s="77">
        <v>-2.901549046200924</v>
      </c>
      <c r="J41" s="75">
        <v>-0.42245846926244335</v>
      </c>
      <c r="K41" s="75">
        <v>-3.6164462688236254</v>
      </c>
      <c r="L41" s="76">
        <v>3.464115133367218</v>
      </c>
      <c r="M41" s="78">
        <v>-7.540408323331615</v>
      </c>
    </row>
    <row r="42" spans="1:13" s="131" customFormat="1" ht="12.75">
      <c r="A42" s="57">
        <v>2006</v>
      </c>
      <c r="B42" s="58">
        <v>4</v>
      </c>
      <c r="C42" s="59">
        <v>1520</v>
      </c>
      <c r="D42" s="60" t="s">
        <v>43</v>
      </c>
      <c r="E42" s="64" t="s">
        <v>35</v>
      </c>
      <c r="F42" s="65" t="s">
        <v>35</v>
      </c>
      <c r="G42" s="64" t="s">
        <v>35</v>
      </c>
      <c r="H42" s="65" t="s">
        <v>35</v>
      </c>
      <c r="I42" s="66" t="s">
        <v>35</v>
      </c>
      <c r="J42" s="64" t="s">
        <v>35</v>
      </c>
      <c r="K42" s="64" t="s">
        <v>35</v>
      </c>
      <c r="L42" s="65" t="s">
        <v>35</v>
      </c>
      <c r="M42" s="67" t="s">
        <v>35</v>
      </c>
    </row>
    <row r="43" spans="1:13" s="131" customFormat="1" ht="12.75">
      <c r="A43" s="68">
        <v>2007</v>
      </c>
      <c r="B43" s="69">
        <v>1</v>
      </c>
      <c r="C43" s="70">
        <v>1520</v>
      </c>
      <c r="D43" s="71" t="s">
        <v>43</v>
      </c>
      <c r="E43" s="75" t="s">
        <v>35</v>
      </c>
      <c r="F43" s="76" t="s">
        <v>35</v>
      </c>
      <c r="G43" s="75" t="s">
        <v>35</v>
      </c>
      <c r="H43" s="76" t="s">
        <v>35</v>
      </c>
      <c r="I43" s="77" t="s">
        <v>35</v>
      </c>
      <c r="J43" s="75" t="s">
        <v>35</v>
      </c>
      <c r="K43" s="75" t="s">
        <v>35</v>
      </c>
      <c r="L43" s="76" t="s">
        <v>35</v>
      </c>
      <c r="M43" s="78" t="s">
        <v>35</v>
      </c>
    </row>
    <row r="44" spans="1:13" s="131" customFormat="1" ht="12.75">
      <c r="A44" s="57">
        <v>2007</v>
      </c>
      <c r="B44" s="58">
        <v>2</v>
      </c>
      <c r="C44" s="59">
        <v>1520</v>
      </c>
      <c r="D44" s="60" t="s">
        <v>43</v>
      </c>
      <c r="E44" s="64" t="s">
        <v>35</v>
      </c>
      <c r="F44" s="65" t="s">
        <v>35</v>
      </c>
      <c r="G44" s="64" t="s">
        <v>35</v>
      </c>
      <c r="H44" s="65" t="s">
        <v>35</v>
      </c>
      <c r="I44" s="66" t="s">
        <v>35</v>
      </c>
      <c r="J44" s="64" t="s">
        <v>35</v>
      </c>
      <c r="K44" s="64" t="s">
        <v>35</v>
      </c>
      <c r="L44" s="65" t="s">
        <v>35</v>
      </c>
      <c r="M44" s="67" t="s">
        <v>35</v>
      </c>
    </row>
    <row r="45" spans="1:13" s="131" customFormat="1" ht="12.75">
      <c r="A45" s="68">
        <v>2007</v>
      </c>
      <c r="B45" s="69">
        <v>3</v>
      </c>
      <c r="C45" s="70">
        <v>1520</v>
      </c>
      <c r="D45" s="71" t="s">
        <v>43</v>
      </c>
      <c r="E45" s="75" t="s">
        <v>35</v>
      </c>
      <c r="F45" s="76" t="s">
        <v>35</v>
      </c>
      <c r="G45" s="75" t="s">
        <v>35</v>
      </c>
      <c r="H45" s="76" t="s">
        <v>35</v>
      </c>
      <c r="I45" s="77" t="s">
        <v>35</v>
      </c>
      <c r="J45" s="75" t="s">
        <v>35</v>
      </c>
      <c r="K45" s="75" t="s">
        <v>35</v>
      </c>
      <c r="L45" s="76" t="s">
        <v>35</v>
      </c>
      <c r="M45" s="78" t="s">
        <v>35</v>
      </c>
    </row>
    <row r="46" spans="1:13" s="131" customFormat="1" ht="12.75">
      <c r="A46" s="57">
        <v>2007</v>
      </c>
      <c r="B46" s="58">
        <v>4</v>
      </c>
      <c r="C46" s="59">
        <v>1520</v>
      </c>
      <c r="D46" s="60" t="s">
        <v>43</v>
      </c>
      <c r="E46" s="64" t="s">
        <v>35</v>
      </c>
      <c r="F46" s="65" t="s">
        <v>35</v>
      </c>
      <c r="G46" s="64" t="s">
        <v>35</v>
      </c>
      <c r="H46" s="65" t="s">
        <v>35</v>
      </c>
      <c r="I46" s="66" t="s">
        <v>35</v>
      </c>
      <c r="J46" s="64" t="s">
        <v>35</v>
      </c>
      <c r="K46" s="64" t="s">
        <v>35</v>
      </c>
      <c r="L46" s="65" t="s">
        <v>35</v>
      </c>
      <c r="M46" s="67" t="s">
        <v>35</v>
      </c>
    </row>
    <row r="47" spans="1:13" s="131" customFormat="1" ht="12.75">
      <c r="A47" s="68">
        <v>2008</v>
      </c>
      <c r="B47" s="69">
        <v>1</v>
      </c>
      <c r="C47" s="70">
        <v>1520</v>
      </c>
      <c r="D47" s="71" t="s">
        <v>43</v>
      </c>
      <c r="E47" s="75" t="s">
        <v>35</v>
      </c>
      <c r="F47" s="76" t="s">
        <v>35</v>
      </c>
      <c r="G47" s="75" t="s">
        <v>35</v>
      </c>
      <c r="H47" s="76" t="s">
        <v>35</v>
      </c>
      <c r="I47" s="77" t="s">
        <v>35</v>
      </c>
      <c r="J47" s="75" t="s">
        <v>35</v>
      </c>
      <c r="K47" s="75" t="s">
        <v>35</v>
      </c>
      <c r="L47" s="76" t="s">
        <v>35</v>
      </c>
      <c r="M47" s="78" t="s">
        <v>35</v>
      </c>
    </row>
    <row r="48" spans="1:13" s="131" customFormat="1" ht="12.75">
      <c r="A48" s="57">
        <v>2008</v>
      </c>
      <c r="B48" s="58">
        <v>2</v>
      </c>
      <c r="C48" s="59">
        <v>1520</v>
      </c>
      <c r="D48" s="60" t="s">
        <v>43</v>
      </c>
      <c r="E48" s="64" t="s">
        <v>35</v>
      </c>
      <c r="F48" s="65" t="s">
        <v>35</v>
      </c>
      <c r="G48" s="64" t="s">
        <v>35</v>
      </c>
      <c r="H48" s="65" t="s">
        <v>35</v>
      </c>
      <c r="I48" s="66" t="s">
        <v>35</v>
      </c>
      <c r="J48" s="64" t="s">
        <v>35</v>
      </c>
      <c r="K48" s="64" t="s">
        <v>35</v>
      </c>
      <c r="L48" s="65" t="s">
        <v>35</v>
      </c>
      <c r="M48" s="67" t="s">
        <v>35</v>
      </c>
    </row>
    <row r="49" spans="1:13" s="131" customFormat="1" ht="12.75">
      <c r="A49" s="68">
        <v>2008</v>
      </c>
      <c r="B49" s="69">
        <v>3</v>
      </c>
      <c r="C49" s="70">
        <v>1520</v>
      </c>
      <c r="D49" s="71" t="s">
        <v>43</v>
      </c>
      <c r="E49" s="75" t="s">
        <v>35</v>
      </c>
      <c r="F49" s="76" t="s">
        <v>35</v>
      </c>
      <c r="G49" s="75" t="s">
        <v>35</v>
      </c>
      <c r="H49" s="76" t="s">
        <v>35</v>
      </c>
      <c r="I49" s="77" t="s">
        <v>35</v>
      </c>
      <c r="J49" s="75" t="s">
        <v>35</v>
      </c>
      <c r="K49" s="75" t="s">
        <v>35</v>
      </c>
      <c r="L49" s="76" t="s">
        <v>35</v>
      </c>
      <c r="M49" s="78" t="s">
        <v>35</v>
      </c>
    </row>
    <row r="50" spans="1:13" s="131" customFormat="1" ht="12.75">
      <c r="A50" s="57">
        <v>2008</v>
      </c>
      <c r="B50" s="58">
        <v>4</v>
      </c>
      <c r="C50" s="59">
        <v>1520</v>
      </c>
      <c r="D50" s="60" t="s">
        <v>43</v>
      </c>
      <c r="E50" s="64">
        <v>-2.430960106541513</v>
      </c>
      <c r="F50" s="65">
        <v>-8.123878502479599</v>
      </c>
      <c r="G50" s="64">
        <v>6.716126797965005</v>
      </c>
      <c r="H50" s="65">
        <v>-0.710019693174524</v>
      </c>
      <c r="I50" s="66">
        <v>-2.6210072506368864</v>
      </c>
      <c r="J50" s="64">
        <v>-1.9226367589837312</v>
      </c>
      <c r="K50" s="64">
        <v>-3.1035599436674888</v>
      </c>
      <c r="L50" s="65">
        <v>7.084889862166688</v>
      </c>
      <c r="M50" s="67">
        <v>-10.545007402134077</v>
      </c>
    </row>
    <row r="51" spans="1:13" s="131" customFormat="1" ht="12.75">
      <c r="A51" s="68">
        <v>2009</v>
      </c>
      <c r="B51" s="69">
        <v>1</v>
      </c>
      <c r="C51" s="70">
        <v>1520</v>
      </c>
      <c r="D51" s="71" t="s">
        <v>43</v>
      </c>
      <c r="E51" s="75">
        <v>-3.8159891158370485</v>
      </c>
      <c r="F51" s="76">
        <v>-10.002830098618043</v>
      </c>
      <c r="G51" s="75">
        <v>5.076541703415693</v>
      </c>
      <c r="H51" s="76">
        <v>-1.5460706687837278</v>
      </c>
      <c r="I51" s="77">
        <v>-2.3552307927955596</v>
      </c>
      <c r="J51" s="75">
        <v>-2.0704296250902643</v>
      </c>
      <c r="K51" s="75">
        <v>-2.554520950747352</v>
      </c>
      <c r="L51" s="76">
        <v>8.714849192488083</v>
      </c>
      <c r="M51" s="78">
        <v>-11.752848670620386</v>
      </c>
    </row>
    <row r="52" spans="1:13" s="131" customFormat="1" ht="12.75">
      <c r="A52" s="57">
        <v>2009</v>
      </c>
      <c r="B52" s="58">
        <v>2</v>
      </c>
      <c r="C52" s="59">
        <v>1520</v>
      </c>
      <c r="D52" s="60" t="s">
        <v>43</v>
      </c>
      <c r="E52" s="64">
        <v>-2.4104000395321457</v>
      </c>
      <c r="F52" s="65">
        <v>-8.830093063335276</v>
      </c>
      <c r="G52" s="64">
        <v>1.0751173081029686</v>
      </c>
      <c r="H52" s="65">
        <v>-4.52242368984237</v>
      </c>
      <c r="I52" s="66">
        <v>-3.411129436750171</v>
      </c>
      <c r="J52" s="64">
        <v>-2.919434621189565</v>
      </c>
      <c r="K52" s="64">
        <v>-3.7530451836303103</v>
      </c>
      <c r="L52" s="65">
        <v>8.18807050218744</v>
      </c>
      <c r="M52" s="67">
        <v>-13.526087839209588</v>
      </c>
    </row>
    <row r="53" spans="1:13" s="131" customFormat="1" ht="12.75">
      <c r="A53" s="68">
        <v>2009</v>
      </c>
      <c r="B53" s="69">
        <v>3</v>
      </c>
      <c r="C53" s="70">
        <v>1520</v>
      </c>
      <c r="D53" s="71" t="s">
        <v>43</v>
      </c>
      <c r="E53" s="75">
        <v>-2.615596161172351</v>
      </c>
      <c r="F53" s="76">
        <v>-8.578197874554384</v>
      </c>
      <c r="G53" s="75">
        <v>-4.8890222274440065</v>
      </c>
      <c r="H53" s="76">
        <v>-9.294264300506905</v>
      </c>
      <c r="I53" s="77">
        <v>-3.9998363517346536</v>
      </c>
      <c r="J53" s="75">
        <v>-3.9535759374515256</v>
      </c>
      <c r="K53" s="75">
        <v>-4.032046635720121</v>
      </c>
      <c r="L53" s="76">
        <v>5.503415391019706</v>
      </c>
      <c r="M53" s="78">
        <v>-12.788968027579928</v>
      </c>
    </row>
    <row r="54" spans="1:13" s="131" customFormat="1" ht="12.75">
      <c r="A54" s="57">
        <v>2009</v>
      </c>
      <c r="B54" s="58">
        <v>4</v>
      </c>
      <c r="C54" s="59">
        <v>1520</v>
      </c>
      <c r="D54" s="60" t="s">
        <v>43</v>
      </c>
      <c r="E54" s="64">
        <v>-0.9540779537899446</v>
      </c>
      <c r="F54" s="65">
        <v>-5.315874530194586</v>
      </c>
      <c r="G54" s="64">
        <v>-8.45984588455827</v>
      </c>
      <c r="H54" s="65">
        <v>-11.29895260853796</v>
      </c>
      <c r="I54" s="66">
        <v>-3.734787122622296</v>
      </c>
      <c r="J54" s="64">
        <v>-3.8762015891537382</v>
      </c>
      <c r="K54" s="64">
        <v>-3.635883166746978</v>
      </c>
      <c r="L54" s="65">
        <v>3.2414475936670017</v>
      </c>
      <c r="M54" s="67">
        <v>-10.552732008175214</v>
      </c>
    </row>
    <row r="55" spans="1:13" s="131" customFormat="1" ht="12.75">
      <c r="A55" s="68">
        <v>2010</v>
      </c>
      <c r="B55" s="69">
        <v>1</v>
      </c>
      <c r="C55" s="70">
        <v>1520</v>
      </c>
      <c r="D55" s="71" t="s">
        <v>43</v>
      </c>
      <c r="E55" s="75">
        <v>0.9472629311303882</v>
      </c>
      <c r="F55" s="76">
        <v>-1.398202415672245</v>
      </c>
      <c r="G55" s="75">
        <v>-9.39337619976628</v>
      </c>
      <c r="H55" s="76">
        <v>-11.396839760318711</v>
      </c>
      <c r="I55" s="77">
        <v>-1.9552840652191872</v>
      </c>
      <c r="J55" s="75">
        <v>-2.7075650910716287</v>
      </c>
      <c r="K55" s="75">
        <v>-1.4262588797384956</v>
      </c>
      <c r="L55" s="76">
        <v>2.65342960288808</v>
      </c>
      <c r="M55" s="78">
        <v>-6.775149604515507</v>
      </c>
    </row>
    <row r="56" spans="1:13" s="131" customFormat="1" ht="12.75">
      <c r="A56" s="57">
        <v>2010</v>
      </c>
      <c r="B56" s="58">
        <v>2</v>
      </c>
      <c r="C56" s="59">
        <v>1520</v>
      </c>
      <c r="D56" s="60" t="s">
        <v>43</v>
      </c>
      <c r="E56" s="64">
        <v>-1.134215587717169</v>
      </c>
      <c r="F56" s="65">
        <v>-2.06584954025123</v>
      </c>
      <c r="G56" s="64">
        <v>-9.866971074641706</v>
      </c>
      <c r="H56" s="65">
        <v>-11.527414193203288</v>
      </c>
      <c r="I56" s="66">
        <v>0.5815041449128922</v>
      </c>
      <c r="J56" s="64">
        <v>0.5549188048251663</v>
      </c>
      <c r="K56" s="64">
        <v>0.6001512317427293</v>
      </c>
      <c r="L56" s="65">
        <v>5.246122119609042</v>
      </c>
      <c r="M56" s="67">
        <v>-4.5076594995402175</v>
      </c>
    </row>
    <row r="57" spans="1:13" s="131" customFormat="1" ht="12.75">
      <c r="A57" s="68">
        <v>2010</v>
      </c>
      <c r="B57" s="69">
        <v>3</v>
      </c>
      <c r="C57" s="70">
        <v>1520</v>
      </c>
      <c r="D57" s="71" t="s">
        <v>43</v>
      </c>
      <c r="E57" s="75">
        <v>3.8903051699881397</v>
      </c>
      <c r="F57" s="76">
        <v>4.218784806666553</v>
      </c>
      <c r="G57" s="75">
        <v>-4.555458126112177</v>
      </c>
      <c r="H57" s="76">
        <v>-5.8354766489217225</v>
      </c>
      <c r="I57" s="77">
        <v>3.599213959324743</v>
      </c>
      <c r="J57" s="75">
        <v>4.072502536666334</v>
      </c>
      <c r="K57" s="75">
        <v>3.2694022835195957</v>
      </c>
      <c r="L57" s="76">
        <v>8.534277899834075</v>
      </c>
      <c r="M57" s="78">
        <v>-1.9223437343232508</v>
      </c>
    </row>
    <row r="58" spans="1:13" s="131" customFormat="1" ht="12.75">
      <c r="A58" s="57">
        <v>2010</v>
      </c>
      <c r="B58" s="58">
        <v>4</v>
      </c>
      <c r="C58" s="59">
        <v>1520</v>
      </c>
      <c r="D58" s="60" t="s">
        <v>43</v>
      </c>
      <c r="E58" s="64">
        <v>1.754757499661208</v>
      </c>
      <c r="F58" s="65">
        <v>1.9110428133416457</v>
      </c>
      <c r="G58" s="64">
        <v>-1.0779308159785672</v>
      </c>
      <c r="H58" s="65">
        <v>-2.2157409948943774</v>
      </c>
      <c r="I58" s="66">
        <v>4.654101795411436</v>
      </c>
      <c r="J58" s="64">
        <v>3.7735412788882705</v>
      </c>
      <c r="K58" s="64">
        <v>5.26842173183637</v>
      </c>
      <c r="L58" s="65">
        <v>12.73527408310331</v>
      </c>
      <c r="M58" s="67">
        <v>-4.461676894923605</v>
      </c>
    </row>
    <row r="59" spans="1:13" s="131" customFormat="1" ht="12.75">
      <c r="A59" s="68">
        <v>2011</v>
      </c>
      <c r="B59" s="69">
        <v>1</v>
      </c>
      <c r="C59" s="70">
        <v>1520</v>
      </c>
      <c r="D59" s="71" t="s">
        <v>43</v>
      </c>
      <c r="E59" s="75">
        <v>1.79513254087873</v>
      </c>
      <c r="F59" s="76">
        <v>0.47315682733428677</v>
      </c>
      <c r="G59" s="75">
        <v>2.32481535065836</v>
      </c>
      <c r="H59" s="76">
        <v>0.3677008998884679</v>
      </c>
      <c r="I59" s="77">
        <v>3.296817061004753</v>
      </c>
      <c r="J59" s="75">
        <v>2.070819024429449</v>
      </c>
      <c r="K59" s="75">
        <v>4.147766679155929</v>
      </c>
      <c r="L59" s="76">
        <v>11.187796729382814</v>
      </c>
      <c r="M59" s="78">
        <v>-5.7903369512392615</v>
      </c>
    </row>
    <row r="60" spans="1:13" s="131" customFormat="1" ht="12.75">
      <c r="A60" s="57">
        <v>2011</v>
      </c>
      <c r="B60" s="58">
        <v>2</v>
      </c>
      <c r="C60" s="59">
        <v>1520</v>
      </c>
      <c r="D60" s="60" t="s">
        <v>43</v>
      </c>
      <c r="E60" s="64">
        <v>5.109949114405898</v>
      </c>
      <c r="F60" s="65">
        <v>3.016244427026349</v>
      </c>
      <c r="G60" s="64">
        <v>7.024350083744646</v>
      </c>
      <c r="H60" s="65">
        <v>4.965849752276452</v>
      </c>
      <c r="I60" s="66">
        <v>1.998148828599211</v>
      </c>
      <c r="J60" s="64">
        <v>1.166911183839292</v>
      </c>
      <c r="K60" s="64">
        <v>2.5809208079817125</v>
      </c>
      <c r="L60" s="65">
        <v>7.984256395839218</v>
      </c>
      <c r="M60" s="67">
        <v>-5.199860681431712</v>
      </c>
    </row>
    <row r="61" spans="1:13" s="131" customFormat="1" ht="12.75">
      <c r="A61" s="68">
        <v>2011</v>
      </c>
      <c r="B61" s="69">
        <v>3</v>
      </c>
      <c r="C61" s="70">
        <v>1520</v>
      </c>
      <c r="D61" s="71" t="s">
        <v>43</v>
      </c>
      <c r="E61" s="75">
        <v>8.171492525719803</v>
      </c>
      <c r="F61" s="76">
        <v>5.144466539558068</v>
      </c>
      <c r="G61" s="75">
        <v>9.64463671252036</v>
      </c>
      <c r="H61" s="76">
        <v>7.564717987791569</v>
      </c>
      <c r="I61" s="77">
        <v>0.006856014553058287</v>
      </c>
      <c r="J61" s="75">
        <v>2.2468424551296495</v>
      </c>
      <c r="K61" s="75">
        <v>-1.566220064422752</v>
      </c>
      <c r="L61" s="76">
        <v>5.436578756031496</v>
      </c>
      <c r="M61" s="78">
        <v>-6.715837715080719</v>
      </c>
    </row>
    <row r="62" spans="1:13" s="131" customFormat="1" ht="12.75">
      <c r="A62" s="57">
        <v>2011</v>
      </c>
      <c r="B62" s="58">
        <v>4</v>
      </c>
      <c r="C62" s="59">
        <v>1520</v>
      </c>
      <c r="D62" s="60" t="s">
        <v>43</v>
      </c>
      <c r="E62" s="64">
        <v>12.102447687522</v>
      </c>
      <c r="F62" s="65">
        <v>8.002818554108405</v>
      </c>
      <c r="G62" s="64">
        <v>11.886747972366084</v>
      </c>
      <c r="H62" s="65">
        <v>8.903666829746415</v>
      </c>
      <c r="I62" s="66">
        <v>-0.3722585653518018</v>
      </c>
      <c r="J62" s="64">
        <v>7.372912512115515</v>
      </c>
      <c r="K62" s="64">
        <v>-5.698918140304632</v>
      </c>
      <c r="L62" s="65">
        <v>0.96357955494073</v>
      </c>
      <c r="M62" s="67">
        <v>-2.150355570606177</v>
      </c>
    </row>
    <row r="63" spans="1:13" s="131" customFormat="1" ht="12.75">
      <c r="A63" s="68">
        <v>2012</v>
      </c>
      <c r="B63" s="69">
        <v>1</v>
      </c>
      <c r="C63" s="70">
        <v>1520</v>
      </c>
      <c r="D63" s="71" t="s">
        <v>43</v>
      </c>
      <c r="E63" s="75">
        <v>14.144914666569175</v>
      </c>
      <c r="F63" s="76">
        <v>10.28872537031955</v>
      </c>
      <c r="G63" s="75">
        <v>8.728326937139164</v>
      </c>
      <c r="H63" s="76">
        <v>5.708328417146791</v>
      </c>
      <c r="I63" s="77">
        <v>1.4650546206620207</v>
      </c>
      <c r="J63" s="75">
        <v>12.502531788004955</v>
      </c>
      <c r="K63" s="75">
        <v>-6.043140136554282</v>
      </c>
      <c r="L63" s="76">
        <v>0.6737041869291804</v>
      </c>
      <c r="M63" s="78">
        <v>2.5405968898107423</v>
      </c>
    </row>
    <row r="64" spans="1:13" s="131" customFormat="1" ht="12.75">
      <c r="A64" s="57">
        <v>2012</v>
      </c>
      <c r="B64" s="58">
        <v>2</v>
      </c>
      <c r="C64" s="59">
        <v>1520</v>
      </c>
      <c r="D64" s="60" t="s">
        <v>43</v>
      </c>
      <c r="E64" s="64">
        <v>10.806623072771115</v>
      </c>
      <c r="F64" s="65">
        <v>6.984332985002983</v>
      </c>
      <c r="G64" s="64">
        <v>6.906722007234101</v>
      </c>
      <c r="H64" s="65">
        <v>3.7079834986406546</v>
      </c>
      <c r="I64" s="66">
        <v>3.191591235550306</v>
      </c>
      <c r="J64" s="64">
        <v>14.559814376868507</v>
      </c>
      <c r="K64" s="64">
        <v>-4.668687476378897</v>
      </c>
      <c r="L64" s="65">
        <v>1.0642746128296743</v>
      </c>
      <c r="M64" s="67">
        <v>6.105335955566149</v>
      </c>
    </row>
    <row r="65" spans="1:13" s="131" customFormat="1" ht="12.75">
      <c r="A65" s="68">
        <v>2012</v>
      </c>
      <c r="B65" s="69">
        <v>3</v>
      </c>
      <c r="C65" s="70">
        <v>1520</v>
      </c>
      <c r="D65" s="71" t="s">
        <v>43</v>
      </c>
      <c r="E65" s="75">
        <v>1.240981004941899</v>
      </c>
      <c r="F65" s="76">
        <v>-2.2516568973775852</v>
      </c>
      <c r="G65" s="75">
        <v>3.833108191267387</v>
      </c>
      <c r="H65" s="76">
        <v>-0.018978417854798035</v>
      </c>
      <c r="I65" s="77">
        <v>4.049798675508787</v>
      </c>
      <c r="J65" s="75">
        <v>12.650615464632441</v>
      </c>
      <c r="K65" s="75">
        <v>-2.2242773469920207</v>
      </c>
      <c r="L65" s="76">
        <v>0.6809704416512297</v>
      </c>
      <c r="M65" s="78">
        <v>8.764214982070207</v>
      </c>
    </row>
    <row r="66" spans="1:13" s="131" customFormat="1" ht="12.75">
      <c r="A66" s="57">
        <v>2012</v>
      </c>
      <c r="B66" s="58">
        <v>4</v>
      </c>
      <c r="C66" s="59">
        <v>1520</v>
      </c>
      <c r="D66" s="60" t="s">
        <v>43</v>
      </c>
      <c r="E66" s="64">
        <v>-8.304580413261053</v>
      </c>
      <c r="F66" s="65">
        <v>-10.710483506138646</v>
      </c>
      <c r="G66" s="64">
        <v>0.6978523502450873</v>
      </c>
      <c r="H66" s="65">
        <v>-2.304625027086471</v>
      </c>
      <c r="I66" s="66">
        <v>3.751532190816409</v>
      </c>
      <c r="J66" s="64">
        <v>8.365930337521643</v>
      </c>
      <c r="K66" s="64">
        <v>0.13812379141682207</v>
      </c>
      <c r="L66" s="65">
        <v>1.8300221272038453</v>
      </c>
      <c r="M66" s="67">
        <v>6.390595258695297</v>
      </c>
    </row>
    <row r="67" spans="1:13" s="131" customFormat="1" ht="12.75">
      <c r="A67" s="68">
        <v>2013</v>
      </c>
      <c r="B67" s="69">
        <v>1</v>
      </c>
      <c r="C67" s="70">
        <v>1520</v>
      </c>
      <c r="D67" s="71" t="s">
        <v>43</v>
      </c>
      <c r="E67" s="75">
        <v>-12.794488823321991</v>
      </c>
      <c r="F67" s="76">
        <v>-14.99536282588949</v>
      </c>
      <c r="G67" s="75">
        <v>-1.2323377401241897</v>
      </c>
      <c r="H67" s="76">
        <v>-3.8055646850903457</v>
      </c>
      <c r="I67" s="77">
        <v>1.632469806492165</v>
      </c>
      <c r="J67" s="75">
        <v>6.0511497184465135</v>
      </c>
      <c r="K67" s="75">
        <v>-1.9666147993059102</v>
      </c>
      <c r="L67" s="76">
        <v>2.3798864252220664</v>
      </c>
      <c r="M67" s="78">
        <v>0.6351335771854982</v>
      </c>
    </row>
    <row r="68" spans="1:13" s="131" customFormat="1" ht="12.75">
      <c r="A68" s="57">
        <v>2013</v>
      </c>
      <c r="B68" s="58">
        <v>2</v>
      </c>
      <c r="C68" s="59">
        <v>1520</v>
      </c>
      <c r="D68" s="60" t="s">
        <v>43</v>
      </c>
      <c r="E68" s="64">
        <v>-12.051586869797315</v>
      </c>
      <c r="F68" s="65">
        <v>-14.327681773654355</v>
      </c>
      <c r="G68" s="64">
        <v>-2.315622542057305</v>
      </c>
      <c r="H68" s="65">
        <v>-5.035613876994816</v>
      </c>
      <c r="I68" s="66">
        <v>-0.9509752799455651</v>
      </c>
      <c r="J68" s="64">
        <v>3.9485471683414985</v>
      </c>
      <c r="K68" s="64">
        <v>-5.021925921131409</v>
      </c>
      <c r="L68" s="65">
        <v>2.2115189458400186</v>
      </c>
      <c r="M68" s="67">
        <v>-5.076788333061777</v>
      </c>
    </row>
    <row r="69" spans="1:13" s="131" customFormat="1" ht="12.75">
      <c r="A69" s="68">
        <v>2006</v>
      </c>
      <c r="B69" s="69">
        <v>4</v>
      </c>
      <c r="C69" s="70">
        <v>1530</v>
      </c>
      <c r="D69" s="71" t="s">
        <v>62</v>
      </c>
      <c r="E69" s="75" t="s">
        <v>35</v>
      </c>
      <c r="F69" s="76" t="s">
        <v>35</v>
      </c>
      <c r="G69" s="75" t="s">
        <v>35</v>
      </c>
      <c r="H69" s="76" t="s">
        <v>35</v>
      </c>
      <c r="I69" s="77" t="s">
        <v>35</v>
      </c>
      <c r="J69" s="75" t="s">
        <v>35</v>
      </c>
      <c r="K69" s="75" t="s">
        <v>35</v>
      </c>
      <c r="L69" s="76" t="s">
        <v>35</v>
      </c>
      <c r="M69" s="78" t="s">
        <v>35</v>
      </c>
    </row>
    <row r="70" spans="1:13" s="131" customFormat="1" ht="12.75">
      <c r="A70" s="57">
        <v>2007</v>
      </c>
      <c r="B70" s="58">
        <v>1</v>
      </c>
      <c r="C70" s="59">
        <v>1530</v>
      </c>
      <c r="D70" s="60" t="s">
        <v>62</v>
      </c>
      <c r="E70" s="64" t="s">
        <v>35</v>
      </c>
      <c r="F70" s="65" t="s">
        <v>35</v>
      </c>
      <c r="G70" s="64" t="s">
        <v>35</v>
      </c>
      <c r="H70" s="65" t="s">
        <v>35</v>
      </c>
      <c r="I70" s="66" t="s">
        <v>35</v>
      </c>
      <c r="J70" s="64" t="s">
        <v>35</v>
      </c>
      <c r="K70" s="64" t="s">
        <v>35</v>
      </c>
      <c r="L70" s="65" t="s">
        <v>35</v>
      </c>
      <c r="M70" s="67" t="s">
        <v>35</v>
      </c>
    </row>
    <row r="71" spans="1:13" s="131" customFormat="1" ht="12.75">
      <c r="A71" s="68">
        <v>2007</v>
      </c>
      <c r="B71" s="69">
        <v>2</v>
      </c>
      <c r="C71" s="70">
        <v>1530</v>
      </c>
      <c r="D71" s="71" t="s">
        <v>62</v>
      </c>
      <c r="E71" s="75" t="s">
        <v>35</v>
      </c>
      <c r="F71" s="76" t="s">
        <v>35</v>
      </c>
      <c r="G71" s="75" t="s">
        <v>35</v>
      </c>
      <c r="H71" s="76" t="s">
        <v>35</v>
      </c>
      <c r="I71" s="77" t="s">
        <v>35</v>
      </c>
      <c r="J71" s="75" t="s">
        <v>35</v>
      </c>
      <c r="K71" s="75" t="s">
        <v>35</v>
      </c>
      <c r="L71" s="76" t="s">
        <v>35</v>
      </c>
      <c r="M71" s="78" t="s">
        <v>35</v>
      </c>
    </row>
    <row r="72" spans="1:13" s="131" customFormat="1" ht="12.75">
      <c r="A72" s="57">
        <v>2007</v>
      </c>
      <c r="B72" s="58">
        <v>3</v>
      </c>
      <c r="C72" s="59">
        <v>1530</v>
      </c>
      <c r="D72" s="60" t="s">
        <v>62</v>
      </c>
      <c r="E72" s="64" t="s">
        <v>35</v>
      </c>
      <c r="F72" s="65" t="s">
        <v>35</v>
      </c>
      <c r="G72" s="64" t="s">
        <v>35</v>
      </c>
      <c r="H72" s="65" t="s">
        <v>35</v>
      </c>
      <c r="I72" s="66" t="s">
        <v>35</v>
      </c>
      <c r="J72" s="64" t="s">
        <v>35</v>
      </c>
      <c r="K72" s="64" t="s">
        <v>35</v>
      </c>
      <c r="L72" s="65" t="s">
        <v>35</v>
      </c>
      <c r="M72" s="67" t="s">
        <v>35</v>
      </c>
    </row>
    <row r="73" spans="1:13" s="131" customFormat="1" ht="12.75">
      <c r="A73" s="68">
        <v>2007</v>
      </c>
      <c r="B73" s="69">
        <v>4</v>
      </c>
      <c r="C73" s="70">
        <v>1530</v>
      </c>
      <c r="D73" s="71" t="s">
        <v>62</v>
      </c>
      <c r="E73" s="75" t="s">
        <v>35</v>
      </c>
      <c r="F73" s="76" t="s">
        <v>35</v>
      </c>
      <c r="G73" s="75" t="s">
        <v>35</v>
      </c>
      <c r="H73" s="76" t="s">
        <v>35</v>
      </c>
      <c r="I73" s="77" t="s">
        <v>35</v>
      </c>
      <c r="J73" s="75" t="s">
        <v>35</v>
      </c>
      <c r="K73" s="75" t="s">
        <v>35</v>
      </c>
      <c r="L73" s="76" t="s">
        <v>35</v>
      </c>
      <c r="M73" s="78" t="s">
        <v>35</v>
      </c>
    </row>
    <row r="74" spans="1:13" s="131" customFormat="1" ht="12.75">
      <c r="A74" s="57">
        <v>2008</v>
      </c>
      <c r="B74" s="58">
        <v>1</v>
      </c>
      <c r="C74" s="59">
        <v>1530</v>
      </c>
      <c r="D74" s="60" t="s">
        <v>62</v>
      </c>
      <c r="E74" s="64" t="s">
        <v>35</v>
      </c>
      <c r="F74" s="65" t="s">
        <v>35</v>
      </c>
      <c r="G74" s="64" t="s">
        <v>35</v>
      </c>
      <c r="H74" s="65" t="s">
        <v>35</v>
      </c>
      <c r="I74" s="66" t="s">
        <v>35</v>
      </c>
      <c r="J74" s="64" t="s">
        <v>35</v>
      </c>
      <c r="K74" s="64" t="s">
        <v>35</v>
      </c>
      <c r="L74" s="65" t="s">
        <v>35</v>
      </c>
      <c r="M74" s="67" t="s">
        <v>35</v>
      </c>
    </row>
    <row r="75" spans="1:13" s="131" customFormat="1" ht="12.75">
      <c r="A75" s="68">
        <v>2008</v>
      </c>
      <c r="B75" s="69">
        <v>2</v>
      </c>
      <c r="C75" s="70">
        <v>1530</v>
      </c>
      <c r="D75" s="71" t="s">
        <v>62</v>
      </c>
      <c r="E75" s="75" t="s">
        <v>35</v>
      </c>
      <c r="F75" s="76" t="s">
        <v>35</v>
      </c>
      <c r="G75" s="75" t="s">
        <v>35</v>
      </c>
      <c r="H75" s="76" t="s">
        <v>35</v>
      </c>
      <c r="I75" s="77" t="s">
        <v>35</v>
      </c>
      <c r="J75" s="75" t="s">
        <v>35</v>
      </c>
      <c r="K75" s="75" t="s">
        <v>35</v>
      </c>
      <c r="L75" s="76" t="s">
        <v>35</v>
      </c>
      <c r="M75" s="78" t="s">
        <v>35</v>
      </c>
    </row>
    <row r="76" spans="1:13" s="131" customFormat="1" ht="12.75">
      <c r="A76" s="57">
        <v>2008</v>
      </c>
      <c r="B76" s="58">
        <v>3</v>
      </c>
      <c r="C76" s="59">
        <v>1530</v>
      </c>
      <c r="D76" s="60" t="s">
        <v>62</v>
      </c>
      <c r="E76" s="64" t="s">
        <v>35</v>
      </c>
      <c r="F76" s="65" t="s">
        <v>35</v>
      </c>
      <c r="G76" s="64" t="s">
        <v>35</v>
      </c>
      <c r="H76" s="65" t="s">
        <v>35</v>
      </c>
      <c r="I76" s="66" t="s">
        <v>35</v>
      </c>
      <c r="J76" s="64" t="s">
        <v>35</v>
      </c>
      <c r="K76" s="64" t="s">
        <v>35</v>
      </c>
      <c r="L76" s="65" t="s">
        <v>35</v>
      </c>
      <c r="M76" s="67" t="s">
        <v>35</v>
      </c>
    </row>
    <row r="77" spans="1:13" s="131" customFormat="1" ht="12.75">
      <c r="A77" s="68">
        <v>2008</v>
      </c>
      <c r="B77" s="69">
        <v>4</v>
      </c>
      <c r="C77" s="70">
        <v>1530</v>
      </c>
      <c r="D77" s="71" t="s">
        <v>62</v>
      </c>
      <c r="E77" s="75">
        <v>6.00339986067242</v>
      </c>
      <c r="F77" s="76">
        <v>-5.3100348521161855</v>
      </c>
      <c r="G77" s="75">
        <v>5.565687476681003</v>
      </c>
      <c r="H77" s="76">
        <v>-5.798586263779426</v>
      </c>
      <c r="I77" s="77">
        <v>1.50761460166835</v>
      </c>
      <c r="J77" s="75">
        <v>4.999113632334717</v>
      </c>
      <c r="K77" s="75">
        <v>-1.1446269862644853</v>
      </c>
      <c r="L77" s="76">
        <v>6.792911744266861</v>
      </c>
      <c r="M77" s="78">
        <v>-2.653535768020787</v>
      </c>
    </row>
    <row r="78" spans="1:13" s="131" customFormat="1" ht="12.75">
      <c r="A78" s="57">
        <v>2009</v>
      </c>
      <c r="B78" s="58">
        <v>1</v>
      </c>
      <c r="C78" s="59">
        <v>1530</v>
      </c>
      <c r="D78" s="60" t="s">
        <v>62</v>
      </c>
      <c r="E78" s="64">
        <v>1.0042772251604326</v>
      </c>
      <c r="F78" s="65">
        <v>-8.541081658949413</v>
      </c>
      <c r="G78" s="64">
        <v>2.186739630774892</v>
      </c>
      <c r="H78" s="65">
        <v>-7.48923623296136</v>
      </c>
      <c r="I78" s="66">
        <v>1.9603338693621186</v>
      </c>
      <c r="J78" s="64">
        <v>4.062335843109799</v>
      </c>
      <c r="K78" s="64">
        <v>0.3266194882961093</v>
      </c>
      <c r="L78" s="65">
        <v>7.352941176470584</v>
      </c>
      <c r="M78" s="67">
        <v>-2.3217474927874626</v>
      </c>
    </row>
    <row r="79" spans="1:13" s="131" customFormat="1" ht="12.75">
      <c r="A79" s="68">
        <v>2009</v>
      </c>
      <c r="B79" s="69">
        <v>2</v>
      </c>
      <c r="C79" s="70">
        <v>1530</v>
      </c>
      <c r="D79" s="71" t="s">
        <v>62</v>
      </c>
      <c r="E79" s="75">
        <v>1.358775231074505</v>
      </c>
      <c r="F79" s="76">
        <v>-6.535356164465222</v>
      </c>
      <c r="G79" s="75">
        <v>1.7326189535022296</v>
      </c>
      <c r="H79" s="76">
        <v>-6.14893562636285</v>
      </c>
      <c r="I79" s="77">
        <v>1.4812552492937447</v>
      </c>
      <c r="J79" s="75">
        <v>2.352534163639519</v>
      </c>
      <c r="K79" s="75">
        <v>0.7927829414980714</v>
      </c>
      <c r="L79" s="76">
        <v>5.137334689725326</v>
      </c>
      <c r="M79" s="78">
        <v>-1.5140991804417303</v>
      </c>
    </row>
    <row r="80" spans="1:13" s="131" customFormat="1" ht="12.75">
      <c r="A80" s="57">
        <v>2009</v>
      </c>
      <c r="B80" s="58">
        <v>3</v>
      </c>
      <c r="C80" s="59">
        <v>1530</v>
      </c>
      <c r="D80" s="60" t="s">
        <v>62</v>
      </c>
      <c r="E80" s="64">
        <v>1.8833057464025638</v>
      </c>
      <c r="F80" s="65">
        <v>-4.622538122416242</v>
      </c>
      <c r="G80" s="64">
        <v>3.0829776612117055</v>
      </c>
      <c r="H80" s="65">
        <v>-3.4124670990602124</v>
      </c>
      <c r="I80" s="66">
        <v>0.7339033063478828</v>
      </c>
      <c r="J80" s="64">
        <v>0.4761904761904745</v>
      </c>
      <c r="K80" s="64">
        <v>0.940438871473348</v>
      </c>
      <c r="L80" s="65">
        <v>0.5268356931182216</v>
      </c>
      <c r="M80" s="67">
        <v>0.9099818003640125</v>
      </c>
    </row>
    <row r="81" spans="1:13" s="131" customFormat="1" ht="12.75">
      <c r="A81" s="68">
        <v>2009</v>
      </c>
      <c r="B81" s="69">
        <v>4</v>
      </c>
      <c r="C81" s="70">
        <v>1530</v>
      </c>
      <c r="D81" s="71" t="s">
        <v>62</v>
      </c>
      <c r="E81" s="75">
        <v>2.2842572767528546</v>
      </c>
      <c r="F81" s="76">
        <v>-1.862942186201677</v>
      </c>
      <c r="G81" s="75">
        <v>0.5288566502582803</v>
      </c>
      <c r="H81" s="76">
        <v>-3.5239979606630834</v>
      </c>
      <c r="I81" s="77">
        <v>0.603136308805774</v>
      </c>
      <c r="J81" s="75">
        <v>-2.1610670268444987</v>
      </c>
      <c r="K81" s="75">
        <v>2.8334014439449717</v>
      </c>
      <c r="L81" s="76">
        <v>0.09760858955587537</v>
      </c>
      <c r="M81" s="78">
        <v>1.0397639454826413</v>
      </c>
    </row>
    <row r="82" spans="1:13" s="131" customFormat="1" ht="12.75">
      <c r="A82" s="57">
        <v>2010</v>
      </c>
      <c r="B82" s="58">
        <v>1</v>
      </c>
      <c r="C82" s="59">
        <v>1530</v>
      </c>
      <c r="D82" s="60" t="s">
        <v>62</v>
      </c>
      <c r="E82" s="64">
        <v>6.463382870560275</v>
      </c>
      <c r="F82" s="65">
        <v>3.7759689883955394</v>
      </c>
      <c r="G82" s="64">
        <v>2.4506120929584263</v>
      </c>
      <c r="H82" s="65">
        <v>-0.1380876526656638</v>
      </c>
      <c r="I82" s="66">
        <v>-0.923770184002981</v>
      </c>
      <c r="J82" s="64">
        <v>-6.444556621235053</v>
      </c>
      <c r="K82" s="64">
        <v>3.5268583830710964</v>
      </c>
      <c r="L82" s="65">
        <v>-0.6446414182111226</v>
      </c>
      <c r="M82" s="67">
        <v>-1.1673699015471328</v>
      </c>
    </row>
    <row r="83" spans="1:13" s="131" customFormat="1" ht="12.75">
      <c r="A83" s="68">
        <v>2010</v>
      </c>
      <c r="B83" s="69">
        <v>2</v>
      </c>
      <c r="C83" s="70">
        <v>1530</v>
      </c>
      <c r="D83" s="71" t="s">
        <v>62</v>
      </c>
      <c r="E83" s="75">
        <v>5.986180320467893</v>
      </c>
      <c r="F83" s="76">
        <v>4.424165688518755</v>
      </c>
      <c r="G83" s="75">
        <v>2.220129313773289</v>
      </c>
      <c r="H83" s="76">
        <v>0.6929698695881781</v>
      </c>
      <c r="I83" s="77">
        <v>-1.2263938003160169</v>
      </c>
      <c r="J83" s="75">
        <v>-7.520703058982603</v>
      </c>
      <c r="K83" s="75">
        <v>3.824247355573629</v>
      </c>
      <c r="L83" s="76">
        <v>-0.5805515239477477</v>
      </c>
      <c r="M83" s="78">
        <v>-1.7912552891396372</v>
      </c>
    </row>
    <row r="84" spans="1:13" s="131" customFormat="1" ht="12.75">
      <c r="A84" s="57">
        <v>2010</v>
      </c>
      <c r="B84" s="58">
        <v>3</v>
      </c>
      <c r="C84" s="59">
        <v>1530</v>
      </c>
      <c r="D84" s="60" t="s">
        <v>62</v>
      </c>
      <c r="E84" s="64">
        <v>3.4251661541186973</v>
      </c>
      <c r="F84" s="65">
        <v>3.470314632842153</v>
      </c>
      <c r="G84" s="64">
        <v>-0.4577008730151433</v>
      </c>
      <c r="H84" s="65">
        <v>-0.42779750804522454</v>
      </c>
      <c r="I84" s="66">
        <v>-3.0118672074507913</v>
      </c>
      <c r="J84" s="64">
        <v>-11.949898442789442</v>
      </c>
      <c r="K84" s="64">
        <v>4.1182824736699875</v>
      </c>
      <c r="L84" s="65">
        <v>1.2119226989846021</v>
      </c>
      <c r="M84" s="67">
        <v>-6.5899001109878</v>
      </c>
    </row>
    <row r="85" spans="1:13" s="131" customFormat="1" ht="12.75">
      <c r="A85" s="68">
        <v>2010</v>
      </c>
      <c r="B85" s="69">
        <v>4</v>
      </c>
      <c r="C85" s="70">
        <v>1530</v>
      </c>
      <c r="D85" s="71" t="s">
        <v>62</v>
      </c>
      <c r="E85" s="75">
        <v>1.6830777068400637</v>
      </c>
      <c r="F85" s="76">
        <v>2.7309123326483276</v>
      </c>
      <c r="G85" s="75">
        <v>1.557052887506205</v>
      </c>
      <c r="H85" s="76">
        <v>2.605505952132181</v>
      </c>
      <c r="I85" s="77">
        <v>-5.1783573141486965</v>
      </c>
      <c r="J85" s="75">
        <v>-14.150129421915448</v>
      </c>
      <c r="K85" s="75">
        <v>1.708835607365189</v>
      </c>
      <c r="L85" s="76">
        <v>0.4225581017390123</v>
      </c>
      <c r="M85" s="78">
        <v>-9.970796829370043</v>
      </c>
    </row>
    <row r="86" spans="1:13" s="131" customFormat="1" ht="12.75">
      <c r="A86" s="57">
        <v>2011</v>
      </c>
      <c r="B86" s="58">
        <v>1</v>
      </c>
      <c r="C86" s="59">
        <v>1530</v>
      </c>
      <c r="D86" s="60" t="s">
        <v>62</v>
      </c>
      <c r="E86" s="64">
        <v>-3.316853501072148</v>
      </c>
      <c r="F86" s="65">
        <v>-1.5894351640211468</v>
      </c>
      <c r="G86" s="64">
        <v>-0.8096047660644201</v>
      </c>
      <c r="H86" s="65">
        <v>0.9459413811333084</v>
      </c>
      <c r="I86" s="66">
        <v>-4.608853850818684</v>
      </c>
      <c r="J86" s="64">
        <v>-10.89928057553957</v>
      </c>
      <c r="K86" s="64">
        <v>-0.02620545073375169</v>
      </c>
      <c r="L86" s="65">
        <v>0.4217356042173659</v>
      </c>
      <c r="M86" s="67">
        <v>-9.022342393624584</v>
      </c>
    </row>
    <row r="87" spans="1:13" s="131" customFormat="1" ht="12.75">
      <c r="A87" s="68">
        <v>2011</v>
      </c>
      <c r="B87" s="69">
        <v>2</v>
      </c>
      <c r="C87" s="70">
        <v>1530</v>
      </c>
      <c r="D87" s="71" t="s">
        <v>62</v>
      </c>
      <c r="E87" s="75">
        <v>-2.4879293699754945</v>
      </c>
      <c r="F87" s="76">
        <v>-0.745243159247988</v>
      </c>
      <c r="G87" s="75">
        <v>0.439049830832694</v>
      </c>
      <c r="H87" s="76">
        <v>2.2623599854451504</v>
      </c>
      <c r="I87" s="77">
        <v>-4.6617915904936025</v>
      </c>
      <c r="J87" s="75">
        <v>-12.061403508771928</v>
      </c>
      <c r="K87" s="75">
        <v>0.6269592476489061</v>
      </c>
      <c r="L87" s="76">
        <v>0.5515004055150152</v>
      </c>
      <c r="M87" s="78">
        <v>-9.277610225477506</v>
      </c>
    </row>
    <row r="88" spans="1:13" s="131" customFormat="1" ht="12.75">
      <c r="A88" s="57">
        <v>2011</v>
      </c>
      <c r="B88" s="58">
        <v>3</v>
      </c>
      <c r="C88" s="59">
        <v>1530</v>
      </c>
      <c r="D88" s="60" t="s">
        <v>62</v>
      </c>
      <c r="E88" s="64">
        <v>-0.25421755195953466</v>
      </c>
      <c r="F88" s="65">
        <v>0.09877399193651826</v>
      </c>
      <c r="G88" s="64">
        <v>3.6635144882173343</v>
      </c>
      <c r="H88" s="65">
        <v>4.052147387937088</v>
      </c>
      <c r="I88" s="66">
        <v>-4.522574150081338</v>
      </c>
      <c r="J88" s="64">
        <v>-8.09304113802385</v>
      </c>
      <c r="K88" s="64">
        <v>-2.113863312151476</v>
      </c>
      <c r="L88" s="65">
        <v>-1.4724919093851208</v>
      </c>
      <c r="M88" s="67">
        <v>-7.322144660626773</v>
      </c>
    </row>
    <row r="89" spans="1:13" s="131" customFormat="1" ht="12.75">
      <c r="A89" s="68">
        <v>2011</v>
      </c>
      <c r="B89" s="69">
        <v>4</v>
      </c>
      <c r="C89" s="70">
        <v>1530</v>
      </c>
      <c r="D89" s="71" t="s">
        <v>62</v>
      </c>
      <c r="E89" s="75">
        <v>3.3489457919636534</v>
      </c>
      <c r="F89" s="76">
        <v>1.7672201502057838</v>
      </c>
      <c r="G89" s="75">
        <v>5.370476932882395</v>
      </c>
      <c r="H89" s="76">
        <v>3.752620777677884</v>
      </c>
      <c r="I89" s="77">
        <v>-2.473721647040217</v>
      </c>
      <c r="J89" s="75">
        <v>-3.5175879396984966</v>
      </c>
      <c r="K89" s="75">
        <v>-1.7973430580880412</v>
      </c>
      <c r="L89" s="76">
        <v>-2.2010033986082034</v>
      </c>
      <c r="M89" s="78">
        <v>-2.7340129749768294</v>
      </c>
    </row>
    <row r="90" spans="1:13" s="131" customFormat="1" ht="12.75">
      <c r="A90" s="57">
        <v>2012</v>
      </c>
      <c r="B90" s="58">
        <v>1</v>
      </c>
      <c r="C90" s="59">
        <v>1530</v>
      </c>
      <c r="D90" s="60" t="s">
        <v>62</v>
      </c>
      <c r="E90" s="64">
        <v>10.06460952787962</v>
      </c>
      <c r="F90" s="65">
        <v>6.264902879377332</v>
      </c>
      <c r="G90" s="64">
        <v>11.310723187600003</v>
      </c>
      <c r="H90" s="65">
        <v>7.4813367705650835</v>
      </c>
      <c r="I90" s="66">
        <v>-1.3747616020343356</v>
      </c>
      <c r="J90" s="64">
        <v>-3.088413403310486</v>
      </c>
      <c r="K90" s="64">
        <v>-0.2621231979030303</v>
      </c>
      <c r="L90" s="65">
        <v>-13.19657567436604</v>
      </c>
      <c r="M90" s="67">
        <v>10.073517910214292</v>
      </c>
    </row>
    <row r="91" spans="1:13" s="131" customFormat="1" ht="12.75">
      <c r="A91" s="68">
        <v>2012</v>
      </c>
      <c r="B91" s="69">
        <v>2</v>
      </c>
      <c r="C91" s="70">
        <v>1530</v>
      </c>
      <c r="D91" s="71" t="s">
        <v>62</v>
      </c>
      <c r="E91" s="75">
        <v>12.358858368122029</v>
      </c>
      <c r="F91" s="76">
        <v>7.155491733314245</v>
      </c>
      <c r="G91" s="75">
        <v>14.844437620078278</v>
      </c>
      <c r="H91" s="76">
        <v>9.533160412486685</v>
      </c>
      <c r="I91" s="77">
        <v>-0.35953978906999584</v>
      </c>
      <c r="J91" s="75">
        <v>0.9767248545303309</v>
      </c>
      <c r="K91" s="75">
        <v>-1.1941848390446652</v>
      </c>
      <c r="L91" s="76">
        <v>-24.100661396999524</v>
      </c>
      <c r="M91" s="78">
        <v>22.938103530156706</v>
      </c>
    </row>
    <row r="92" spans="1:13" s="131" customFormat="1" ht="12.75">
      <c r="A92" s="57">
        <v>2012</v>
      </c>
      <c r="B92" s="58">
        <v>3</v>
      </c>
      <c r="C92" s="59">
        <v>1530</v>
      </c>
      <c r="D92" s="60" t="s">
        <v>62</v>
      </c>
      <c r="E92" s="64">
        <v>13.811524816677757</v>
      </c>
      <c r="F92" s="65">
        <v>8.719876397908987</v>
      </c>
      <c r="G92" s="64">
        <v>15.667659680865142</v>
      </c>
      <c r="H92" s="65">
        <v>10.491738053308719</v>
      </c>
      <c r="I92" s="66">
        <v>3.9824803309271184</v>
      </c>
      <c r="J92" s="64">
        <v>2.091612633340323</v>
      </c>
      <c r="K92" s="64">
        <v>5.180180180180183</v>
      </c>
      <c r="L92" s="65">
        <v>-32.64903925110855</v>
      </c>
      <c r="M92" s="67">
        <v>39.7275641025641</v>
      </c>
    </row>
    <row r="93" spans="1:13" s="131" customFormat="1" ht="12.75">
      <c r="A93" s="68">
        <v>2012</v>
      </c>
      <c r="B93" s="69">
        <v>4</v>
      </c>
      <c r="C93" s="70">
        <v>1530</v>
      </c>
      <c r="D93" s="71" t="s">
        <v>62</v>
      </c>
      <c r="E93" s="75">
        <v>13.074921141404428</v>
      </c>
      <c r="F93" s="76">
        <v>9.314786926638806</v>
      </c>
      <c r="G93" s="75">
        <v>16.124164393648588</v>
      </c>
      <c r="H93" s="76">
        <v>12.272922813735132</v>
      </c>
      <c r="I93" s="77">
        <v>3.670988654781193</v>
      </c>
      <c r="J93" s="75">
        <v>1.083333333333325</v>
      </c>
      <c r="K93" s="75">
        <v>5.318302387267915</v>
      </c>
      <c r="L93" s="76">
        <v>-43.968227701472784</v>
      </c>
      <c r="M93" s="78">
        <v>49.38859774495794</v>
      </c>
    </row>
    <row r="94" spans="1:13" s="131" customFormat="1" ht="12.75">
      <c r="A94" s="57">
        <v>2013</v>
      </c>
      <c r="B94" s="58">
        <v>1</v>
      </c>
      <c r="C94" s="59">
        <v>1530</v>
      </c>
      <c r="D94" s="60" t="s">
        <v>62</v>
      </c>
      <c r="E94" s="64">
        <v>9.947470192964003</v>
      </c>
      <c r="F94" s="65">
        <v>8.035015008891877</v>
      </c>
      <c r="G94" s="64">
        <v>13.088193778682044</v>
      </c>
      <c r="H94" s="65">
        <v>11.111834596156367</v>
      </c>
      <c r="I94" s="66">
        <v>2.546128434453321</v>
      </c>
      <c r="J94" s="64">
        <v>1.1664236617371593</v>
      </c>
      <c r="K94" s="64">
        <v>3.416557161629452</v>
      </c>
      <c r="L94" s="65">
        <v>-38.31410494975809</v>
      </c>
      <c r="M94" s="67">
        <v>33.75017763251385</v>
      </c>
    </row>
    <row r="95" spans="1:13" s="131" customFormat="1" ht="12.75">
      <c r="A95" s="68">
        <v>2013</v>
      </c>
      <c r="B95" s="69">
        <v>2</v>
      </c>
      <c r="C95" s="70">
        <v>1530</v>
      </c>
      <c r="D95" s="71" t="s">
        <v>62</v>
      </c>
      <c r="E95" s="75">
        <v>7.2836585860872605</v>
      </c>
      <c r="F95" s="76">
        <v>6.73015469838627</v>
      </c>
      <c r="G95" s="75">
        <v>9.663869299867422</v>
      </c>
      <c r="H95" s="76">
        <v>9.077013626724884</v>
      </c>
      <c r="I95" s="77">
        <v>3.504129580627069</v>
      </c>
      <c r="J95" s="75">
        <v>1.3377238114838486</v>
      </c>
      <c r="K95" s="75">
        <v>4.887020493956928</v>
      </c>
      <c r="L95" s="76">
        <v>-30.754516471838468</v>
      </c>
      <c r="M95" s="78">
        <v>24.259593098120003</v>
      </c>
    </row>
    <row r="96" spans="1:13" s="131" customFormat="1" ht="12.75">
      <c r="A96" s="57">
        <v>2006</v>
      </c>
      <c r="B96" s="58">
        <v>4</v>
      </c>
      <c r="C96" s="59">
        <v>1560</v>
      </c>
      <c r="D96" s="60" t="s">
        <v>63</v>
      </c>
      <c r="E96" s="64" t="s">
        <v>35</v>
      </c>
      <c r="F96" s="65" t="s">
        <v>35</v>
      </c>
      <c r="G96" s="64" t="s">
        <v>35</v>
      </c>
      <c r="H96" s="65" t="s">
        <v>35</v>
      </c>
      <c r="I96" s="66" t="s">
        <v>35</v>
      </c>
      <c r="J96" s="64" t="s">
        <v>35</v>
      </c>
      <c r="K96" s="64" t="s">
        <v>35</v>
      </c>
      <c r="L96" s="65" t="s">
        <v>35</v>
      </c>
      <c r="M96" s="67" t="s">
        <v>35</v>
      </c>
    </row>
    <row r="97" spans="1:13" s="131" customFormat="1" ht="12.75">
      <c r="A97" s="68">
        <v>2007</v>
      </c>
      <c r="B97" s="69">
        <v>1</v>
      </c>
      <c r="C97" s="70">
        <v>1560</v>
      </c>
      <c r="D97" s="71" t="s">
        <v>63</v>
      </c>
      <c r="E97" s="75" t="s">
        <v>35</v>
      </c>
      <c r="F97" s="76" t="s">
        <v>35</v>
      </c>
      <c r="G97" s="75" t="s">
        <v>35</v>
      </c>
      <c r="H97" s="76" t="s">
        <v>35</v>
      </c>
      <c r="I97" s="77" t="s">
        <v>35</v>
      </c>
      <c r="J97" s="75" t="s">
        <v>35</v>
      </c>
      <c r="K97" s="75" t="s">
        <v>35</v>
      </c>
      <c r="L97" s="76" t="s">
        <v>35</v>
      </c>
      <c r="M97" s="78" t="s">
        <v>35</v>
      </c>
    </row>
    <row r="98" spans="1:13" s="131" customFormat="1" ht="12.75">
      <c r="A98" s="57">
        <v>2007</v>
      </c>
      <c r="B98" s="58">
        <v>2</v>
      </c>
      <c r="C98" s="59">
        <v>1560</v>
      </c>
      <c r="D98" s="60" t="s">
        <v>63</v>
      </c>
      <c r="E98" s="64" t="s">
        <v>35</v>
      </c>
      <c r="F98" s="65" t="s">
        <v>35</v>
      </c>
      <c r="G98" s="64" t="s">
        <v>35</v>
      </c>
      <c r="H98" s="65" t="s">
        <v>35</v>
      </c>
      <c r="I98" s="66" t="s">
        <v>35</v>
      </c>
      <c r="J98" s="64" t="s">
        <v>35</v>
      </c>
      <c r="K98" s="64" t="s">
        <v>35</v>
      </c>
      <c r="L98" s="65" t="s">
        <v>35</v>
      </c>
      <c r="M98" s="67" t="s">
        <v>35</v>
      </c>
    </row>
    <row r="99" spans="1:13" s="131" customFormat="1" ht="12.75">
      <c r="A99" s="68">
        <v>2007</v>
      </c>
      <c r="B99" s="69">
        <v>3</v>
      </c>
      <c r="C99" s="70">
        <v>1560</v>
      </c>
      <c r="D99" s="71" t="s">
        <v>63</v>
      </c>
      <c r="E99" s="75" t="s">
        <v>35</v>
      </c>
      <c r="F99" s="76" t="s">
        <v>35</v>
      </c>
      <c r="G99" s="75" t="s">
        <v>35</v>
      </c>
      <c r="H99" s="76" t="s">
        <v>35</v>
      </c>
      <c r="I99" s="77" t="s">
        <v>35</v>
      </c>
      <c r="J99" s="75" t="s">
        <v>35</v>
      </c>
      <c r="K99" s="75" t="s">
        <v>35</v>
      </c>
      <c r="L99" s="76" t="s">
        <v>35</v>
      </c>
      <c r="M99" s="78" t="s">
        <v>35</v>
      </c>
    </row>
    <row r="100" spans="1:13" s="131" customFormat="1" ht="12.75">
      <c r="A100" s="57">
        <v>2007</v>
      </c>
      <c r="B100" s="58">
        <v>4</v>
      </c>
      <c r="C100" s="59">
        <v>1560</v>
      </c>
      <c r="D100" s="60" t="s">
        <v>63</v>
      </c>
      <c r="E100" s="64" t="s">
        <v>35</v>
      </c>
      <c r="F100" s="65" t="s">
        <v>35</v>
      </c>
      <c r="G100" s="64" t="s">
        <v>35</v>
      </c>
      <c r="H100" s="65" t="s">
        <v>35</v>
      </c>
      <c r="I100" s="66" t="s">
        <v>35</v>
      </c>
      <c r="J100" s="64" t="s">
        <v>35</v>
      </c>
      <c r="K100" s="64" t="s">
        <v>35</v>
      </c>
      <c r="L100" s="65" t="s">
        <v>35</v>
      </c>
      <c r="M100" s="67" t="s">
        <v>35</v>
      </c>
    </row>
    <row r="101" spans="1:13" s="131" customFormat="1" ht="12.75">
      <c r="A101" s="68">
        <v>2008</v>
      </c>
      <c r="B101" s="69">
        <v>1</v>
      </c>
      <c r="C101" s="70">
        <v>1560</v>
      </c>
      <c r="D101" s="71" t="s">
        <v>63</v>
      </c>
      <c r="E101" s="75" t="s">
        <v>35</v>
      </c>
      <c r="F101" s="76" t="s">
        <v>35</v>
      </c>
      <c r="G101" s="75" t="s">
        <v>35</v>
      </c>
      <c r="H101" s="76" t="s">
        <v>35</v>
      </c>
      <c r="I101" s="77" t="s">
        <v>35</v>
      </c>
      <c r="J101" s="75" t="s">
        <v>35</v>
      </c>
      <c r="K101" s="75" t="s">
        <v>35</v>
      </c>
      <c r="L101" s="76" t="s">
        <v>35</v>
      </c>
      <c r="M101" s="78" t="s">
        <v>35</v>
      </c>
    </row>
    <row r="102" spans="1:13" s="131" customFormat="1" ht="12.75">
      <c r="A102" s="57">
        <v>2008</v>
      </c>
      <c r="B102" s="58">
        <v>2</v>
      </c>
      <c r="C102" s="59">
        <v>1560</v>
      </c>
      <c r="D102" s="60" t="s">
        <v>63</v>
      </c>
      <c r="E102" s="64" t="s">
        <v>35</v>
      </c>
      <c r="F102" s="65" t="s">
        <v>35</v>
      </c>
      <c r="G102" s="64" t="s">
        <v>35</v>
      </c>
      <c r="H102" s="65" t="s">
        <v>35</v>
      </c>
      <c r="I102" s="66" t="s">
        <v>35</v>
      </c>
      <c r="J102" s="64" t="s">
        <v>35</v>
      </c>
      <c r="K102" s="64" t="s">
        <v>35</v>
      </c>
      <c r="L102" s="65" t="s">
        <v>35</v>
      </c>
      <c r="M102" s="67" t="s">
        <v>35</v>
      </c>
    </row>
    <row r="103" spans="1:13" s="131" customFormat="1" ht="12.75">
      <c r="A103" s="68">
        <v>2008</v>
      </c>
      <c r="B103" s="69">
        <v>3</v>
      </c>
      <c r="C103" s="70">
        <v>1560</v>
      </c>
      <c r="D103" s="71" t="s">
        <v>63</v>
      </c>
      <c r="E103" s="75" t="s">
        <v>35</v>
      </c>
      <c r="F103" s="76" t="s">
        <v>35</v>
      </c>
      <c r="G103" s="75" t="s">
        <v>35</v>
      </c>
      <c r="H103" s="76" t="s">
        <v>35</v>
      </c>
      <c r="I103" s="77" t="s">
        <v>35</v>
      </c>
      <c r="J103" s="75" t="s">
        <v>35</v>
      </c>
      <c r="K103" s="75" t="s">
        <v>35</v>
      </c>
      <c r="L103" s="76" t="s">
        <v>35</v>
      </c>
      <c r="M103" s="78" t="s">
        <v>35</v>
      </c>
    </row>
    <row r="104" spans="1:13" s="131" customFormat="1" ht="12.75">
      <c r="A104" s="57">
        <v>2008</v>
      </c>
      <c r="B104" s="58">
        <v>4</v>
      </c>
      <c r="C104" s="59">
        <v>1560</v>
      </c>
      <c r="D104" s="60" t="s">
        <v>63</v>
      </c>
      <c r="E104" s="64">
        <v>16.468595290163623</v>
      </c>
      <c r="F104" s="65">
        <v>8.746684675656002</v>
      </c>
      <c r="G104" s="64">
        <v>15.882788341813182</v>
      </c>
      <c r="H104" s="65">
        <v>6.638045655730362</v>
      </c>
      <c r="I104" s="66">
        <v>3.6039218908333837</v>
      </c>
      <c r="J104" s="64">
        <v>-4.1640238487885455</v>
      </c>
      <c r="K104" s="64">
        <v>6.320092853393655</v>
      </c>
      <c r="L104" s="65">
        <v>-0.09180602201021015</v>
      </c>
      <c r="M104" s="67">
        <v>6.898999108937565</v>
      </c>
    </row>
    <row r="105" spans="1:13" s="131" customFormat="1" ht="12.75">
      <c r="A105" s="68">
        <v>2009</v>
      </c>
      <c r="B105" s="69">
        <v>1</v>
      </c>
      <c r="C105" s="70">
        <v>1560</v>
      </c>
      <c r="D105" s="71" t="s">
        <v>63</v>
      </c>
      <c r="E105" s="75">
        <v>3.277616644287651</v>
      </c>
      <c r="F105" s="76">
        <v>-5.19757773360624</v>
      </c>
      <c r="G105" s="75">
        <v>1.102163623257324</v>
      </c>
      <c r="H105" s="76">
        <v>-8.551042116208318</v>
      </c>
      <c r="I105" s="77">
        <v>1.156106421626224</v>
      </c>
      <c r="J105" s="75">
        <v>-4.67739365939146</v>
      </c>
      <c r="K105" s="75">
        <v>3.1162898592102195</v>
      </c>
      <c r="L105" s="76">
        <v>-0.3722930103298161</v>
      </c>
      <c r="M105" s="78">
        <v>2.4501654983943633</v>
      </c>
    </row>
    <row r="106" spans="1:13" s="131" customFormat="1" ht="12.75">
      <c r="A106" s="57">
        <v>2009</v>
      </c>
      <c r="B106" s="58">
        <v>2</v>
      </c>
      <c r="C106" s="59">
        <v>1560</v>
      </c>
      <c r="D106" s="60" t="s">
        <v>63</v>
      </c>
      <c r="E106" s="64">
        <v>-2.6345630053854263</v>
      </c>
      <c r="F106" s="65">
        <v>-18.796050170617274</v>
      </c>
      <c r="G106" s="64">
        <v>-5.549095769951551</v>
      </c>
      <c r="H106" s="65">
        <v>-21.39943563763087</v>
      </c>
      <c r="I106" s="66">
        <v>0.15794489597051875</v>
      </c>
      <c r="J106" s="64">
        <v>-8.648850085178871</v>
      </c>
      <c r="K106" s="64">
        <v>3.115925443803902</v>
      </c>
      <c r="L106" s="65">
        <v>-4.245349245349239</v>
      </c>
      <c r="M106" s="67">
        <v>3.8729961304588167</v>
      </c>
    </row>
    <row r="107" spans="1:13" s="131" customFormat="1" ht="12.75">
      <c r="A107" s="68">
        <v>2009</v>
      </c>
      <c r="B107" s="69">
        <v>3</v>
      </c>
      <c r="C107" s="70">
        <v>1560</v>
      </c>
      <c r="D107" s="71" t="s">
        <v>63</v>
      </c>
      <c r="E107" s="75">
        <v>-9.639565284376028</v>
      </c>
      <c r="F107" s="76">
        <v>-27.03201227254781</v>
      </c>
      <c r="G107" s="75">
        <v>-11.096416958253508</v>
      </c>
      <c r="H107" s="76">
        <v>-27.92110430027661</v>
      </c>
      <c r="I107" s="77">
        <v>-5.998967065273564</v>
      </c>
      <c r="J107" s="75">
        <v>-13.742746202423618</v>
      </c>
      <c r="K107" s="75">
        <v>-3.4412534660931082</v>
      </c>
      <c r="L107" s="76">
        <v>-13.123223219132896</v>
      </c>
      <c r="M107" s="78">
        <v>-0.08193621580739885</v>
      </c>
    </row>
    <row r="108" spans="1:13" s="131" customFormat="1" ht="12.75">
      <c r="A108" s="57">
        <v>2009</v>
      </c>
      <c r="B108" s="58">
        <v>4</v>
      </c>
      <c r="C108" s="59">
        <v>1560</v>
      </c>
      <c r="D108" s="60" t="s">
        <v>63</v>
      </c>
      <c r="E108" s="64">
        <v>-16.467515875902507</v>
      </c>
      <c r="F108" s="65">
        <v>-34.402291759102724</v>
      </c>
      <c r="G108" s="64">
        <v>-14.460414233246865</v>
      </c>
      <c r="H108" s="65">
        <v>-33.203402126045944</v>
      </c>
      <c r="I108" s="66">
        <v>-11.589816251595996</v>
      </c>
      <c r="J108" s="64">
        <v>-14.533902511664854</v>
      </c>
      <c r="K108" s="64">
        <v>-10.661887411692728</v>
      </c>
      <c r="L108" s="65">
        <v>-20.77595030940307</v>
      </c>
      <c r="M108" s="67">
        <v>-3.9351571397417073</v>
      </c>
    </row>
    <row r="109" spans="1:13" s="131" customFormat="1" ht="12.75">
      <c r="A109" s="68">
        <v>2010</v>
      </c>
      <c r="B109" s="69">
        <v>1</v>
      </c>
      <c r="C109" s="70">
        <v>1560</v>
      </c>
      <c r="D109" s="71" t="s">
        <v>63</v>
      </c>
      <c r="E109" s="75">
        <v>-15.086845399769045</v>
      </c>
      <c r="F109" s="76">
        <v>-34.248209662158544</v>
      </c>
      <c r="G109" s="75">
        <v>-16.065880525449227</v>
      </c>
      <c r="H109" s="76">
        <v>-34.33670387799504</v>
      </c>
      <c r="I109" s="77">
        <v>-16.931088389386517</v>
      </c>
      <c r="J109" s="75">
        <v>-19.157446713685623</v>
      </c>
      <c r="K109" s="75">
        <v>-16.23952626351074</v>
      </c>
      <c r="L109" s="76">
        <v>-26.916959064327493</v>
      </c>
      <c r="M109" s="78">
        <v>-8.709217672662861</v>
      </c>
    </row>
    <row r="110" spans="1:13" s="131" customFormat="1" ht="12.75">
      <c r="A110" s="57">
        <v>2010</v>
      </c>
      <c r="B110" s="58">
        <v>2</v>
      </c>
      <c r="C110" s="59">
        <v>1560</v>
      </c>
      <c r="D110" s="60" t="s">
        <v>63</v>
      </c>
      <c r="E110" s="64">
        <v>-11.942209928850522</v>
      </c>
      <c r="F110" s="65">
        <v>-23.344486173960966</v>
      </c>
      <c r="G110" s="64">
        <v>-15.385667040801865</v>
      </c>
      <c r="H110" s="65">
        <v>-26.17091627818994</v>
      </c>
      <c r="I110" s="66">
        <v>-19.742715254799027</v>
      </c>
      <c r="J110" s="64">
        <v>-19.20813082042495</v>
      </c>
      <c r="K110" s="64">
        <v>-19.901782958372195</v>
      </c>
      <c r="L110" s="65">
        <v>-27.212355589768034</v>
      </c>
      <c r="M110" s="67">
        <v>-13.933144852818902</v>
      </c>
    </row>
    <row r="111" spans="1:13" s="131" customFormat="1" ht="12.75">
      <c r="A111" s="68">
        <v>2010</v>
      </c>
      <c r="B111" s="69">
        <v>3</v>
      </c>
      <c r="C111" s="70">
        <v>1560</v>
      </c>
      <c r="D111" s="71" t="s">
        <v>63</v>
      </c>
      <c r="E111" s="75">
        <v>-1.9531589765518942</v>
      </c>
      <c r="F111" s="76">
        <v>-11.540890532222692</v>
      </c>
      <c r="G111" s="75">
        <v>-6.867122507770407</v>
      </c>
      <c r="H111" s="76">
        <v>-15.145748919743829</v>
      </c>
      <c r="I111" s="77">
        <v>-16.379414789456614</v>
      </c>
      <c r="J111" s="75">
        <v>-16.425718207788677</v>
      </c>
      <c r="K111" s="75">
        <v>-16.365752734862447</v>
      </c>
      <c r="L111" s="76">
        <v>-19.19825836883341</v>
      </c>
      <c r="M111" s="78">
        <v>-14.343802920097627</v>
      </c>
    </row>
    <row r="112" spans="1:13" s="131" customFormat="1" ht="12.75">
      <c r="A112" s="57">
        <v>2010</v>
      </c>
      <c r="B112" s="58">
        <v>4</v>
      </c>
      <c r="C112" s="59">
        <v>1560</v>
      </c>
      <c r="D112" s="60" t="s">
        <v>63</v>
      </c>
      <c r="E112" s="64">
        <v>23.770964105400026</v>
      </c>
      <c r="F112" s="65">
        <v>5.401055762245521</v>
      </c>
      <c r="G112" s="64">
        <v>16.505001243448667</v>
      </c>
      <c r="H112" s="65">
        <v>0.298537479677341</v>
      </c>
      <c r="I112" s="66">
        <v>-10.570914288106303</v>
      </c>
      <c r="J112" s="64">
        <v>-14.350614989481292</v>
      </c>
      <c r="K112" s="64">
        <v>-9.431245500359964</v>
      </c>
      <c r="L112" s="65">
        <v>-10.585005248823586</v>
      </c>
      <c r="M112" s="67">
        <v>-10.561230924454534</v>
      </c>
    </row>
    <row r="113" spans="1:13" s="131" customFormat="1" ht="12.75">
      <c r="A113" s="68">
        <v>2011</v>
      </c>
      <c r="B113" s="69">
        <v>1</v>
      </c>
      <c r="C113" s="70">
        <v>1560</v>
      </c>
      <c r="D113" s="71" t="s">
        <v>63</v>
      </c>
      <c r="E113" s="75">
        <v>33.677001462115456</v>
      </c>
      <c r="F113" s="76">
        <v>9.249006439926566</v>
      </c>
      <c r="G113" s="75">
        <v>34.655689185530306</v>
      </c>
      <c r="H113" s="76">
        <v>10.89563975895822</v>
      </c>
      <c r="I113" s="77">
        <v>-5.348854952125426</v>
      </c>
      <c r="J113" s="75">
        <v>-8.364458287966702</v>
      </c>
      <c r="K113" s="75">
        <v>-4.4447658203004</v>
      </c>
      <c r="L113" s="76">
        <v>-2.4557500880196925</v>
      </c>
      <c r="M113" s="78">
        <v>-7.255801687763697</v>
      </c>
    </row>
    <row r="114" spans="1:13" s="131" customFormat="1" ht="12.75">
      <c r="A114" s="57">
        <v>2011</v>
      </c>
      <c r="B114" s="58">
        <v>2</v>
      </c>
      <c r="C114" s="59">
        <v>1560</v>
      </c>
      <c r="D114" s="60" t="s">
        <v>63</v>
      </c>
      <c r="E114" s="64">
        <v>35.57650236387511</v>
      </c>
      <c r="F114" s="65">
        <v>2.679135083060502</v>
      </c>
      <c r="G114" s="64">
        <v>37.70126475590017</v>
      </c>
      <c r="H114" s="65">
        <v>5.828040314388816</v>
      </c>
      <c r="I114" s="66">
        <v>-0.5048738980860779</v>
      </c>
      <c r="J114" s="64">
        <v>-3.1925790210193594</v>
      </c>
      <c r="K114" s="64">
        <v>0.3017890853668881</v>
      </c>
      <c r="L114" s="65">
        <v>1.8960727205579841</v>
      </c>
      <c r="M114" s="67">
        <v>-2.084115451714774</v>
      </c>
    </row>
    <row r="115" spans="1:13" s="131" customFormat="1" ht="12.75">
      <c r="A115" s="68">
        <v>2011</v>
      </c>
      <c r="B115" s="69">
        <v>3</v>
      </c>
      <c r="C115" s="70">
        <v>1560</v>
      </c>
      <c r="D115" s="71" t="s">
        <v>63</v>
      </c>
      <c r="E115" s="75">
        <v>29.73853607116976</v>
      </c>
      <c r="F115" s="76">
        <v>-3.5845657172554057</v>
      </c>
      <c r="G115" s="75">
        <v>32.69877031281256</v>
      </c>
      <c r="H115" s="76">
        <v>-1.1084778643336568</v>
      </c>
      <c r="I115" s="77">
        <v>0.7288177854452016</v>
      </c>
      <c r="J115" s="75">
        <v>0.04883173766998539</v>
      </c>
      <c r="K115" s="75">
        <v>0.9293072080208242</v>
      </c>
      <c r="L115" s="76">
        <v>0.45819681673793244</v>
      </c>
      <c r="M115" s="78">
        <v>0.9131695821626096</v>
      </c>
    </row>
    <row r="116" spans="1:13" s="131" customFormat="1" ht="12.75">
      <c r="A116" s="57">
        <v>2011</v>
      </c>
      <c r="B116" s="58">
        <v>4</v>
      </c>
      <c r="C116" s="59">
        <v>1560</v>
      </c>
      <c r="D116" s="60" t="s">
        <v>63</v>
      </c>
      <c r="E116" s="64">
        <v>12.753667078782405</v>
      </c>
      <c r="F116" s="65">
        <v>-10.018615988315371</v>
      </c>
      <c r="G116" s="64">
        <v>12.660258292030125</v>
      </c>
      <c r="H116" s="65">
        <v>-9.93583987981932</v>
      </c>
      <c r="I116" s="66">
        <v>-0.67437443997167</v>
      </c>
      <c r="J116" s="64">
        <v>0.8604321750399269</v>
      </c>
      <c r="K116" s="64">
        <v>-1.1120182185365146</v>
      </c>
      <c r="L116" s="65">
        <v>-1.387497742237409</v>
      </c>
      <c r="M116" s="67">
        <v>-0.18444356703706255</v>
      </c>
    </row>
    <row r="117" spans="1:13" s="131" customFormat="1" ht="12.75">
      <c r="A117" s="68">
        <v>2012</v>
      </c>
      <c r="B117" s="69">
        <v>1</v>
      </c>
      <c r="C117" s="70">
        <v>1560</v>
      </c>
      <c r="D117" s="71" t="s">
        <v>63</v>
      </c>
      <c r="E117" s="75">
        <v>-3.2987872697407328</v>
      </c>
      <c r="F117" s="76">
        <v>-11.681737488509958</v>
      </c>
      <c r="G117" s="75">
        <v>-2.6667229228710787</v>
      </c>
      <c r="H117" s="76">
        <v>-12.591827192310024</v>
      </c>
      <c r="I117" s="77">
        <v>-0.6478676455771049</v>
      </c>
      <c r="J117" s="75">
        <v>0.09926603296834813</v>
      </c>
      <c r="K117" s="75">
        <v>-0.8626728588848831</v>
      </c>
      <c r="L117" s="76">
        <v>-1.2838076175319957</v>
      </c>
      <c r="M117" s="78">
        <v>-0.20700283775868522</v>
      </c>
    </row>
    <row r="118" spans="1:13" s="131" customFormat="1" ht="12.75">
      <c r="A118" s="57">
        <v>2012</v>
      </c>
      <c r="B118" s="58">
        <v>2</v>
      </c>
      <c r="C118" s="59">
        <v>1560</v>
      </c>
      <c r="D118" s="60" t="s">
        <v>63</v>
      </c>
      <c r="E118" s="64">
        <v>-12.288608826187463</v>
      </c>
      <c r="F118" s="65">
        <v>-5.643807755189123</v>
      </c>
      <c r="G118" s="64">
        <v>-8.376572556820605</v>
      </c>
      <c r="H118" s="65">
        <v>-4.29869141075343</v>
      </c>
      <c r="I118" s="66">
        <v>-1.694688325294469</v>
      </c>
      <c r="J118" s="64">
        <v>-2.1563543156890908</v>
      </c>
      <c r="K118" s="64">
        <v>-1.5609553944908927</v>
      </c>
      <c r="L118" s="65">
        <v>-1.9942339373970275</v>
      </c>
      <c r="M118" s="67">
        <v>-1.489650817278132</v>
      </c>
    </row>
    <row r="119" spans="1:13" s="131" customFormat="1" ht="12.75">
      <c r="A119" s="68">
        <v>2012</v>
      </c>
      <c r="B119" s="69">
        <v>3</v>
      </c>
      <c r="C119" s="70">
        <v>1560</v>
      </c>
      <c r="D119" s="71" t="s">
        <v>63</v>
      </c>
      <c r="E119" s="75">
        <v>-14.616840384295116</v>
      </c>
      <c r="F119" s="76">
        <v>4.634820190888078</v>
      </c>
      <c r="G119" s="75">
        <v>-13.579820932388332</v>
      </c>
      <c r="H119" s="76">
        <v>2.54430807706445</v>
      </c>
      <c r="I119" s="77">
        <v>-2.3057753098396194</v>
      </c>
      <c r="J119" s="75">
        <v>-3.68721528722713</v>
      </c>
      <c r="K119" s="75">
        <v>-1.902020031729168</v>
      </c>
      <c r="L119" s="76">
        <v>-2.8483920367534554</v>
      </c>
      <c r="M119" s="78">
        <v>-1.9378017289772065</v>
      </c>
    </row>
    <row r="120" spans="1:13" s="131" customFormat="1" ht="12.75">
      <c r="A120" s="57">
        <v>2012</v>
      </c>
      <c r="B120" s="58">
        <v>4</v>
      </c>
      <c r="C120" s="59">
        <v>1560</v>
      </c>
      <c r="D120" s="60" t="s">
        <v>63</v>
      </c>
      <c r="E120" s="64">
        <v>-26.344593319742803</v>
      </c>
      <c r="F120" s="65">
        <v>7.863786382463633</v>
      </c>
      <c r="G120" s="64">
        <v>-24.8218067644447</v>
      </c>
      <c r="H120" s="65">
        <v>9.74937889675136</v>
      </c>
      <c r="I120" s="66">
        <v>-3.31431456702852</v>
      </c>
      <c r="J120" s="64">
        <v>-1.9751094377960077</v>
      </c>
      <c r="K120" s="64">
        <v>-3.7038002624466437</v>
      </c>
      <c r="L120" s="65">
        <v>-3.3335553483415326</v>
      </c>
      <c r="M120" s="67">
        <v>-3.301255064618014</v>
      </c>
    </row>
    <row r="121" spans="1:13" s="131" customFormat="1" ht="12.75">
      <c r="A121" s="68">
        <v>2013</v>
      </c>
      <c r="B121" s="69">
        <v>1</v>
      </c>
      <c r="C121" s="70">
        <v>1560</v>
      </c>
      <c r="D121" s="71" t="s">
        <v>63</v>
      </c>
      <c r="E121" s="75">
        <v>-21.024418359428022</v>
      </c>
      <c r="F121" s="76">
        <v>21.76129747216542</v>
      </c>
      <c r="G121" s="75">
        <v>-22.99066140283712</v>
      </c>
      <c r="H121" s="76">
        <v>21.136351947425513</v>
      </c>
      <c r="I121" s="77">
        <v>-2.998475408783141</v>
      </c>
      <c r="J121" s="75">
        <v>-0.8880007212188845</v>
      </c>
      <c r="K121" s="75">
        <v>-3.611136554960903</v>
      </c>
      <c r="L121" s="76">
        <v>-4.647742192823523</v>
      </c>
      <c r="M121" s="78">
        <v>-1.8674599239794976</v>
      </c>
    </row>
    <row r="122" spans="1:13" s="131" customFormat="1" ht="12.75">
      <c r="A122" s="57">
        <v>2013</v>
      </c>
      <c r="B122" s="58">
        <v>2</v>
      </c>
      <c r="C122" s="59">
        <v>1560</v>
      </c>
      <c r="D122" s="60" t="s">
        <v>63</v>
      </c>
      <c r="E122" s="64">
        <v>-12.452927602174679</v>
      </c>
      <c r="F122" s="65">
        <v>26.88520812239572</v>
      </c>
      <c r="G122" s="64">
        <v>-17.794306628437873</v>
      </c>
      <c r="H122" s="65">
        <v>23.224382382854646</v>
      </c>
      <c r="I122" s="66">
        <v>-0.6193521147861425</v>
      </c>
      <c r="J122" s="64">
        <v>2.5587523036386006</v>
      </c>
      <c r="K122" s="64">
        <v>-1.5344001192788892</v>
      </c>
      <c r="L122" s="65">
        <v>-3.117356844485164</v>
      </c>
      <c r="M122" s="67">
        <v>1.0817617262398826</v>
      </c>
    </row>
    <row r="123" spans="1:13" s="131" customFormat="1" ht="12.75">
      <c r="A123" s="68">
        <v>2006</v>
      </c>
      <c r="B123" s="69">
        <v>4</v>
      </c>
      <c r="C123" s="70">
        <v>1580</v>
      </c>
      <c r="D123" s="71" t="s">
        <v>55</v>
      </c>
      <c r="E123" s="75" t="s">
        <v>35</v>
      </c>
      <c r="F123" s="76" t="s">
        <v>35</v>
      </c>
      <c r="G123" s="75" t="s">
        <v>35</v>
      </c>
      <c r="H123" s="76" t="s">
        <v>35</v>
      </c>
      <c r="I123" s="77" t="s">
        <v>35</v>
      </c>
      <c r="J123" s="75" t="s">
        <v>35</v>
      </c>
      <c r="K123" s="75" t="s">
        <v>35</v>
      </c>
      <c r="L123" s="76" t="s">
        <v>35</v>
      </c>
      <c r="M123" s="78" t="s">
        <v>35</v>
      </c>
    </row>
    <row r="124" spans="1:13" s="131" customFormat="1" ht="12.75">
      <c r="A124" s="57">
        <v>2007</v>
      </c>
      <c r="B124" s="58">
        <v>1</v>
      </c>
      <c r="C124" s="59">
        <v>1580</v>
      </c>
      <c r="D124" s="60" t="s">
        <v>55</v>
      </c>
      <c r="E124" s="64" t="s">
        <v>35</v>
      </c>
      <c r="F124" s="65" t="s">
        <v>35</v>
      </c>
      <c r="G124" s="64" t="s">
        <v>35</v>
      </c>
      <c r="H124" s="65" t="s">
        <v>35</v>
      </c>
      <c r="I124" s="66" t="s">
        <v>35</v>
      </c>
      <c r="J124" s="64" t="s">
        <v>35</v>
      </c>
      <c r="K124" s="64" t="s">
        <v>35</v>
      </c>
      <c r="L124" s="65" t="s">
        <v>35</v>
      </c>
      <c r="M124" s="67" t="s">
        <v>35</v>
      </c>
    </row>
    <row r="125" spans="1:13" s="131" customFormat="1" ht="12.75">
      <c r="A125" s="68">
        <v>2007</v>
      </c>
      <c r="B125" s="69">
        <v>2</v>
      </c>
      <c r="C125" s="70">
        <v>1580</v>
      </c>
      <c r="D125" s="71" t="s">
        <v>55</v>
      </c>
      <c r="E125" s="75" t="s">
        <v>35</v>
      </c>
      <c r="F125" s="76" t="s">
        <v>35</v>
      </c>
      <c r="G125" s="75" t="s">
        <v>35</v>
      </c>
      <c r="H125" s="76" t="s">
        <v>35</v>
      </c>
      <c r="I125" s="77" t="s">
        <v>35</v>
      </c>
      <c r="J125" s="75" t="s">
        <v>35</v>
      </c>
      <c r="K125" s="75" t="s">
        <v>35</v>
      </c>
      <c r="L125" s="76" t="s">
        <v>35</v>
      </c>
      <c r="M125" s="78" t="s">
        <v>35</v>
      </c>
    </row>
    <row r="126" spans="1:13" s="131" customFormat="1" ht="12.75">
      <c r="A126" s="57">
        <v>2007</v>
      </c>
      <c r="B126" s="58">
        <v>3</v>
      </c>
      <c r="C126" s="59">
        <v>1580</v>
      </c>
      <c r="D126" s="60" t="s">
        <v>55</v>
      </c>
      <c r="E126" s="64" t="s">
        <v>35</v>
      </c>
      <c r="F126" s="65" t="s">
        <v>35</v>
      </c>
      <c r="G126" s="64" t="s">
        <v>35</v>
      </c>
      <c r="H126" s="65" t="s">
        <v>35</v>
      </c>
      <c r="I126" s="66" t="s">
        <v>35</v>
      </c>
      <c r="J126" s="64" t="s">
        <v>35</v>
      </c>
      <c r="K126" s="64" t="s">
        <v>35</v>
      </c>
      <c r="L126" s="65" t="s">
        <v>35</v>
      </c>
      <c r="M126" s="67" t="s">
        <v>35</v>
      </c>
    </row>
    <row r="127" spans="1:13" s="131" customFormat="1" ht="12.75">
      <c r="A127" s="68">
        <v>2007</v>
      </c>
      <c r="B127" s="69">
        <v>4</v>
      </c>
      <c r="C127" s="70">
        <v>1580</v>
      </c>
      <c r="D127" s="71" t="s">
        <v>55</v>
      </c>
      <c r="E127" s="75" t="s">
        <v>35</v>
      </c>
      <c r="F127" s="76" t="s">
        <v>35</v>
      </c>
      <c r="G127" s="75" t="s">
        <v>35</v>
      </c>
      <c r="H127" s="76" t="s">
        <v>35</v>
      </c>
      <c r="I127" s="77" t="s">
        <v>35</v>
      </c>
      <c r="J127" s="75" t="s">
        <v>35</v>
      </c>
      <c r="K127" s="75" t="s">
        <v>35</v>
      </c>
      <c r="L127" s="76" t="s">
        <v>35</v>
      </c>
      <c r="M127" s="78" t="s">
        <v>35</v>
      </c>
    </row>
    <row r="128" spans="1:13" s="131" customFormat="1" ht="12.75">
      <c r="A128" s="57">
        <v>2008</v>
      </c>
      <c r="B128" s="58">
        <v>1</v>
      </c>
      <c r="C128" s="59">
        <v>1580</v>
      </c>
      <c r="D128" s="60" t="s">
        <v>55</v>
      </c>
      <c r="E128" s="64" t="s">
        <v>35</v>
      </c>
      <c r="F128" s="65" t="s">
        <v>35</v>
      </c>
      <c r="G128" s="64" t="s">
        <v>35</v>
      </c>
      <c r="H128" s="65" t="s">
        <v>35</v>
      </c>
      <c r="I128" s="66" t="s">
        <v>35</v>
      </c>
      <c r="J128" s="64" t="s">
        <v>35</v>
      </c>
      <c r="K128" s="64" t="s">
        <v>35</v>
      </c>
      <c r="L128" s="65" t="s">
        <v>35</v>
      </c>
      <c r="M128" s="67" t="s">
        <v>35</v>
      </c>
    </row>
    <row r="129" spans="1:13" s="131" customFormat="1" ht="12.75">
      <c r="A129" s="68">
        <v>2008</v>
      </c>
      <c r="B129" s="69">
        <v>2</v>
      </c>
      <c r="C129" s="70">
        <v>1580</v>
      </c>
      <c r="D129" s="71" t="s">
        <v>55</v>
      </c>
      <c r="E129" s="75" t="s">
        <v>35</v>
      </c>
      <c r="F129" s="76" t="s">
        <v>35</v>
      </c>
      <c r="G129" s="75" t="s">
        <v>35</v>
      </c>
      <c r="H129" s="76" t="s">
        <v>35</v>
      </c>
      <c r="I129" s="77" t="s">
        <v>35</v>
      </c>
      <c r="J129" s="75" t="s">
        <v>35</v>
      </c>
      <c r="K129" s="75" t="s">
        <v>35</v>
      </c>
      <c r="L129" s="76" t="s">
        <v>35</v>
      </c>
      <c r="M129" s="78" t="s">
        <v>35</v>
      </c>
    </row>
    <row r="130" spans="1:13" s="131" customFormat="1" ht="12.75">
      <c r="A130" s="57">
        <v>2008</v>
      </c>
      <c r="B130" s="58">
        <v>3</v>
      </c>
      <c r="C130" s="59">
        <v>1580</v>
      </c>
      <c r="D130" s="60" t="s">
        <v>55</v>
      </c>
      <c r="E130" s="64" t="s">
        <v>35</v>
      </c>
      <c r="F130" s="65" t="s">
        <v>35</v>
      </c>
      <c r="G130" s="64" t="s">
        <v>35</v>
      </c>
      <c r="H130" s="65" t="s">
        <v>35</v>
      </c>
      <c r="I130" s="66" t="s">
        <v>35</v>
      </c>
      <c r="J130" s="64" t="s">
        <v>35</v>
      </c>
      <c r="K130" s="64" t="s">
        <v>35</v>
      </c>
      <c r="L130" s="65" t="s">
        <v>35</v>
      </c>
      <c r="M130" s="67" t="s">
        <v>35</v>
      </c>
    </row>
    <row r="131" spans="1:13" s="131" customFormat="1" ht="12.75">
      <c r="A131" s="68">
        <v>2008</v>
      </c>
      <c r="B131" s="69">
        <v>4</v>
      </c>
      <c r="C131" s="70">
        <v>1580</v>
      </c>
      <c r="D131" s="71" t="s">
        <v>55</v>
      </c>
      <c r="E131" s="75">
        <v>-1.2799747535902295</v>
      </c>
      <c r="F131" s="76">
        <v>-5.440209785536898</v>
      </c>
      <c r="G131" s="75">
        <v>-1.4136126769309532</v>
      </c>
      <c r="H131" s="76">
        <v>-5.570292549368483</v>
      </c>
      <c r="I131" s="77">
        <v>-1.2984551227371632</v>
      </c>
      <c r="J131" s="75">
        <v>3.2218396458435716</v>
      </c>
      <c r="K131" s="75">
        <v>-2.3773186193942086</v>
      </c>
      <c r="L131" s="76">
        <v>5.5845511482254695</v>
      </c>
      <c r="M131" s="78">
        <v>-5.22399166542642</v>
      </c>
    </row>
    <row r="132" spans="1:13" s="131" customFormat="1" ht="12.75">
      <c r="A132" s="57">
        <v>2009</v>
      </c>
      <c r="B132" s="58">
        <v>1</v>
      </c>
      <c r="C132" s="59">
        <v>1580</v>
      </c>
      <c r="D132" s="60" t="s">
        <v>55</v>
      </c>
      <c r="E132" s="64">
        <v>2.2441983285675926</v>
      </c>
      <c r="F132" s="65">
        <v>-6.547286665294882</v>
      </c>
      <c r="G132" s="64">
        <v>3.167587265713112</v>
      </c>
      <c r="H132" s="65">
        <v>-5.858178201922215</v>
      </c>
      <c r="I132" s="66">
        <v>-1.1429642121041583</v>
      </c>
      <c r="J132" s="64">
        <v>5.480444229840664</v>
      </c>
      <c r="K132" s="64">
        <v>-2.7374171800534586</v>
      </c>
      <c r="L132" s="65">
        <v>2.2281639928698915</v>
      </c>
      <c r="M132" s="67">
        <v>-3.105083740921877</v>
      </c>
    </row>
    <row r="133" spans="1:13" s="131" customFormat="1" ht="12.75">
      <c r="A133" s="68">
        <v>2009</v>
      </c>
      <c r="B133" s="69">
        <v>2</v>
      </c>
      <c r="C133" s="70">
        <v>1580</v>
      </c>
      <c r="D133" s="71" t="s">
        <v>55</v>
      </c>
      <c r="E133" s="75">
        <v>-1.7280754420238686</v>
      </c>
      <c r="F133" s="76">
        <v>-12.549777068448066</v>
      </c>
      <c r="G133" s="75">
        <v>0.06958829251819676</v>
      </c>
      <c r="H133" s="76">
        <v>-11.166820532385913</v>
      </c>
      <c r="I133" s="77">
        <v>1.1616880037932598</v>
      </c>
      <c r="J133" s="75">
        <v>10.334788937409002</v>
      </c>
      <c r="K133" s="75">
        <v>-1.0667138142385735</v>
      </c>
      <c r="L133" s="76">
        <v>0.22647206844490508</v>
      </c>
      <c r="M133" s="78">
        <v>1.727286562167052</v>
      </c>
    </row>
    <row r="134" spans="1:13" s="131" customFormat="1" ht="12.75">
      <c r="A134" s="57">
        <v>2009</v>
      </c>
      <c r="B134" s="58">
        <v>3</v>
      </c>
      <c r="C134" s="59">
        <v>1580</v>
      </c>
      <c r="D134" s="60" t="s">
        <v>55</v>
      </c>
      <c r="E134" s="64">
        <v>-10.753185869376248</v>
      </c>
      <c r="F134" s="65">
        <v>-20.686940558000632</v>
      </c>
      <c r="G134" s="64">
        <v>-3.5172244288230736</v>
      </c>
      <c r="H134" s="65">
        <v>-14.435063807703974</v>
      </c>
      <c r="I134" s="66">
        <v>2.322358675395386</v>
      </c>
      <c r="J134" s="64">
        <v>13.107617896009671</v>
      </c>
      <c r="K134" s="64">
        <v>-0.333492139113889</v>
      </c>
      <c r="L134" s="65">
        <v>-1.48360553546939</v>
      </c>
      <c r="M134" s="67">
        <v>4.6877421354408755</v>
      </c>
    </row>
    <row r="135" spans="1:13" s="131" customFormat="1" ht="12.75">
      <c r="A135" s="68">
        <v>2009</v>
      </c>
      <c r="B135" s="69">
        <v>4</v>
      </c>
      <c r="C135" s="70">
        <v>1580</v>
      </c>
      <c r="D135" s="71" t="s">
        <v>55</v>
      </c>
      <c r="E135" s="75">
        <v>-9.60234126642826</v>
      </c>
      <c r="F135" s="76">
        <v>-18.084170724580993</v>
      </c>
      <c r="G135" s="75">
        <v>-0.9265939765685682</v>
      </c>
      <c r="H135" s="76">
        <v>-10.474698666920501</v>
      </c>
      <c r="I135" s="77">
        <v>1.7236412521605349</v>
      </c>
      <c r="J135" s="75">
        <v>11.007862759113651</v>
      </c>
      <c r="K135" s="75">
        <v>-0.6193253562624235</v>
      </c>
      <c r="L135" s="76">
        <v>-3.225407810182901</v>
      </c>
      <c r="M135" s="78">
        <v>4.868090452261309</v>
      </c>
    </row>
    <row r="136" spans="1:13" s="131" customFormat="1" ht="12.75">
      <c r="A136" s="57">
        <v>2010</v>
      </c>
      <c r="B136" s="58">
        <v>1</v>
      </c>
      <c r="C136" s="59">
        <v>1580</v>
      </c>
      <c r="D136" s="60" t="s">
        <v>55</v>
      </c>
      <c r="E136" s="64">
        <v>-13.17493839524191</v>
      </c>
      <c r="F136" s="65">
        <v>-18.83669361721536</v>
      </c>
      <c r="G136" s="64">
        <v>-7.669242738990323</v>
      </c>
      <c r="H136" s="65">
        <v>-13.722918926382711</v>
      </c>
      <c r="I136" s="66">
        <v>-3.4401061410159417</v>
      </c>
      <c r="J136" s="64">
        <v>1.0986495765621385</v>
      </c>
      <c r="K136" s="64">
        <v>-4.625037346877814</v>
      </c>
      <c r="L136" s="65">
        <v>-4.247104247104239</v>
      </c>
      <c r="M136" s="67">
        <v>-2.9445506692160506</v>
      </c>
    </row>
    <row r="137" spans="1:13" s="131" customFormat="1" ht="12.75">
      <c r="A137" s="68">
        <v>2010</v>
      </c>
      <c r="B137" s="69">
        <v>2</v>
      </c>
      <c r="C137" s="70">
        <v>1580</v>
      </c>
      <c r="D137" s="71" t="s">
        <v>55</v>
      </c>
      <c r="E137" s="75">
        <v>-15.270875865172972</v>
      </c>
      <c r="F137" s="76">
        <v>-19.138129547586047</v>
      </c>
      <c r="G137" s="75">
        <v>-13.253396922252803</v>
      </c>
      <c r="H137" s="76">
        <v>-17.166491583545618</v>
      </c>
      <c r="I137" s="77">
        <v>-9.125849543004438</v>
      </c>
      <c r="J137" s="75">
        <v>-8.707124010554079</v>
      </c>
      <c r="K137" s="75">
        <v>-9.239292309525215</v>
      </c>
      <c r="L137" s="76">
        <v>-6.439869445141855</v>
      </c>
      <c r="M137" s="78">
        <v>-10.726307128431433</v>
      </c>
    </row>
    <row r="138" spans="1:13" s="131" customFormat="1" ht="12.75">
      <c r="A138" s="57">
        <v>2010</v>
      </c>
      <c r="B138" s="58">
        <v>3</v>
      </c>
      <c r="C138" s="59">
        <v>1580</v>
      </c>
      <c r="D138" s="60" t="s">
        <v>55</v>
      </c>
      <c r="E138" s="64">
        <v>-10.52365250810119</v>
      </c>
      <c r="F138" s="65">
        <v>-13.789581494884363</v>
      </c>
      <c r="G138" s="64">
        <v>-12.247757721622765</v>
      </c>
      <c r="H138" s="65">
        <v>-15.57338692874275</v>
      </c>
      <c r="I138" s="66">
        <v>-13.519824405734827</v>
      </c>
      <c r="J138" s="64">
        <v>-15.77934573444516</v>
      </c>
      <c r="K138" s="64">
        <v>-12.88838432122369</v>
      </c>
      <c r="L138" s="65">
        <v>-9.14958238420651</v>
      </c>
      <c r="M138" s="67">
        <v>-16.07579009695803</v>
      </c>
    </row>
    <row r="139" spans="1:13" s="131" customFormat="1" ht="12.75">
      <c r="A139" s="68">
        <v>2010</v>
      </c>
      <c r="B139" s="69">
        <v>4</v>
      </c>
      <c r="C139" s="70">
        <v>1580</v>
      </c>
      <c r="D139" s="71" t="s">
        <v>55</v>
      </c>
      <c r="E139" s="75">
        <v>-6.983228486799531</v>
      </c>
      <c r="F139" s="76">
        <v>-10.072815570147032</v>
      </c>
      <c r="G139" s="75">
        <v>-13.339958829421771</v>
      </c>
      <c r="H139" s="76">
        <v>-16.09586261738054</v>
      </c>
      <c r="I139" s="77">
        <v>-16.59508188983809</v>
      </c>
      <c r="J139" s="75">
        <v>-19.36037776346855</v>
      </c>
      <c r="K139" s="75">
        <v>-15.815585672797672</v>
      </c>
      <c r="L139" s="76">
        <v>-11.543864129740767</v>
      </c>
      <c r="M139" s="78">
        <v>-19.55675351901767</v>
      </c>
    </row>
    <row r="140" spans="1:13" s="131" customFormat="1" ht="12.75">
      <c r="A140" s="57">
        <v>2011</v>
      </c>
      <c r="B140" s="58">
        <v>1</v>
      </c>
      <c r="C140" s="59">
        <v>1580</v>
      </c>
      <c r="D140" s="60" t="s">
        <v>55</v>
      </c>
      <c r="E140" s="64">
        <v>-2.116712578891533</v>
      </c>
      <c r="F140" s="65">
        <v>-5.431942220713648</v>
      </c>
      <c r="G140" s="64">
        <v>-9.287005433968288</v>
      </c>
      <c r="H140" s="65">
        <v>-12.118894253963674</v>
      </c>
      <c r="I140" s="66">
        <v>-12.42516439297281</v>
      </c>
      <c r="J140" s="64">
        <v>-12.81412723568035</v>
      </c>
      <c r="K140" s="64">
        <v>-12.317523964663868</v>
      </c>
      <c r="L140" s="65">
        <v>-11.73257023933404</v>
      </c>
      <c r="M140" s="67">
        <v>-12.84475965327031</v>
      </c>
    </row>
    <row r="141" spans="1:13" s="131" customFormat="1" ht="12.75">
      <c r="A141" s="68">
        <v>2011</v>
      </c>
      <c r="B141" s="69">
        <v>2</v>
      </c>
      <c r="C141" s="70">
        <v>1580</v>
      </c>
      <c r="D141" s="71" t="s">
        <v>55</v>
      </c>
      <c r="E141" s="75">
        <v>4.097279785960595</v>
      </c>
      <c r="F141" s="76">
        <v>1.3683859129291376</v>
      </c>
      <c r="G141" s="75">
        <v>-2.258651199595607</v>
      </c>
      <c r="H141" s="76">
        <v>-4.489287683506427</v>
      </c>
      <c r="I141" s="77">
        <v>-3.1720651949659673</v>
      </c>
      <c r="J141" s="75">
        <v>-2.817919075144504</v>
      </c>
      <c r="K141" s="75">
        <v>-3.2685744289840057</v>
      </c>
      <c r="L141" s="76">
        <v>-9.512947806252525</v>
      </c>
      <c r="M141" s="78">
        <v>0.787599497276914</v>
      </c>
    </row>
    <row r="142" spans="1:13" s="131" customFormat="1" ht="12.75">
      <c r="A142" s="57">
        <v>2011</v>
      </c>
      <c r="B142" s="58">
        <v>3</v>
      </c>
      <c r="C142" s="59">
        <v>1580</v>
      </c>
      <c r="D142" s="60" t="s">
        <v>55</v>
      </c>
      <c r="E142" s="64">
        <v>8.80072910574099</v>
      </c>
      <c r="F142" s="65">
        <v>6.329143219705524</v>
      </c>
      <c r="G142" s="64">
        <v>4.918005312836393</v>
      </c>
      <c r="H142" s="65">
        <v>3.058564469861258</v>
      </c>
      <c r="I142" s="66">
        <v>5.146344097634725</v>
      </c>
      <c r="J142" s="64">
        <v>7.387661843107396</v>
      </c>
      <c r="K142" s="64">
        <v>4.540777831126941</v>
      </c>
      <c r="L142" s="65">
        <v>-5.181780192227348</v>
      </c>
      <c r="M142" s="67">
        <v>11.685333803686394</v>
      </c>
    </row>
    <row r="143" spans="1:13" s="131" customFormat="1" ht="12.75">
      <c r="A143" s="68">
        <v>2011</v>
      </c>
      <c r="B143" s="69">
        <v>4</v>
      </c>
      <c r="C143" s="70">
        <v>1580</v>
      </c>
      <c r="D143" s="71" t="s">
        <v>55</v>
      </c>
      <c r="E143" s="75">
        <v>6.7031453909317085</v>
      </c>
      <c r="F143" s="76">
        <v>4.356638833422477</v>
      </c>
      <c r="G143" s="75">
        <v>10.71847818058651</v>
      </c>
      <c r="H143" s="76">
        <v>8.54334693376384</v>
      </c>
      <c r="I143" s="77">
        <v>15.77726218097446</v>
      </c>
      <c r="J143" s="75">
        <v>19.24407772158636</v>
      </c>
      <c r="K143" s="75">
        <v>14.841167169757075</v>
      </c>
      <c r="L143" s="76">
        <v>-1.0971560560127158</v>
      </c>
      <c r="M143" s="78">
        <v>26.656738644825005</v>
      </c>
    </row>
    <row r="144" spans="1:13" s="131" customFormat="1" ht="12.75">
      <c r="A144" s="57">
        <v>2012</v>
      </c>
      <c r="B144" s="58">
        <v>1</v>
      </c>
      <c r="C144" s="59">
        <v>1580</v>
      </c>
      <c r="D144" s="60" t="s">
        <v>55</v>
      </c>
      <c r="E144" s="64">
        <v>10.57233953773391</v>
      </c>
      <c r="F144" s="65">
        <v>8.477335424160204</v>
      </c>
      <c r="G144" s="64">
        <v>18.609171075262722</v>
      </c>
      <c r="H144" s="65">
        <v>16.41735174438974</v>
      </c>
      <c r="I144" s="66">
        <v>15.493668048862496</v>
      </c>
      <c r="J144" s="64">
        <v>14.905219423526361</v>
      </c>
      <c r="K144" s="64">
        <v>15.655591282600923</v>
      </c>
      <c r="L144" s="65">
        <v>1.1052166224579718</v>
      </c>
      <c r="M144" s="67">
        <v>24.321880650994565</v>
      </c>
    </row>
    <row r="145" spans="1:13" s="131" customFormat="1" ht="12.75">
      <c r="A145" s="68">
        <v>2012</v>
      </c>
      <c r="B145" s="69">
        <v>2</v>
      </c>
      <c r="C145" s="70">
        <v>1580</v>
      </c>
      <c r="D145" s="71" t="s">
        <v>55</v>
      </c>
      <c r="E145" s="75">
        <v>11.493263296024715</v>
      </c>
      <c r="F145" s="76">
        <v>9.202503123365414</v>
      </c>
      <c r="G145" s="75">
        <v>22.11470719390092</v>
      </c>
      <c r="H145" s="76">
        <v>19.496415853652692</v>
      </c>
      <c r="I145" s="77">
        <v>10.563042667660994</v>
      </c>
      <c r="J145" s="75">
        <v>8.748451053283745</v>
      </c>
      <c r="K145" s="75">
        <v>11.059845297869476</v>
      </c>
      <c r="L145" s="76">
        <v>2.1055753262158916</v>
      </c>
      <c r="M145" s="78">
        <v>15.304680355806788</v>
      </c>
    </row>
    <row r="146" spans="1:13" s="131" customFormat="1" ht="12.75">
      <c r="A146" s="57">
        <v>2012</v>
      </c>
      <c r="B146" s="58">
        <v>3</v>
      </c>
      <c r="C146" s="59">
        <v>1580</v>
      </c>
      <c r="D146" s="60" t="s">
        <v>55</v>
      </c>
      <c r="E146" s="64">
        <v>10.082324579055356</v>
      </c>
      <c r="F146" s="65">
        <v>7.739934895092793</v>
      </c>
      <c r="G146" s="64">
        <v>17.206237731714012</v>
      </c>
      <c r="H146" s="65">
        <v>14.713505355824964</v>
      </c>
      <c r="I146" s="66">
        <v>6.476298084330545</v>
      </c>
      <c r="J146" s="64">
        <v>1.3238770685578993</v>
      </c>
      <c r="K146" s="64">
        <v>7.906305360540644</v>
      </c>
      <c r="L146" s="65">
        <v>0.7345379756133585</v>
      </c>
      <c r="M146" s="67">
        <v>9.562539481996213</v>
      </c>
    </row>
    <row r="147" spans="1:13" s="131" customFormat="1" ht="12.75">
      <c r="A147" s="68">
        <v>2012</v>
      </c>
      <c r="B147" s="69">
        <v>4</v>
      </c>
      <c r="C147" s="70">
        <v>1580</v>
      </c>
      <c r="D147" s="71" t="s">
        <v>55</v>
      </c>
      <c r="E147" s="75">
        <v>8.76200077555982</v>
      </c>
      <c r="F147" s="76">
        <v>6.7953994120067085</v>
      </c>
      <c r="G147" s="75">
        <v>11.97834412273675</v>
      </c>
      <c r="H147" s="76">
        <v>9.949721293061952</v>
      </c>
      <c r="I147" s="77">
        <v>-0.5229972139400685</v>
      </c>
      <c r="J147" s="75">
        <v>-6.763392857142858</v>
      </c>
      <c r="K147" s="75">
        <v>1.2266099255272556</v>
      </c>
      <c r="L147" s="76">
        <v>2.220446049250313E-14</v>
      </c>
      <c r="M147" s="78">
        <v>-0.786302175191067</v>
      </c>
    </row>
    <row r="148" spans="1:13" s="131" customFormat="1" ht="12.75">
      <c r="A148" s="57">
        <v>2013</v>
      </c>
      <c r="B148" s="58">
        <v>1</v>
      </c>
      <c r="C148" s="59">
        <v>1580</v>
      </c>
      <c r="D148" s="60" t="s">
        <v>55</v>
      </c>
      <c r="E148" s="64">
        <v>-0.8518236337349938</v>
      </c>
      <c r="F148" s="65">
        <v>-2.93503577954054</v>
      </c>
      <c r="G148" s="64">
        <v>-2.0990624099400668</v>
      </c>
      <c r="H148" s="65">
        <v>-4.168732685161358</v>
      </c>
      <c r="I148" s="66">
        <v>-3.459317839988363</v>
      </c>
      <c r="J148" s="64">
        <v>-5.6949152542372765</v>
      </c>
      <c r="K148" s="64">
        <v>-2.848140368219454</v>
      </c>
      <c r="L148" s="65">
        <v>-0.21862702229993314</v>
      </c>
      <c r="M148" s="67">
        <v>-5.076363636363624</v>
      </c>
    </row>
    <row r="149" spans="1:13" s="131" customFormat="1" ht="12.75">
      <c r="A149" s="68">
        <v>2013</v>
      </c>
      <c r="B149" s="69">
        <v>2</v>
      </c>
      <c r="C149" s="70">
        <v>1580</v>
      </c>
      <c r="D149" s="71" t="s">
        <v>55</v>
      </c>
      <c r="E149" s="75">
        <v>-8.559549410716105</v>
      </c>
      <c r="F149" s="76">
        <v>-10.643807785046677</v>
      </c>
      <c r="G149" s="75">
        <v>-11.443777347075324</v>
      </c>
      <c r="H149" s="76">
        <v>-13.443874156536328</v>
      </c>
      <c r="I149" s="77">
        <v>-7.674889188668321</v>
      </c>
      <c r="J149" s="75">
        <v>-5.1731996353691745</v>
      </c>
      <c r="K149" s="75">
        <v>-8.345552297165193</v>
      </c>
      <c r="L149" s="76">
        <v>-0.7696776067382838</v>
      </c>
      <c r="M149" s="78">
        <v>-11.103100216294159</v>
      </c>
    </row>
    <row r="150" spans="1:13" s="131" customFormat="1" ht="12.75">
      <c r="A150" s="57">
        <v>2006</v>
      </c>
      <c r="B150" s="58">
        <v>4</v>
      </c>
      <c r="C150" s="59">
        <v>1810</v>
      </c>
      <c r="D150" s="60" t="s">
        <v>45</v>
      </c>
      <c r="E150" s="64" t="s">
        <v>35</v>
      </c>
      <c r="F150" s="65" t="s">
        <v>35</v>
      </c>
      <c r="G150" s="64" t="s">
        <v>35</v>
      </c>
      <c r="H150" s="65" t="s">
        <v>35</v>
      </c>
      <c r="I150" s="66" t="s">
        <v>35</v>
      </c>
      <c r="J150" s="64" t="s">
        <v>35</v>
      </c>
      <c r="K150" s="64" t="s">
        <v>35</v>
      </c>
      <c r="L150" s="65" t="s">
        <v>35</v>
      </c>
      <c r="M150" s="67" t="s">
        <v>35</v>
      </c>
    </row>
    <row r="151" spans="1:13" s="131" customFormat="1" ht="12.75">
      <c r="A151" s="68">
        <v>2007</v>
      </c>
      <c r="B151" s="69">
        <v>1</v>
      </c>
      <c r="C151" s="70">
        <v>1810</v>
      </c>
      <c r="D151" s="71" t="s">
        <v>45</v>
      </c>
      <c r="E151" s="75" t="s">
        <v>35</v>
      </c>
      <c r="F151" s="76" t="s">
        <v>35</v>
      </c>
      <c r="G151" s="75" t="s">
        <v>35</v>
      </c>
      <c r="H151" s="76" t="s">
        <v>35</v>
      </c>
      <c r="I151" s="77" t="s">
        <v>35</v>
      </c>
      <c r="J151" s="75" t="s">
        <v>35</v>
      </c>
      <c r="K151" s="75" t="s">
        <v>35</v>
      </c>
      <c r="L151" s="76" t="s">
        <v>35</v>
      </c>
      <c r="M151" s="78" t="s">
        <v>35</v>
      </c>
    </row>
    <row r="152" spans="1:13" s="131" customFormat="1" ht="12.75">
      <c r="A152" s="57">
        <v>2007</v>
      </c>
      <c r="B152" s="58">
        <v>2</v>
      </c>
      <c r="C152" s="59">
        <v>1810</v>
      </c>
      <c r="D152" s="60" t="s">
        <v>45</v>
      </c>
      <c r="E152" s="64" t="s">
        <v>35</v>
      </c>
      <c r="F152" s="65" t="s">
        <v>35</v>
      </c>
      <c r="G152" s="64" t="s">
        <v>35</v>
      </c>
      <c r="H152" s="65" t="s">
        <v>35</v>
      </c>
      <c r="I152" s="66" t="s">
        <v>35</v>
      </c>
      <c r="J152" s="64" t="s">
        <v>35</v>
      </c>
      <c r="K152" s="64" t="s">
        <v>35</v>
      </c>
      <c r="L152" s="65" t="s">
        <v>35</v>
      </c>
      <c r="M152" s="67" t="s">
        <v>35</v>
      </c>
    </row>
    <row r="153" spans="1:13" s="131" customFormat="1" ht="12.75">
      <c r="A153" s="68">
        <v>2007</v>
      </c>
      <c r="B153" s="69">
        <v>3</v>
      </c>
      <c r="C153" s="70">
        <v>1810</v>
      </c>
      <c r="D153" s="71" t="s">
        <v>45</v>
      </c>
      <c r="E153" s="75" t="s">
        <v>35</v>
      </c>
      <c r="F153" s="76" t="s">
        <v>35</v>
      </c>
      <c r="G153" s="75" t="s">
        <v>35</v>
      </c>
      <c r="H153" s="76" t="s">
        <v>35</v>
      </c>
      <c r="I153" s="77" t="s">
        <v>35</v>
      </c>
      <c r="J153" s="75" t="s">
        <v>35</v>
      </c>
      <c r="K153" s="75" t="s">
        <v>35</v>
      </c>
      <c r="L153" s="76" t="s">
        <v>35</v>
      </c>
      <c r="M153" s="78" t="s">
        <v>35</v>
      </c>
    </row>
    <row r="154" spans="1:13" s="131" customFormat="1" ht="12.75">
      <c r="A154" s="57">
        <v>2007</v>
      </c>
      <c r="B154" s="58">
        <v>4</v>
      </c>
      <c r="C154" s="59">
        <v>1810</v>
      </c>
      <c r="D154" s="60" t="s">
        <v>45</v>
      </c>
      <c r="E154" s="64" t="s">
        <v>35</v>
      </c>
      <c r="F154" s="65" t="s">
        <v>35</v>
      </c>
      <c r="G154" s="64" t="s">
        <v>35</v>
      </c>
      <c r="H154" s="65" t="s">
        <v>35</v>
      </c>
      <c r="I154" s="66" t="s">
        <v>35</v>
      </c>
      <c r="J154" s="64" t="s">
        <v>35</v>
      </c>
      <c r="K154" s="64" t="s">
        <v>35</v>
      </c>
      <c r="L154" s="65" t="s">
        <v>35</v>
      </c>
      <c r="M154" s="67" t="s">
        <v>35</v>
      </c>
    </row>
    <row r="155" spans="1:13" s="131" customFormat="1" ht="12.75">
      <c r="A155" s="68">
        <v>2008</v>
      </c>
      <c r="B155" s="69">
        <v>1</v>
      </c>
      <c r="C155" s="70">
        <v>1810</v>
      </c>
      <c r="D155" s="71" t="s">
        <v>45</v>
      </c>
      <c r="E155" s="75" t="s">
        <v>35</v>
      </c>
      <c r="F155" s="76" t="s">
        <v>35</v>
      </c>
      <c r="G155" s="75" t="s">
        <v>35</v>
      </c>
      <c r="H155" s="76" t="s">
        <v>35</v>
      </c>
      <c r="I155" s="77" t="s">
        <v>35</v>
      </c>
      <c r="J155" s="75" t="s">
        <v>35</v>
      </c>
      <c r="K155" s="75" t="s">
        <v>35</v>
      </c>
      <c r="L155" s="76" t="s">
        <v>35</v>
      </c>
      <c r="M155" s="78" t="s">
        <v>35</v>
      </c>
    </row>
    <row r="156" spans="1:13" s="131" customFormat="1" ht="12.75">
      <c r="A156" s="57">
        <v>2008</v>
      </c>
      <c r="B156" s="58">
        <v>2</v>
      </c>
      <c r="C156" s="59">
        <v>1810</v>
      </c>
      <c r="D156" s="60" t="s">
        <v>45</v>
      </c>
      <c r="E156" s="64" t="s">
        <v>35</v>
      </c>
      <c r="F156" s="65" t="s">
        <v>35</v>
      </c>
      <c r="G156" s="64" t="s">
        <v>35</v>
      </c>
      <c r="H156" s="65" t="s">
        <v>35</v>
      </c>
      <c r="I156" s="66" t="s">
        <v>35</v>
      </c>
      <c r="J156" s="64" t="s">
        <v>35</v>
      </c>
      <c r="K156" s="64" t="s">
        <v>35</v>
      </c>
      <c r="L156" s="65" t="s">
        <v>35</v>
      </c>
      <c r="M156" s="67" t="s">
        <v>35</v>
      </c>
    </row>
    <row r="157" spans="1:13" s="131" customFormat="1" ht="12.75">
      <c r="A157" s="68">
        <v>2008</v>
      </c>
      <c r="B157" s="69">
        <v>3</v>
      </c>
      <c r="C157" s="70">
        <v>1810</v>
      </c>
      <c r="D157" s="71" t="s">
        <v>45</v>
      </c>
      <c r="E157" s="75" t="s">
        <v>35</v>
      </c>
      <c r="F157" s="76" t="s">
        <v>35</v>
      </c>
      <c r="G157" s="75" t="s">
        <v>35</v>
      </c>
      <c r="H157" s="76" t="s">
        <v>35</v>
      </c>
      <c r="I157" s="77" t="s">
        <v>35</v>
      </c>
      <c r="J157" s="75" t="s">
        <v>35</v>
      </c>
      <c r="K157" s="75" t="s">
        <v>35</v>
      </c>
      <c r="L157" s="76" t="s">
        <v>35</v>
      </c>
      <c r="M157" s="78" t="s">
        <v>35</v>
      </c>
    </row>
    <row r="158" spans="1:13" s="131" customFormat="1" ht="12.75">
      <c r="A158" s="57">
        <v>2008</v>
      </c>
      <c r="B158" s="58">
        <v>4</v>
      </c>
      <c r="C158" s="59">
        <v>1810</v>
      </c>
      <c r="D158" s="60" t="s">
        <v>45</v>
      </c>
      <c r="E158" s="64">
        <v>-9.201929414674225</v>
      </c>
      <c r="F158" s="65">
        <v>-9.213229510770994</v>
      </c>
      <c r="G158" s="64">
        <v>-8.05497029408272</v>
      </c>
      <c r="H158" s="65">
        <v>-8.538890322807147</v>
      </c>
      <c r="I158" s="66">
        <v>-4.910932957829239</v>
      </c>
      <c r="J158" s="64">
        <v>-7.214721427740245</v>
      </c>
      <c r="K158" s="64">
        <v>-4.532607143288203</v>
      </c>
      <c r="L158" s="65">
        <v>-3.6725285606258318</v>
      </c>
      <c r="M158" s="67">
        <v>-5.334281567623722</v>
      </c>
    </row>
    <row r="159" spans="1:13" s="131" customFormat="1" ht="12.75">
      <c r="A159" s="68">
        <v>2009</v>
      </c>
      <c r="B159" s="69">
        <v>1</v>
      </c>
      <c r="C159" s="70">
        <v>1810</v>
      </c>
      <c r="D159" s="71" t="s">
        <v>45</v>
      </c>
      <c r="E159" s="75">
        <v>-4.392890840539465</v>
      </c>
      <c r="F159" s="76">
        <v>-7.354595810206477</v>
      </c>
      <c r="G159" s="75">
        <v>-0.6009522764808817</v>
      </c>
      <c r="H159" s="76">
        <v>-3.9259753681274545</v>
      </c>
      <c r="I159" s="77">
        <v>-4.559796128875682</v>
      </c>
      <c r="J159" s="75">
        <v>-8.855512789522956</v>
      </c>
      <c r="K159" s="75">
        <v>-3.8495572047228754</v>
      </c>
      <c r="L159" s="76">
        <v>-3.6641383087559154</v>
      </c>
      <c r="M159" s="78">
        <v>-4.866823241018237</v>
      </c>
    </row>
    <row r="160" spans="1:13" s="131" customFormat="1" ht="12.75">
      <c r="A160" s="57">
        <v>2009</v>
      </c>
      <c r="B160" s="58">
        <v>2</v>
      </c>
      <c r="C160" s="59">
        <v>1810</v>
      </c>
      <c r="D160" s="60" t="s">
        <v>45</v>
      </c>
      <c r="E160" s="64">
        <v>-4.262224342555532</v>
      </c>
      <c r="F160" s="65">
        <v>-9.703626244496489</v>
      </c>
      <c r="G160" s="64">
        <v>0.36663961819314306</v>
      </c>
      <c r="H160" s="65">
        <v>-5.361770933264265</v>
      </c>
      <c r="I160" s="66">
        <v>-7.238526513042798</v>
      </c>
      <c r="J160" s="64">
        <v>-11.45235863792563</v>
      </c>
      <c r="K160" s="64">
        <v>-6.545680601513659</v>
      </c>
      <c r="L160" s="65">
        <v>-6.714776797354228</v>
      </c>
      <c r="M160" s="67">
        <v>-7.419843416150329</v>
      </c>
    </row>
    <row r="161" spans="1:13" s="131" customFormat="1" ht="12.75">
      <c r="A161" s="68">
        <v>2009</v>
      </c>
      <c r="B161" s="69">
        <v>3</v>
      </c>
      <c r="C161" s="70">
        <v>1810</v>
      </c>
      <c r="D161" s="71" t="s">
        <v>45</v>
      </c>
      <c r="E161" s="75">
        <v>-6.668495760862248</v>
      </c>
      <c r="F161" s="76">
        <v>-12.943575959751353</v>
      </c>
      <c r="G161" s="75">
        <v>-1.3179310681370682</v>
      </c>
      <c r="H161" s="76">
        <v>-7.930773407080505</v>
      </c>
      <c r="I161" s="77">
        <v>-7.33176953427368</v>
      </c>
      <c r="J161" s="75">
        <v>-9.703523276846305</v>
      </c>
      <c r="K161" s="75">
        <v>-6.946706502021282</v>
      </c>
      <c r="L161" s="76">
        <v>-7.650623364576581</v>
      </c>
      <c r="M161" s="78">
        <v>-7.220413743418163</v>
      </c>
    </row>
    <row r="162" spans="1:13" s="131" customFormat="1" ht="12.75">
      <c r="A162" s="57">
        <v>2009</v>
      </c>
      <c r="B162" s="58">
        <v>4</v>
      </c>
      <c r="C162" s="59">
        <v>1810</v>
      </c>
      <c r="D162" s="60" t="s">
        <v>45</v>
      </c>
      <c r="E162" s="64">
        <v>-6.406236136612586</v>
      </c>
      <c r="F162" s="65">
        <v>-9.968382234456497</v>
      </c>
      <c r="G162" s="64">
        <v>-5.39496517514102</v>
      </c>
      <c r="H162" s="65">
        <v>-8.45068652524289</v>
      </c>
      <c r="I162" s="66">
        <v>-6.762418651808955</v>
      </c>
      <c r="J162" s="64">
        <v>-7.087181340455495</v>
      </c>
      <c r="K162" s="64">
        <v>-6.710584795899221</v>
      </c>
      <c r="L162" s="65">
        <v>-6.858814987569051</v>
      </c>
      <c r="M162" s="67">
        <v>-6.7288871037955005</v>
      </c>
    </row>
    <row r="163" spans="1:13" s="131" customFormat="1" ht="12.75">
      <c r="A163" s="68">
        <v>2010</v>
      </c>
      <c r="B163" s="69">
        <v>1</v>
      </c>
      <c r="C163" s="70">
        <v>1810</v>
      </c>
      <c r="D163" s="71" t="s">
        <v>45</v>
      </c>
      <c r="E163" s="75">
        <v>-7.391802712600882</v>
      </c>
      <c r="F163" s="76">
        <v>-8.40435609530884</v>
      </c>
      <c r="G163" s="75">
        <v>-8.978456741121043</v>
      </c>
      <c r="H163" s="76">
        <v>-9.671984232611452</v>
      </c>
      <c r="I163" s="77">
        <v>-4.893636575971216</v>
      </c>
      <c r="J163" s="75">
        <v>-3.950641000576327</v>
      </c>
      <c r="K163" s="75">
        <v>-5.041430851816397</v>
      </c>
      <c r="L163" s="76">
        <v>-5.444725430619524</v>
      </c>
      <c r="M163" s="78">
        <v>-4.702337787103394</v>
      </c>
    </row>
    <row r="164" spans="1:13" s="131" customFormat="1" ht="12.75">
      <c r="A164" s="57">
        <v>2010</v>
      </c>
      <c r="B164" s="58">
        <v>2</v>
      </c>
      <c r="C164" s="59">
        <v>1810</v>
      </c>
      <c r="D164" s="60" t="s">
        <v>45</v>
      </c>
      <c r="E164" s="64">
        <v>-0.6785258373050995</v>
      </c>
      <c r="F164" s="65">
        <v>0.6868285032152643</v>
      </c>
      <c r="G164" s="64">
        <v>-3.066879383332499</v>
      </c>
      <c r="H164" s="65">
        <v>-1.6555748789351954</v>
      </c>
      <c r="I164" s="66">
        <v>0.24917608066556962</v>
      </c>
      <c r="J164" s="64">
        <v>-0.054596900236736357</v>
      </c>
      <c r="K164" s="64">
        <v>0.2965005976593549</v>
      </c>
      <c r="L164" s="65">
        <v>-2.5985936600695703</v>
      </c>
      <c r="M164" s="67">
        <v>1.2425535545136146</v>
      </c>
    </row>
    <row r="165" spans="1:13" s="131" customFormat="1" ht="12.75">
      <c r="A165" s="68">
        <v>2010</v>
      </c>
      <c r="B165" s="69">
        <v>3</v>
      </c>
      <c r="C165" s="70">
        <v>1810</v>
      </c>
      <c r="D165" s="71" t="s">
        <v>45</v>
      </c>
      <c r="E165" s="75">
        <v>6.52453463988345</v>
      </c>
      <c r="F165" s="76">
        <v>9.28936578237618</v>
      </c>
      <c r="G165" s="75">
        <v>2.0580436519935352</v>
      </c>
      <c r="H165" s="76">
        <v>4.700944912707183</v>
      </c>
      <c r="I165" s="77">
        <v>3.526072941806868</v>
      </c>
      <c r="J165" s="75">
        <v>0.7160228765046961</v>
      </c>
      <c r="K165" s="75">
        <v>3.968778877943202</v>
      </c>
      <c r="L165" s="76">
        <v>-0.7763890040604293</v>
      </c>
      <c r="M165" s="78">
        <v>5.021687702940536</v>
      </c>
    </row>
    <row r="166" spans="1:13" s="131" customFormat="1" ht="12.75">
      <c r="A166" s="57">
        <v>2010</v>
      </c>
      <c r="B166" s="58">
        <v>4</v>
      </c>
      <c r="C166" s="59">
        <v>1810</v>
      </c>
      <c r="D166" s="60" t="s">
        <v>45</v>
      </c>
      <c r="E166" s="64">
        <v>9.447420667644856</v>
      </c>
      <c r="F166" s="65">
        <v>10.485492095051207</v>
      </c>
      <c r="G166" s="64">
        <v>6.7814990712044665</v>
      </c>
      <c r="H166" s="65">
        <v>7.589995168562891</v>
      </c>
      <c r="I166" s="66">
        <v>5.606143097784577</v>
      </c>
      <c r="J166" s="64">
        <v>1.791589519534309</v>
      </c>
      <c r="K166" s="64">
        <v>6.212508443209752</v>
      </c>
      <c r="L166" s="65">
        <v>0.02763762118032087</v>
      </c>
      <c r="M166" s="67">
        <v>7.543927883928969</v>
      </c>
    </row>
    <row r="167" spans="1:13" s="131" customFormat="1" ht="12.75">
      <c r="A167" s="68">
        <v>2011</v>
      </c>
      <c r="B167" s="69">
        <v>1</v>
      </c>
      <c r="C167" s="70">
        <v>1810</v>
      </c>
      <c r="D167" s="71" t="s">
        <v>45</v>
      </c>
      <c r="E167" s="75">
        <v>13.795336344026232</v>
      </c>
      <c r="F167" s="76">
        <v>12.982422946783934</v>
      </c>
      <c r="G167" s="75">
        <v>14.35984244843893</v>
      </c>
      <c r="H167" s="76">
        <v>13.471977301677175</v>
      </c>
      <c r="I167" s="77">
        <v>8.324145034049701</v>
      </c>
      <c r="J167" s="75">
        <v>3.515153124211823</v>
      </c>
      <c r="K167" s="75">
        <v>9.086508918575387</v>
      </c>
      <c r="L167" s="76">
        <v>-0.08792081454380707</v>
      </c>
      <c r="M167" s="78">
        <v>11.221467069450973</v>
      </c>
    </row>
    <row r="168" spans="1:13" s="131" customFormat="1" ht="12.75">
      <c r="A168" s="57">
        <v>2011</v>
      </c>
      <c r="B168" s="58">
        <v>2</v>
      </c>
      <c r="C168" s="59">
        <v>1810</v>
      </c>
      <c r="D168" s="60" t="s">
        <v>45</v>
      </c>
      <c r="E168" s="64">
        <v>9.760476409199859</v>
      </c>
      <c r="F168" s="65">
        <v>7.782235839224216</v>
      </c>
      <c r="G168" s="64">
        <v>14.355187317223939</v>
      </c>
      <c r="H168" s="65">
        <v>12.231690998155266</v>
      </c>
      <c r="I168" s="66">
        <v>9.063384991959467</v>
      </c>
      <c r="J168" s="64">
        <v>6.911295553525809</v>
      </c>
      <c r="K168" s="64">
        <v>9.397483400430318</v>
      </c>
      <c r="L168" s="65">
        <v>0.09840638296365611</v>
      </c>
      <c r="M168" s="67">
        <v>12.071959914564223</v>
      </c>
    </row>
    <row r="169" spans="1:13" s="131" customFormat="1" ht="12.75">
      <c r="A169" s="68">
        <v>2011</v>
      </c>
      <c r="B169" s="69">
        <v>3</v>
      </c>
      <c r="C169" s="70">
        <v>1810</v>
      </c>
      <c r="D169" s="71" t="s">
        <v>45</v>
      </c>
      <c r="E169" s="75">
        <v>8.900123606161792</v>
      </c>
      <c r="F169" s="76">
        <v>5.848759488059718</v>
      </c>
      <c r="G169" s="75">
        <v>20.431634377622878</v>
      </c>
      <c r="H169" s="76">
        <v>17.144012024600652</v>
      </c>
      <c r="I169" s="77">
        <v>11.131519782598055</v>
      </c>
      <c r="J169" s="75">
        <v>10.497361774157298</v>
      </c>
      <c r="K169" s="75">
        <v>11.228301738282799</v>
      </c>
      <c r="L169" s="76">
        <v>2.373313502602792</v>
      </c>
      <c r="M169" s="78">
        <v>14.007950445787888</v>
      </c>
    </row>
    <row r="170" spans="1:13" s="131" customFormat="1" ht="12.75">
      <c r="A170" s="57">
        <v>2011</v>
      </c>
      <c r="B170" s="58">
        <v>4</v>
      </c>
      <c r="C170" s="59">
        <v>1810</v>
      </c>
      <c r="D170" s="60" t="s">
        <v>45</v>
      </c>
      <c r="E170" s="64">
        <v>10.280391297998847</v>
      </c>
      <c r="F170" s="65">
        <v>5.937771831361749</v>
      </c>
      <c r="G170" s="64">
        <v>22.857957467092447</v>
      </c>
      <c r="H170" s="65">
        <v>18.050126657733134</v>
      </c>
      <c r="I170" s="66">
        <v>13.039439061226844</v>
      </c>
      <c r="J170" s="64">
        <v>12.466958046533549</v>
      </c>
      <c r="K170" s="64">
        <v>13.126653416079748</v>
      </c>
      <c r="L170" s="65">
        <v>6.7197540222881935</v>
      </c>
      <c r="M170" s="67">
        <v>15.081258011353249</v>
      </c>
    </row>
    <row r="171" spans="1:13" s="131" customFormat="1" ht="12.75">
      <c r="A171" s="68">
        <v>2012</v>
      </c>
      <c r="B171" s="69">
        <v>1</v>
      </c>
      <c r="C171" s="70">
        <v>1810</v>
      </c>
      <c r="D171" s="71" t="s">
        <v>45</v>
      </c>
      <c r="E171" s="75">
        <v>9.173416013973013</v>
      </c>
      <c r="F171" s="76">
        <v>5.31490756112214</v>
      </c>
      <c r="G171" s="75">
        <v>19.902123302163034</v>
      </c>
      <c r="H171" s="76">
        <v>15.687781934139622</v>
      </c>
      <c r="I171" s="77">
        <v>11.329347944562308</v>
      </c>
      <c r="J171" s="75">
        <v>12.479000756613946</v>
      </c>
      <c r="K171" s="75">
        <v>11.156403004826721</v>
      </c>
      <c r="L171" s="76">
        <v>14.006614057000121</v>
      </c>
      <c r="M171" s="78">
        <v>10.500995755687438</v>
      </c>
    </row>
    <row r="172" spans="1:13" s="131" customFormat="1" ht="12.75">
      <c r="A172" s="57">
        <v>2012</v>
      </c>
      <c r="B172" s="58">
        <v>2</v>
      </c>
      <c r="C172" s="59">
        <v>1810</v>
      </c>
      <c r="D172" s="60" t="s">
        <v>45</v>
      </c>
      <c r="E172" s="64">
        <v>10.954531813695079</v>
      </c>
      <c r="F172" s="65">
        <v>7.541645670085773</v>
      </c>
      <c r="G172" s="64">
        <v>15.43532977937987</v>
      </c>
      <c r="H172" s="65">
        <v>11.940892659371771</v>
      </c>
      <c r="I172" s="66">
        <v>7.220821331523952</v>
      </c>
      <c r="J172" s="64">
        <v>8.067951067307222</v>
      </c>
      <c r="K172" s="64">
        <v>7.092298502079508</v>
      </c>
      <c r="L172" s="65">
        <v>25.866751538298317</v>
      </c>
      <c r="M172" s="67">
        <v>1.6319279560409683</v>
      </c>
    </row>
    <row r="173" spans="1:13" s="131" customFormat="1" ht="12.75">
      <c r="A173" s="68">
        <v>2012</v>
      </c>
      <c r="B173" s="69">
        <v>3</v>
      </c>
      <c r="C173" s="70">
        <v>1810</v>
      </c>
      <c r="D173" s="71" t="s">
        <v>45</v>
      </c>
      <c r="E173" s="75">
        <v>13.103987807892526</v>
      </c>
      <c r="F173" s="76">
        <v>10.292440405774261</v>
      </c>
      <c r="G173" s="75">
        <v>8.111151081169954</v>
      </c>
      <c r="H173" s="76">
        <v>5.340111833438255</v>
      </c>
      <c r="I173" s="77">
        <v>1.0241365347316123</v>
      </c>
      <c r="J173" s="75">
        <v>3.2121785128714553</v>
      </c>
      <c r="K173" s="75">
        <v>0.692403161538957</v>
      </c>
      <c r="L173" s="76">
        <v>38.17815781827238</v>
      </c>
      <c r="M173" s="78">
        <v>-9.932977649015074</v>
      </c>
    </row>
    <row r="174" spans="1:13" s="131" customFormat="1" ht="12.75">
      <c r="A174" s="57">
        <v>2012</v>
      </c>
      <c r="B174" s="58">
        <v>4</v>
      </c>
      <c r="C174" s="59">
        <v>1810</v>
      </c>
      <c r="D174" s="60" t="s">
        <v>45</v>
      </c>
      <c r="E174" s="64">
        <v>7.223796046053077</v>
      </c>
      <c r="F174" s="65">
        <v>6.4150018298765765</v>
      </c>
      <c r="G174" s="64">
        <v>4.588785749392832</v>
      </c>
      <c r="H174" s="65">
        <v>3.835364819105447</v>
      </c>
      <c r="I174" s="66">
        <v>-4.296123525603656</v>
      </c>
      <c r="J174" s="64">
        <v>-0.38629355983477165</v>
      </c>
      <c r="K174" s="64">
        <v>-4.8882912920427675</v>
      </c>
      <c r="L174" s="65">
        <v>42.22762155128918</v>
      </c>
      <c r="M174" s="67">
        <v>-18.235285927676248</v>
      </c>
    </row>
    <row r="175" spans="1:13" s="131" customFormat="1" ht="12.75">
      <c r="A175" s="68">
        <v>2013</v>
      </c>
      <c r="B175" s="69">
        <v>1</v>
      </c>
      <c r="C175" s="70">
        <v>1810</v>
      </c>
      <c r="D175" s="71" t="s">
        <v>45</v>
      </c>
      <c r="E175" s="75">
        <v>0.3500090825716562</v>
      </c>
      <c r="F175" s="76">
        <v>-0.42782709565976074</v>
      </c>
      <c r="G175" s="75">
        <v>-1.663029489142942</v>
      </c>
      <c r="H175" s="76">
        <v>-2.4143667536203672</v>
      </c>
      <c r="I175" s="77">
        <v>-9.653460499738664</v>
      </c>
      <c r="J175" s="75">
        <v>-2.08528103979021</v>
      </c>
      <c r="K175" s="75">
        <v>-10.805505755843914</v>
      </c>
      <c r="L175" s="76">
        <v>30.5629042197586</v>
      </c>
      <c r="M175" s="78">
        <v>-22.491247034324324</v>
      </c>
    </row>
    <row r="176" spans="1:13" s="131" customFormat="1" ht="12.75">
      <c r="A176" s="57">
        <v>2013</v>
      </c>
      <c r="B176" s="58">
        <v>2</v>
      </c>
      <c r="C176" s="59">
        <v>1810</v>
      </c>
      <c r="D176" s="60" t="s">
        <v>45</v>
      </c>
      <c r="E176" s="64">
        <v>1.2251477817818435</v>
      </c>
      <c r="F176" s="65">
        <v>0.13125123013659756</v>
      </c>
      <c r="G176" s="64">
        <v>1.1799871163921116</v>
      </c>
      <c r="H176" s="65">
        <v>0.11597938388254736</v>
      </c>
      <c r="I176" s="66">
        <v>-10.11054606745333</v>
      </c>
      <c r="J176" s="64">
        <v>-0.462878093492225</v>
      </c>
      <c r="K176" s="64">
        <v>-11.587583078550324</v>
      </c>
      <c r="L176" s="65">
        <v>8.645617347426171</v>
      </c>
      <c r="M176" s="67">
        <v>-17.073068980622008</v>
      </c>
    </row>
    <row r="177" spans="1:13" s="131" customFormat="1" ht="12.75">
      <c r="A177" s="68">
        <v>2006</v>
      </c>
      <c r="B177" s="69">
        <v>4</v>
      </c>
      <c r="C177" s="70">
        <v>1900</v>
      </c>
      <c r="D177" s="71" t="s">
        <v>6</v>
      </c>
      <c r="E177" s="75" t="s">
        <v>35</v>
      </c>
      <c r="F177" s="76" t="s">
        <v>35</v>
      </c>
      <c r="G177" s="75" t="s">
        <v>35</v>
      </c>
      <c r="H177" s="76" t="s">
        <v>35</v>
      </c>
      <c r="I177" s="77" t="s">
        <v>35</v>
      </c>
      <c r="J177" s="75" t="s">
        <v>35</v>
      </c>
      <c r="K177" s="75" t="s">
        <v>35</v>
      </c>
      <c r="L177" s="76" t="s">
        <v>35</v>
      </c>
      <c r="M177" s="78" t="s">
        <v>35</v>
      </c>
    </row>
    <row r="178" spans="1:13" s="131" customFormat="1" ht="12.75">
      <c r="A178" s="57">
        <v>2007</v>
      </c>
      <c r="B178" s="58">
        <v>1</v>
      </c>
      <c r="C178" s="59">
        <v>1900</v>
      </c>
      <c r="D178" s="60" t="s">
        <v>6</v>
      </c>
      <c r="E178" s="64" t="s">
        <v>35</v>
      </c>
      <c r="F178" s="65" t="s">
        <v>35</v>
      </c>
      <c r="G178" s="64" t="s">
        <v>35</v>
      </c>
      <c r="H178" s="65" t="s">
        <v>35</v>
      </c>
      <c r="I178" s="66" t="s">
        <v>35</v>
      </c>
      <c r="J178" s="64" t="s">
        <v>35</v>
      </c>
      <c r="K178" s="64" t="s">
        <v>35</v>
      </c>
      <c r="L178" s="65" t="s">
        <v>35</v>
      </c>
      <c r="M178" s="67" t="s">
        <v>35</v>
      </c>
    </row>
    <row r="179" spans="1:13" s="131" customFormat="1" ht="12.75">
      <c r="A179" s="68">
        <v>2007</v>
      </c>
      <c r="B179" s="69">
        <v>2</v>
      </c>
      <c r="C179" s="70">
        <v>1900</v>
      </c>
      <c r="D179" s="71" t="s">
        <v>6</v>
      </c>
      <c r="E179" s="75" t="s">
        <v>35</v>
      </c>
      <c r="F179" s="76" t="s">
        <v>35</v>
      </c>
      <c r="G179" s="75" t="s">
        <v>35</v>
      </c>
      <c r="H179" s="76" t="s">
        <v>35</v>
      </c>
      <c r="I179" s="77" t="s">
        <v>35</v>
      </c>
      <c r="J179" s="75" t="s">
        <v>35</v>
      </c>
      <c r="K179" s="75" t="s">
        <v>35</v>
      </c>
      <c r="L179" s="76" t="s">
        <v>35</v>
      </c>
      <c r="M179" s="78" t="s">
        <v>35</v>
      </c>
    </row>
    <row r="180" spans="1:13" s="131" customFormat="1" ht="12.75">
      <c r="A180" s="57">
        <v>2007</v>
      </c>
      <c r="B180" s="58">
        <v>3</v>
      </c>
      <c r="C180" s="59">
        <v>1900</v>
      </c>
      <c r="D180" s="60" t="s">
        <v>6</v>
      </c>
      <c r="E180" s="64" t="s">
        <v>35</v>
      </c>
      <c r="F180" s="65" t="s">
        <v>35</v>
      </c>
      <c r="G180" s="64" t="s">
        <v>35</v>
      </c>
      <c r="H180" s="65" t="s">
        <v>35</v>
      </c>
      <c r="I180" s="66" t="s">
        <v>35</v>
      </c>
      <c r="J180" s="64" t="s">
        <v>35</v>
      </c>
      <c r="K180" s="64" t="s">
        <v>35</v>
      </c>
      <c r="L180" s="65" t="s">
        <v>35</v>
      </c>
      <c r="M180" s="67" t="s">
        <v>35</v>
      </c>
    </row>
    <row r="181" spans="1:13" s="131" customFormat="1" ht="12.75">
      <c r="A181" s="68">
        <v>2007</v>
      </c>
      <c r="B181" s="69">
        <v>4</v>
      </c>
      <c r="C181" s="70">
        <v>1900</v>
      </c>
      <c r="D181" s="71" t="s">
        <v>6</v>
      </c>
      <c r="E181" s="75" t="s">
        <v>35</v>
      </c>
      <c r="F181" s="76" t="s">
        <v>35</v>
      </c>
      <c r="G181" s="75" t="s">
        <v>35</v>
      </c>
      <c r="H181" s="76" t="s">
        <v>35</v>
      </c>
      <c r="I181" s="77" t="s">
        <v>35</v>
      </c>
      <c r="J181" s="75" t="s">
        <v>35</v>
      </c>
      <c r="K181" s="75" t="s">
        <v>35</v>
      </c>
      <c r="L181" s="76" t="s">
        <v>35</v>
      </c>
      <c r="M181" s="78" t="s">
        <v>35</v>
      </c>
    </row>
    <row r="182" spans="1:13" s="131" customFormat="1" ht="12.75">
      <c r="A182" s="57">
        <v>2008</v>
      </c>
      <c r="B182" s="58">
        <v>1</v>
      </c>
      <c r="C182" s="59">
        <v>1900</v>
      </c>
      <c r="D182" s="60" t="s">
        <v>6</v>
      </c>
      <c r="E182" s="64" t="s">
        <v>35</v>
      </c>
      <c r="F182" s="65" t="s">
        <v>35</v>
      </c>
      <c r="G182" s="64" t="s">
        <v>35</v>
      </c>
      <c r="H182" s="65" t="s">
        <v>35</v>
      </c>
      <c r="I182" s="66" t="s">
        <v>35</v>
      </c>
      <c r="J182" s="64" t="s">
        <v>35</v>
      </c>
      <c r="K182" s="64" t="s">
        <v>35</v>
      </c>
      <c r="L182" s="65" t="s">
        <v>35</v>
      </c>
      <c r="M182" s="67" t="s">
        <v>35</v>
      </c>
    </row>
    <row r="183" spans="1:13" s="131" customFormat="1" ht="12.75">
      <c r="A183" s="68">
        <v>2008</v>
      </c>
      <c r="B183" s="69">
        <v>2</v>
      </c>
      <c r="C183" s="70">
        <v>1900</v>
      </c>
      <c r="D183" s="71" t="s">
        <v>6</v>
      </c>
      <c r="E183" s="75" t="s">
        <v>35</v>
      </c>
      <c r="F183" s="76" t="s">
        <v>35</v>
      </c>
      <c r="G183" s="75" t="s">
        <v>35</v>
      </c>
      <c r="H183" s="76" t="s">
        <v>35</v>
      </c>
      <c r="I183" s="77" t="s">
        <v>35</v>
      </c>
      <c r="J183" s="75" t="s">
        <v>35</v>
      </c>
      <c r="K183" s="75" t="s">
        <v>35</v>
      </c>
      <c r="L183" s="76" t="s">
        <v>35</v>
      </c>
      <c r="M183" s="78" t="s">
        <v>35</v>
      </c>
    </row>
    <row r="184" spans="1:13" s="131" customFormat="1" ht="12.75">
      <c r="A184" s="57">
        <v>2008</v>
      </c>
      <c r="B184" s="58">
        <v>3</v>
      </c>
      <c r="C184" s="59">
        <v>1900</v>
      </c>
      <c r="D184" s="60" t="s">
        <v>6</v>
      </c>
      <c r="E184" s="64" t="s">
        <v>35</v>
      </c>
      <c r="F184" s="65" t="s">
        <v>35</v>
      </c>
      <c r="G184" s="64" t="s">
        <v>35</v>
      </c>
      <c r="H184" s="65" t="s">
        <v>35</v>
      </c>
      <c r="I184" s="66" t="s">
        <v>35</v>
      </c>
      <c r="J184" s="64" t="s">
        <v>35</v>
      </c>
      <c r="K184" s="64" t="s">
        <v>35</v>
      </c>
      <c r="L184" s="65" t="s">
        <v>35</v>
      </c>
      <c r="M184" s="67" t="s">
        <v>35</v>
      </c>
    </row>
    <row r="185" spans="1:13" s="131" customFormat="1" ht="12.75">
      <c r="A185" s="68">
        <v>2008</v>
      </c>
      <c r="B185" s="69">
        <v>4</v>
      </c>
      <c r="C185" s="70">
        <v>1900</v>
      </c>
      <c r="D185" s="71" t="s">
        <v>6</v>
      </c>
      <c r="E185" s="75">
        <v>-6.233446634068618</v>
      </c>
      <c r="F185" s="76">
        <v>-5.804588485943607</v>
      </c>
      <c r="G185" s="75">
        <v>-6.935997850968889</v>
      </c>
      <c r="H185" s="76">
        <v>-6.7944298298537875</v>
      </c>
      <c r="I185" s="77">
        <v>-3.8236134934248267</v>
      </c>
      <c r="J185" s="75">
        <v>4.486466444197257</v>
      </c>
      <c r="K185" s="75">
        <v>-5.807879592740162</v>
      </c>
      <c r="L185" s="76">
        <v>-0.784817351598166</v>
      </c>
      <c r="M185" s="78">
        <v>-6.872852233676974</v>
      </c>
    </row>
    <row r="186" spans="1:13" s="131" customFormat="1" ht="12.75">
      <c r="A186" s="57">
        <v>2009</v>
      </c>
      <c r="B186" s="58">
        <v>1</v>
      </c>
      <c r="C186" s="59">
        <v>1900</v>
      </c>
      <c r="D186" s="60" t="s">
        <v>6</v>
      </c>
      <c r="E186" s="64">
        <v>-9.235890001939362</v>
      </c>
      <c r="F186" s="65">
        <v>-9.900797288617769</v>
      </c>
      <c r="G186" s="64">
        <v>-9.730447133081032</v>
      </c>
      <c r="H186" s="65">
        <v>-10.745867040771273</v>
      </c>
      <c r="I186" s="66">
        <v>-6.756564939673537</v>
      </c>
      <c r="J186" s="64">
        <v>0.036403349108105054</v>
      </c>
      <c r="K186" s="64">
        <v>-8.40165740985631</v>
      </c>
      <c r="L186" s="65">
        <v>-2.241256245538903</v>
      </c>
      <c r="M186" s="67">
        <v>-11.220889202540585</v>
      </c>
    </row>
    <row r="187" spans="1:13" s="131" customFormat="1" ht="12.75">
      <c r="A187" s="68">
        <v>2009</v>
      </c>
      <c r="B187" s="69">
        <v>2</v>
      </c>
      <c r="C187" s="70">
        <v>1900</v>
      </c>
      <c r="D187" s="71" t="s">
        <v>6</v>
      </c>
      <c r="E187" s="75">
        <v>-3.5474847313643365</v>
      </c>
      <c r="F187" s="76">
        <v>-4.139109883160219</v>
      </c>
      <c r="G187" s="75">
        <v>-8.87255895295922</v>
      </c>
      <c r="H187" s="76">
        <v>-9.769275996575788</v>
      </c>
      <c r="I187" s="77">
        <v>-5.422555523507366</v>
      </c>
      <c r="J187" s="75">
        <v>-2.734796689456631</v>
      </c>
      <c r="K187" s="75">
        <v>-6.096131301289587</v>
      </c>
      <c r="L187" s="76">
        <v>-3.668807994289802</v>
      </c>
      <c r="M187" s="78">
        <v>-7.21258924668512</v>
      </c>
    </row>
    <row r="188" spans="1:13" s="131" customFormat="1" ht="12.75">
      <c r="A188" s="57">
        <v>2009</v>
      </c>
      <c r="B188" s="58">
        <v>3</v>
      </c>
      <c r="C188" s="59">
        <v>1900</v>
      </c>
      <c r="D188" s="60" t="s">
        <v>6</v>
      </c>
      <c r="E188" s="64">
        <v>-1.9220726400130173</v>
      </c>
      <c r="F188" s="65">
        <v>-2.102473653224801</v>
      </c>
      <c r="G188" s="64">
        <v>-6.051827269396726</v>
      </c>
      <c r="H188" s="65">
        <v>-6.049588477961865</v>
      </c>
      <c r="I188" s="66">
        <v>-4.1413624057949905</v>
      </c>
      <c r="J188" s="64">
        <v>-5.888612983327423</v>
      </c>
      <c r="K188" s="64">
        <v>-3.687315634218291</v>
      </c>
      <c r="L188" s="65">
        <v>-4.524627720504015</v>
      </c>
      <c r="M188" s="67">
        <v>-3.740834954361816</v>
      </c>
    </row>
    <row r="189" spans="1:13" s="131" customFormat="1" ht="12.75">
      <c r="A189" s="68">
        <v>2009</v>
      </c>
      <c r="B189" s="69">
        <v>4</v>
      </c>
      <c r="C189" s="70">
        <v>1900</v>
      </c>
      <c r="D189" s="71" t="s">
        <v>6</v>
      </c>
      <c r="E189" s="75">
        <v>-2.388182543351025</v>
      </c>
      <c r="F189" s="76">
        <v>-0.3678078952761288</v>
      </c>
      <c r="G189" s="75">
        <v>-0.6574346836645373</v>
      </c>
      <c r="H189" s="76">
        <v>1.3062051493092586</v>
      </c>
      <c r="I189" s="77">
        <v>-3.29939808278219</v>
      </c>
      <c r="J189" s="75">
        <v>-7.665010645848136</v>
      </c>
      <c r="K189" s="75">
        <v>-2.143058558135158</v>
      </c>
      <c r="L189" s="76">
        <v>-5.436502229253581</v>
      </c>
      <c r="M189" s="78">
        <v>-1.014760147601479</v>
      </c>
    </row>
    <row r="190" spans="1:13" s="131" customFormat="1" ht="12.75">
      <c r="A190" s="57">
        <v>2010</v>
      </c>
      <c r="B190" s="58">
        <v>1</v>
      </c>
      <c r="C190" s="59">
        <v>1900</v>
      </c>
      <c r="D190" s="60" t="s">
        <v>6</v>
      </c>
      <c r="E190" s="64">
        <v>-0.36884702359732957</v>
      </c>
      <c r="F190" s="65">
        <v>5.8687849463958885</v>
      </c>
      <c r="G190" s="64">
        <v>3.9069457374508065</v>
      </c>
      <c r="H190" s="65">
        <v>9.596882827156051</v>
      </c>
      <c r="I190" s="66">
        <v>-0.8753234891155315</v>
      </c>
      <c r="J190" s="64">
        <v>-6.695778748180503</v>
      </c>
      <c r="K190" s="64">
        <v>0.6641000962464005</v>
      </c>
      <c r="L190" s="65">
        <v>-5.257009345794417</v>
      </c>
      <c r="M190" s="67">
        <v>3.8950715421303572</v>
      </c>
    </row>
    <row r="191" spans="1:13" s="131" customFormat="1" ht="12.75">
      <c r="A191" s="68">
        <v>2010</v>
      </c>
      <c r="B191" s="69">
        <v>2</v>
      </c>
      <c r="C191" s="70">
        <v>1900</v>
      </c>
      <c r="D191" s="71" t="s">
        <v>6</v>
      </c>
      <c r="E191" s="75">
        <v>-5.096200823002128</v>
      </c>
      <c r="F191" s="76">
        <v>3.4017210456772196</v>
      </c>
      <c r="G191" s="75">
        <v>6.040634510734888</v>
      </c>
      <c r="H191" s="76">
        <v>13.618336194101023</v>
      </c>
      <c r="I191" s="77">
        <v>0.45745654162854255</v>
      </c>
      <c r="J191" s="75">
        <v>-6.8812430632630655</v>
      </c>
      <c r="K191" s="75">
        <v>2.362431575914714</v>
      </c>
      <c r="L191" s="76">
        <v>-5.735032602252521</v>
      </c>
      <c r="M191" s="78">
        <v>7.019472361809065</v>
      </c>
    </row>
    <row r="192" spans="1:13" s="131" customFormat="1" ht="12.75">
      <c r="A192" s="57">
        <v>2010</v>
      </c>
      <c r="B192" s="58">
        <v>3</v>
      </c>
      <c r="C192" s="59">
        <v>1900</v>
      </c>
      <c r="D192" s="60" t="s">
        <v>6</v>
      </c>
      <c r="E192" s="64">
        <v>-2.6088111699957284</v>
      </c>
      <c r="F192" s="65">
        <v>6.006489674069737</v>
      </c>
      <c r="G192" s="64">
        <v>8.973041439102536</v>
      </c>
      <c r="H192" s="65">
        <v>15.529752911850103</v>
      </c>
      <c r="I192" s="66">
        <v>0.32058621479276184</v>
      </c>
      <c r="J192" s="64">
        <v>-7.161703731624591</v>
      </c>
      <c r="K192" s="64">
        <v>2.2205206738131755</v>
      </c>
      <c r="L192" s="65">
        <v>-6.643671265746843</v>
      </c>
      <c r="M192" s="67">
        <v>7.539250738380243</v>
      </c>
    </row>
    <row r="193" spans="1:13" s="131" customFormat="1" ht="12.75">
      <c r="A193" s="68">
        <v>2010</v>
      </c>
      <c r="B193" s="69">
        <v>4</v>
      </c>
      <c r="C193" s="70">
        <v>1900</v>
      </c>
      <c r="D193" s="71" t="s">
        <v>6</v>
      </c>
      <c r="E193" s="75">
        <v>4.732391996222507</v>
      </c>
      <c r="F193" s="76">
        <v>12.500678611722126</v>
      </c>
      <c r="G193" s="75">
        <v>8.690327072555014</v>
      </c>
      <c r="H193" s="76">
        <v>14.311378621693894</v>
      </c>
      <c r="I193" s="77">
        <v>3.773149926996111</v>
      </c>
      <c r="J193" s="75">
        <v>-1.537279016141424</v>
      </c>
      <c r="K193" s="75">
        <v>5.100374603784474</v>
      </c>
      <c r="L193" s="76">
        <v>-5.17110266159696</v>
      </c>
      <c r="M193" s="78">
        <v>12.907735321528424</v>
      </c>
    </row>
    <row r="194" spans="1:13" s="131" customFormat="1" ht="12.75">
      <c r="A194" s="57">
        <v>2011</v>
      </c>
      <c r="B194" s="58">
        <v>1</v>
      </c>
      <c r="C194" s="59">
        <v>1900</v>
      </c>
      <c r="D194" s="60" t="s">
        <v>6</v>
      </c>
      <c r="E194" s="64">
        <v>12.726462636517777</v>
      </c>
      <c r="F194" s="65">
        <v>16.054140320342093</v>
      </c>
      <c r="G194" s="64">
        <v>11.751119558249478</v>
      </c>
      <c r="H194" s="65">
        <v>13.6406157373274</v>
      </c>
      <c r="I194" s="66">
        <v>6.711203255778231</v>
      </c>
      <c r="J194" s="64">
        <v>4.5241809672387</v>
      </c>
      <c r="K194" s="64">
        <v>7.247346782675224</v>
      </c>
      <c r="L194" s="65">
        <v>-3.914919852034493</v>
      </c>
      <c r="M194" s="67">
        <v>17.260902830910506</v>
      </c>
    </row>
    <row r="195" spans="1:13" s="131" customFormat="1" ht="12.75">
      <c r="A195" s="68">
        <v>2011</v>
      </c>
      <c r="B195" s="69">
        <v>2</v>
      </c>
      <c r="C195" s="70">
        <v>1900</v>
      </c>
      <c r="D195" s="71" t="s">
        <v>6</v>
      </c>
      <c r="E195" s="75">
        <v>19.778644584243143</v>
      </c>
      <c r="F195" s="76">
        <v>18.63620821656933</v>
      </c>
      <c r="G195" s="75">
        <v>12.447304619767863</v>
      </c>
      <c r="H195" s="76">
        <v>11.52038033806062</v>
      </c>
      <c r="I195" s="77">
        <v>6.511839708561018</v>
      </c>
      <c r="J195" s="75">
        <v>9.45570123162498</v>
      </c>
      <c r="K195" s="75">
        <v>5.816680739281366</v>
      </c>
      <c r="L195" s="76">
        <v>-1.9965414243043433</v>
      </c>
      <c r="M195" s="78">
        <v>14.453411592076293</v>
      </c>
    </row>
    <row r="196" spans="1:13" s="131" customFormat="1" ht="12.75">
      <c r="A196" s="57">
        <v>2011</v>
      </c>
      <c r="B196" s="58">
        <v>3</v>
      </c>
      <c r="C196" s="59">
        <v>1900</v>
      </c>
      <c r="D196" s="60" t="s">
        <v>6</v>
      </c>
      <c r="E196" s="64">
        <v>22.20976023671877</v>
      </c>
      <c r="F196" s="65">
        <v>17.421634237138473</v>
      </c>
      <c r="G196" s="64">
        <v>9.461242251898106</v>
      </c>
      <c r="H196" s="65">
        <v>6.500684368385268</v>
      </c>
      <c r="I196" s="66">
        <v>9.328159476527432</v>
      </c>
      <c r="J196" s="64">
        <v>14.332115306536753</v>
      </c>
      <c r="K196" s="64">
        <v>8.17415730337081</v>
      </c>
      <c r="L196" s="65">
        <v>-0.08032128514057213</v>
      </c>
      <c r="M196" s="67">
        <v>17.7941601618965</v>
      </c>
    </row>
    <row r="197" spans="1:13" s="131" customFormat="1" ht="12.75">
      <c r="A197" s="68">
        <v>2011</v>
      </c>
      <c r="B197" s="69">
        <v>4</v>
      </c>
      <c r="C197" s="70">
        <v>1900</v>
      </c>
      <c r="D197" s="71" t="s">
        <v>6</v>
      </c>
      <c r="E197" s="75">
        <v>20.24224463109281</v>
      </c>
      <c r="F197" s="76">
        <v>12.221312475787972</v>
      </c>
      <c r="G197" s="75">
        <v>13.75674498684667</v>
      </c>
      <c r="H197" s="76">
        <v>7.324048461297283</v>
      </c>
      <c r="I197" s="77">
        <v>6.901658767772489</v>
      </c>
      <c r="J197" s="75">
        <v>8.196721311475418</v>
      </c>
      <c r="K197" s="75">
        <v>6.598428075306173</v>
      </c>
      <c r="L197" s="76">
        <v>-1.9566960705693637</v>
      </c>
      <c r="M197" s="78">
        <v>14.499931214747575</v>
      </c>
    </row>
    <row r="198" spans="1:13" s="131" customFormat="1" ht="12.75">
      <c r="A198" s="57">
        <v>2012</v>
      </c>
      <c r="B198" s="58">
        <v>1</v>
      </c>
      <c r="C198" s="59">
        <v>1900</v>
      </c>
      <c r="D198" s="60" t="s">
        <v>6</v>
      </c>
      <c r="E198" s="64">
        <v>18.515223042281104</v>
      </c>
      <c r="F198" s="65">
        <v>10.777615139922482</v>
      </c>
      <c r="G198" s="64">
        <v>14.06205480185787</v>
      </c>
      <c r="H198" s="65">
        <v>7.436675704564011</v>
      </c>
      <c r="I198" s="66">
        <v>3.943297114485156</v>
      </c>
      <c r="J198" s="64">
        <v>1.4179104477611837</v>
      </c>
      <c r="K198" s="64">
        <v>4.546670232682537</v>
      </c>
      <c r="L198" s="65">
        <v>-3.1440487648379922</v>
      </c>
      <c r="M198" s="67">
        <v>9.708991256687982</v>
      </c>
    </row>
    <row r="199" spans="1:13" s="131" customFormat="1" ht="12.75">
      <c r="A199" s="68">
        <v>2012</v>
      </c>
      <c r="B199" s="69">
        <v>2</v>
      </c>
      <c r="C199" s="70">
        <v>1900</v>
      </c>
      <c r="D199" s="71" t="s">
        <v>6</v>
      </c>
      <c r="E199" s="75">
        <v>21.30350669604535</v>
      </c>
      <c r="F199" s="76">
        <v>13.367625348858269</v>
      </c>
      <c r="G199" s="75">
        <v>14.372856928003696</v>
      </c>
      <c r="H199" s="76">
        <v>7.7734442334769005</v>
      </c>
      <c r="I199" s="77">
        <v>3.612654980761021</v>
      </c>
      <c r="J199" s="75">
        <v>-1.0526315789473606</v>
      </c>
      <c r="K199" s="75">
        <v>4.752194343470184</v>
      </c>
      <c r="L199" s="76">
        <v>-3.705486044273343</v>
      </c>
      <c r="M199" s="78">
        <v>9.461538461538455</v>
      </c>
    </row>
    <row r="200" spans="1:13" s="131" customFormat="1" ht="12.75">
      <c r="A200" s="57">
        <v>2012</v>
      </c>
      <c r="B200" s="58">
        <v>3</v>
      </c>
      <c r="C200" s="59">
        <v>1900</v>
      </c>
      <c r="D200" s="60" t="s">
        <v>6</v>
      </c>
      <c r="E200" s="64">
        <v>17.929396040653533</v>
      </c>
      <c r="F200" s="65">
        <v>11.866642825193363</v>
      </c>
      <c r="G200" s="64">
        <v>17.908821857913736</v>
      </c>
      <c r="H200" s="65">
        <v>12.290715065842871</v>
      </c>
      <c r="I200" s="66">
        <v>3.145660797550298</v>
      </c>
      <c r="J200" s="64">
        <v>-4.367897727272718</v>
      </c>
      <c r="K200" s="64">
        <v>4.97706223491734</v>
      </c>
      <c r="L200" s="65">
        <v>-4.0836012861736215</v>
      </c>
      <c r="M200" s="67">
        <v>8.663639710393923</v>
      </c>
    </row>
    <row r="201" spans="1:13" s="131" customFormat="1" ht="12.75">
      <c r="A201" s="68">
        <v>2012</v>
      </c>
      <c r="B201" s="69">
        <v>4</v>
      </c>
      <c r="C201" s="70">
        <v>1900</v>
      </c>
      <c r="D201" s="71" t="s">
        <v>6</v>
      </c>
      <c r="E201" s="75">
        <v>16.846420552115937</v>
      </c>
      <c r="F201" s="76">
        <v>13.97987634998492</v>
      </c>
      <c r="G201" s="75">
        <v>13.412457470376848</v>
      </c>
      <c r="H201" s="76">
        <v>10.837004659263872</v>
      </c>
      <c r="I201" s="77">
        <v>4.4125796619562285</v>
      </c>
      <c r="J201" s="75">
        <v>-2.9581529581529487</v>
      </c>
      <c r="K201" s="75">
        <v>6.164266117969808</v>
      </c>
      <c r="L201" s="76">
        <v>-3.0426958939964055</v>
      </c>
      <c r="M201" s="78">
        <v>9.888261444190793</v>
      </c>
    </row>
    <row r="202" spans="1:13" s="131" customFormat="1" ht="12.75">
      <c r="A202" s="57">
        <v>2013</v>
      </c>
      <c r="B202" s="58">
        <v>1</v>
      </c>
      <c r="C202" s="59">
        <v>1900</v>
      </c>
      <c r="D202" s="60" t="s">
        <v>6</v>
      </c>
      <c r="E202" s="64">
        <v>15.954270307045215</v>
      </c>
      <c r="F202" s="65">
        <v>13.76363194252579</v>
      </c>
      <c r="G202" s="64">
        <v>7.362841002596254</v>
      </c>
      <c r="H202" s="65">
        <v>5.910900604657465</v>
      </c>
      <c r="I202" s="66">
        <v>4.963655244029086</v>
      </c>
      <c r="J202" s="64">
        <v>-0.3679175864606199</v>
      </c>
      <c r="K202" s="64">
        <v>6.199368977573139</v>
      </c>
      <c r="L202" s="65">
        <v>-2.1695925803246197</v>
      </c>
      <c r="M202" s="67">
        <v>10.086832401570135</v>
      </c>
    </row>
    <row r="203" spans="1:13" s="131" customFormat="1" ht="12.75">
      <c r="A203" s="68">
        <v>2013</v>
      </c>
      <c r="B203" s="69">
        <v>2</v>
      </c>
      <c r="C203" s="70">
        <v>1900</v>
      </c>
      <c r="D203" s="71" t="s">
        <v>6</v>
      </c>
      <c r="E203" s="75">
        <v>9.860466544084478</v>
      </c>
      <c r="F203" s="76">
        <v>9.483074151947758</v>
      </c>
      <c r="G203" s="75">
        <v>5.418231243389715</v>
      </c>
      <c r="H203" s="76">
        <v>4.771942322779132</v>
      </c>
      <c r="I203" s="77">
        <v>5.192215115879217</v>
      </c>
      <c r="J203" s="75">
        <v>-0.29347028613354587</v>
      </c>
      <c r="K203" s="75">
        <v>6.457892509521779</v>
      </c>
      <c r="L203" s="76">
        <v>-0.8162585373979625</v>
      </c>
      <c r="M203" s="78">
        <v>9.416725228390742</v>
      </c>
    </row>
    <row r="204" spans="1:13" s="131" customFormat="1" ht="12.75">
      <c r="A204" s="57">
        <v>2006</v>
      </c>
      <c r="B204" s="58">
        <v>4</v>
      </c>
      <c r="C204" s="59">
        <v>2100</v>
      </c>
      <c r="D204" s="60" t="s">
        <v>46</v>
      </c>
      <c r="E204" s="64" t="s">
        <v>35</v>
      </c>
      <c r="F204" s="65" t="s">
        <v>35</v>
      </c>
      <c r="G204" s="64" t="s">
        <v>35</v>
      </c>
      <c r="H204" s="65" t="s">
        <v>35</v>
      </c>
      <c r="I204" s="66" t="s">
        <v>35</v>
      </c>
      <c r="J204" s="64" t="s">
        <v>35</v>
      </c>
      <c r="K204" s="64" t="s">
        <v>35</v>
      </c>
      <c r="L204" s="65" t="s">
        <v>35</v>
      </c>
      <c r="M204" s="67" t="s">
        <v>35</v>
      </c>
    </row>
    <row r="205" spans="1:13" s="131" customFormat="1" ht="12.75">
      <c r="A205" s="68">
        <v>2007</v>
      </c>
      <c r="B205" s="69">
        <v>1</v>
      </c>
      <c r="C205" s="70">
        <v>2100</v>
      </c>
      <c r="D205" s="71" t="s">
        <v>46</v>
      </c>
      <c r="E205" s="75" t="s">
        <v>35</v>
      </c>
      <c r="F205" s="76" t="s">
        <v>35</v>
      </c>
      <c r="G205" s="75" t="s">
        <v>35</v>
      </c>
      <c r="H205" s="76" t="s">
        <v>35</v>
      </c>
      <c r="I205" s="77" t="s">
        <v>35</v>
      </c>
      <c r="J205" s="75" t="s">
        <v>35</v>
      </c>
      <c r="K205" s="75" t="s">
        <v>35</v>
      </c>
      <c r="L205" s="76" t="s">
        <v>35</v>
      </c>
      <c r="M205" s="78" t="s">
        <v>35</v>
      </c>
    </row>
    <row r="206" spans="1:13" s="131" customFormat="1" ht="12.75">
      <c r="A206" s="57">
        <v>2007</v>
      </c>
      <c r="B206" s="58">
        <v>2</v>
      </c>
      <c r="C206" s="59">
        <v>2100</v>
      </c>
      <c r="D206" s="60" t="s">
        <v>46</v>
      </c>
      <c r="E206" s="64" t="s">
        <v>35</v>
      </c>
      <c r="F206" s="65" t="s">
        <v>35</v>
      </c>
      <c r="G206" s="64" t="s">
        <v>35</v>
      </c>
      <c r="H206" s="65" t="s">
        <v>35</v>
      </c>
      <c r="I206" s="66" t="s">
        <v>35</v>
      </c>
      <c r="J206" s="64" t="s">
        <v>35</v>
      </c>
      <c r="K206" s="64" t="s">
        <v>35</v>
      </c>
      <c r="L206" s="65" t="s">
        <v>35</v>
      </c>
      <c r="M206" s="67" t="s">
        <v>35</v>
      </c>
    </row>
    <row r="207" spans="1:13" s="131" customFormat="1" ht="12.75">
      <c r="A207" s="68">
        <v>2007</v>
      </c>
      <c r="B207" s="69">
        <v>3</v>
      </c>
      <c r="C207" s="70">
        <v>2100</v>
      </c>
      <c r="D207" s="71" t="s">
        <v>46</v>
      </c>
      <c r="E207" s="75" t="s">
        <v>35</v>
      </c>
      <c r="F207" s="76" t="s">
        <v>35</v>
      </c>
      <c r="G207" s="75" t="s">
        <v>35</v>
      </c>
      <c r="H207" s="76" t="s">
        <v>35</v>
      </c>
      <c r="I207" s="77" t="s">
        <v>35</v>
      </c>
      <c r="J207" s="75" t="s">
        <v>35</v>
      </c>
      <c r="K207" s="75" t="s">
        <v>35</v>
      </c>
      <c r="L207" s="76" t="s">
        <v>35</v>
      </c>
      <c r="M207" s="78" t="s">
        <v>35</v>
      </c>
    </row>
    <row r="208" spans="1:13" s="131" customFormat="1" ht="12.75">
      <c r="A208" s="57">
        <v>2007</v>
      </c>
      <c r="B208" s="58">
        <v>4</v>
      </c>
      <c r="C208" s="59">
        <v>2100</v>
      </c>
      <c r="D208" s="60" t="s">
        <v>46</v>
      </c>
      <c r="E208" s="64" t="s">
        <v>35</v>
      </c>
      <c r="F208" s="65" t="s">
        <v>35</v>
      </c>
      <c r="G208" s="64" t="s">
        <v>35</v>
      </c>
      <c r="H208" s="65" t="s">
        <v>35</v>
      </c>
      <c r="I208" s="66" t="s">
        <v>35</v>
      </c>
      <c r="J208" s="64" t="s">
        <v>35</v>
      </c>
      <c r="K208" s="64" t="s">
        <v>35</v>
      </c>
      <c r="L208" s="65" t="s">
        <v>35</v>
      </c>
      <c r="M208" s="67" t="s">
        <v>35</v>
      </c>
    </row>
    <row r="209" spans="1:13" s="131" customFormat="1" ht="12.75">
      <c r="A209" s="68">
        <v>2008</v>
      </c>
      <c r="B209" s="69">
        <v>1</v>
      </c>
      <c r="C209" s="70">
        <v>2100</v>
      </c>
      <c r="D209" s="71" t="s">
        <v>46</v>
      </c>
      <c r="E209" s="75" t="s">
        <v>35</v>
      </c>
      <c r="F209" s="76" t="s">
        <v>35</v>
      </c>
      <c r="G209" s="75" t="s">
        <v>35</v>
      </c>
      <c r="H209" s="76" t="s">
        <v>35</v>
      </c>
      <c r="I209" s="77" t="s">
        <v>35</v>
      </c>
      <c r="J209" s="75" t="s">
        <v>35</v>
      </c>
      <c r="K209" s="75" t="s">
        <v>35</v>
      </c>
      <c r="L209" s="76" t="s">
        <v>35</v>
      </c>
      <c r="M209" s="78" t="s">
        <v>35</v>
      </c>
    </row>
    <row r="210" spans="1:13" s="131" customFormat="1" ht="12.75">
      <c r="A210" s="57">
        <v>2008</v>
      </c>
      <c r="B210" s="58">
        <v>2</v>
      </c>
      <c r="C210" s="59">
        <v>2100</v>
      </c>
      <c r="D210" s="60" t="s">
        <v>46</v>
      </c>
      <c r="E210" s="64" t="s">
        <v>35</v>
      </c>
      <c r="F210" s="65" t="s">
        <v>35</v>
      </c>
      <c r="G210" s="64" t="s">
        <v>35</v>
      </c>
      <c r="H210" s="65" t="s">
        <v>35</v>
      </c>
      <c r="I210" s="66" t="s">
        <v>35</v>
      </c>
      <c r="J210" s="64" t="s">
        <v>35</v>
      </c>
      <c r="K210" s="64" t="s">
        <v>35</v>
      </c>
      <c r="L210" s="65" t="s">
        <v>35</v>
      </c>
      <c r="M210" s="67" t="s">
        <v>35</v>
      </c>
    </row>
    <row r="211" spans="1:13" s="131" customFormat="1" ht="12.75">
      <c r="A211" s="68">
        <v>2008</v>
      </c>
      <c r="B211" s="69">
        <v>3</v>
      </c>
      <c r="C211" s="70">
        <v>2100</v>
      </c>
      <c r="D211" s="71" t="s">
        <v>46</v>
      </c>
      <c r="E211" s="75" t="s">
        <v>35</v>
      </c>
      <c r="F211" s="76" t="s">
        <v>35</v>
      </c>
      <c r="G211" s="75" t="s">
        <v>35</v>
      </c>
      <c r="H211" s="76" t="s">
        <v>35</v>
      </c>
      <c r="I211" s="77" t="s">
        <v>35</v>
      </c>
      <c r="J211" s="75" t="s">
        <v>35</v>
      </c>
      <c r="K211" s="75" t="s">
        <v>35</v>
      </c>
      <c r="L211" s="76" t="s">
        <v>35</v>
      </c>
      <c r="M211" s="78" t="s">
        <v>35</v>
      </c>
    </row>
    <row r="212" spans="1:13" s="131" customFormat="1" ht="12.75">
      <c r="A212" s="57">
        <v>2008</v>
      </c>
      <c r="B212" s="58">
        <v>4</v>
      </c>
      <c r="C212" s="59">
        <v>2100</v>
      </c>
      <c r="D212" s="60" t="s">
        <v>46</v>
      </c>
      <c r="E212" s="64">
        <v>-2.3936743986368025</v>
      </c>
      <c r="F212" s="65">
        <v>-1.5178604916038951</v>
      </c>
      <c r="G212" s="64">
        <v>-3.394591997890939</v>
      </c>
      <c r="H212" s="65">
        <v>-2.513034979475026</v>
      </c>
      <c r="I212" s="66">
        <v>0.7729767334003101</v>
      </c>
      <c r="J212" s="64">
        <v>13.090472377902307</v>
      </c>
      <c r="K212" s="64">
        <v>-2.174537790976161</v>
      </c>
      <c r="L212" s="65">
        <v>0.45118556206200644</v>
      </c>
      <c r="M212" s="67">
        <v>2.103174603174618</v>
      </c>
    </row>
    <row r="213" spans="1:13" s="131" customFormat="1" ht="12.75">
      <c r="A213" s="68">
        <v>2009</v>
      </c>
      <c r="B213" s="69">
        <v>1</v>
      </c>
      <c r="C213" s="70">
        <v>2100</v>
      </c>
      <c r="D213" s="71" t="s">
        <v>46</v>
      </c>
      <c r="E213" s="75">
        <v>-4.294708054820506</v>
      </c>
      <c r="F213" s="76">
        <v>-7.5967384869999215</v>
      </c>
      <c r="G213" s="75">
        <v>-4.614368065436414</v>
      </c>
      <c r="H213" s="76">
        <v>-7.910344872904029</v>
      </c>
      <c r="I213" s="77">
        <v>3.206928838951306</v>
      </c>
      <c r="J213" s="75">
        <v>16.21200311769291</v>
      </c>
      <c r="K213" s="75">
        <v>-0.04878048780487809</v>
      </c>
      <c r="L213" s="76">
        <v>3.0311862430778103</v>
      </c>
      <c r="M213" s="78">
        <v>3.9239001189060874</v>
      </c>
    </row>
    <row r="214" spans="1:13" s="131" customFormat="1" ht="12.75">
      <c r="A214" s="57">
        <v>2009</v>
      </c>
      <c r="B214" s="58">
        <v>2</v>
      </c>
      <c r="C214" s="59">
        <v>2100</v>
      </c>
      <c r="D214" s="60" t="s">
        <v>46</v>
      </c>
      <c r="E214" s="64">
        <v>-4.278084852525299</v>
      </c>
      <c r="F214" s="65">
        <v>-10.937774260442056</v>
      </c>
      <c r="G214" s="64">
        <v>-3.591727469608308</v>
      </c>
      <c r="H214" s="65">
        <v>-10.271154125210003</v>
      </c>
      <c r="I214" s="66">
        <v>4.4365920691008975</v>
      </c>
      <c r="J214" s="64">
        <v>16.66666666666665</v>
      </c>
      <c r="K214" s="64">
        <v>1.2474012474012586</v>
      </c>
      <c r="L214" s="65">
        <v>3.9576802507837128</v>
      </c>
      <c r="M214" s="67">
        <v>6.371191135734078</v>
      </c>
    </row>
    <row r="215" spans="1:13" s="131" customFormat="1" ht="12.75">
      <c r="A215" s="68">
        <v>2009</v>
      </c>
      <c r="B215" s="69">
        <v>3</v>
      </c>
      <c r="C215" s="70">
        <v>2100</v>
      </c>
      <c r="D215" s="71" t="s">
        <v>46</v>
      </c>
      <c r="E215" s="75">
        <v>-0.9154215939576882</v>
      </c>
      <c r="F215" s="76">
        <v>-8.215506295075093</v>
      </c>
      <c r="G215" s="75">
        <v>-4.225956351340643</v>
      </c>
      <c r="H215" s="76">
        <v>-11.430452686341708</v>
      </c>
      <c r="I215" s="77">
        <v>3.944604372520044</v>
      </c>
      <c r="J215" s="75">
        <v>14.437913299044848</v>
      </c>
      <c r="K215" s="75">
        <v>1.1252591057151262</v>
      </c>
      <c r="L215" s="76">
        <v>2.9967995344777343</v>
      </c>
      <c r="M215" s="78">
        <v>7.789142407553107</v>
      </c>
    </row>
    <row r="216" spans="1:13" s="131" customFormat="1" ht="12.75">
      <c r="A216" s="57">
        <v>2009</v>
      </c>
      <c r="B216" s="58">
        <v>4</v>
      </c>
      <c r="C216" s="59">
        <v>2100</v>
      </c>
      <c r="D216" s="60" t="s">
        <v>46</v>
      </c>
      <c r="E216" s="64">
        <v>10.745054079930473</v>
      </c>
      <c r="F216" s="65">
        <v>6.328513897832511</v>
      </c>
      <c r="G216" s="64">
        <v>3.956292269626105</v>
      </c>
      <c r="H216" s="65">
        <v>-0.4960502923455845</v>
      </c>
      <c r="I216" s="66">
        <v>2.746030528495802</v>
      </c>
      <c r="J216" s="64">
        <v>10.26548672566372</v>
      </c>
      <c r="K216" s="64">
        <v>0.6658832745789267</v>
      </c>
      <c r="L216" s="65">
        <v>1.6437308868501477</v>
      </c>
      <c r="M216" s="67">
        <v>7.228915662650581</v>
      </c>
    </row>
    <row r="217" spans="1:13" s="131" customFormat="1" ht="12.75">
      <c r="A217" s="68">
        <v>2010</v>
      </c>
      <c r="B217" s="69">
        <v>1</v>
      </c>
      <c r="C217" s="70">
        <v>2100</v>
      </c>
      <c r="D217" s="71" t="s">
        <v>46</v>
      </c>
      <c r="E217" s="75">
        <v>15.545412117988366</v>
      </c>
      <c r="F217" s="76">
        <v>17.23048434385033</v>
      </c>
      <c r="G217" s="75">
        <v>6.429249548249105</v>
      </c>
      <c r="H217" s="76">
        <v>7.824836508461841</v>
      </c>
      <c r="I217" s="77">
        <v>1.5196189612156852</v>
      </c>
      <c r="J217" s="75">
        <v>3.7223340040241526</v>
      </c>
      <c r="K217" s="75">
        <v>0.8784773060029227</v>
      </c>
      <c r="L217" s="76">
        <v>0.7826496935407823</v>
      </c>
      <c r="M217" s="78">
        <v>4.500381388253238</v>
      </c>
    </row>
    <row r="218" spans="1:13" s="131" customFormat="1" ht="12.75">
      <c r="A218" s="57">
        <v>2010</v>
      </c>
      <c r="B218" s="58">
        <v>2</v>
      </c>
      <c r="C218" s="59">
        <v>2100</v>
      </c>
      <c r="D218" s="60" t="s">
        <v>46</v>
      </c>
      <c r="E218" s="64">
        <v>18.06535782009504</v>
      </c>
      <c r="F218" s="65">
        <v>24.743957544034934</v>
      </c>
      <c r="G218" s="64">
        <v>8.244477860296895</v>
      </c>
      <c r="H218" s="65">
        <v>14.265564976708212</v>
      </c>
      <c r="I218" s="66">
        <v>0.1879699248120481</v>
      </c>
      <c r="J218" s="64">
        <v>-0.29287341360234587</v>
      </c>
      <c r="K218" s="64">
        <v>0.33245330986606536</v>
      </c>
      <c r="L218" s="65">
        <v>0.19788918205805306</v>
      </c>
      <c r="M218" s="67">
        <v>0.14880952380951218</v>
      </c>
    </row>
    <row r="219" spans="1:13" s="131" customFormat="1" ht="12.75">
      <c r="A219" s="68">
        <v>2010</v>
      </c>
      <c r="B219" s="69">
        <v>3</v>
      </c>
      <c r="C219" s="70">
        <v>2100</v>
      </c>
      <c r="D219" s="71" t="s">
        <v>46</v>
      </c>
      <c r="E219" s="75">
        <v>12.152844577337074</v>
      </c>
      <c r="F219" s="76">
        <v>19.538579071846506</v>
      </c>
      <c r="G219" s="75">
        <v>8.405963717448417</v>
      </c>
      <c r="H219" s="76">
        <v>15.693533133141413</v>
      </c>
      <c r="I219" s="77">
        <v>-2.1032934131736347</v>
      </c>
      <c r="J219" s="75">
        <v>-1.7977528089887729</v>
      </c>
      <c r="K219" s="75">
        <v>-2.196193265007307</v>
      </c>
      <c r="L219" s="76">
        <v>-1.732580037664777</v>
      </c>
      <c r="M219" s="78">
        <v>-3.540145985401466</v>
      </c>
    </row>
    <row r="220" spans="1:13" s="131" customFormat="1" ht="12.75">
      <c r="A220" s="57">
        <v>2010</v>
      </c>
      <c r="B220" s="58">
        <v>4</v>
      </c>
      <c r="C220" s="59">
        <v>2100</v>
      </c>
      <c r="D220" s="60" t="s">
        <v>46</v>
      </c>
      <c r="E220" s="64">
        <v>3.4220136032029336</v>
      </c>
      <c r="F220" s="65">
        <v>7.94727712033183</v>
      </c>
      <c r="G220" s="64">
        <v>7.231610961880919</v>
      </c>
      <c r="H220" s="65">
        <v>12.223937557019848</v>
      </c>
      <c r="I220" s="66">
        <v>-3.650615901455745</v>
      </c>
      <c r="J220" s="64">
        <v>-3.3707865168539186</v>
      </c>
      <c r="K220" s="64">
        <v>-3.7354085603112597</v>
      </c>
      <c r="L220" s="65">
        <v>-3.187288454306114</v>
      </c>
      <c r="M220" s="67">
        <v>-5.436752446538584</v>
      </c>
    </row>
    <row r="221" spans="1:13" s="131" customFormat="1" ht="12.75">
      <c r="A221" s="68">
        <v>2011</v>
      </c>
      <c r="B221" s="69">
        <v>1</v>
      </c>
      <c r="C221" s="70">
        <v>2100</v>
      </c>
      <c r="D221" s="71" t="s">
        <v>46</v>
      </c>
      <c r="E221" s="75">
        <v>-0.31176866158750816</v>
      </c>
      <c r="F221" s="76">
        <v>1.0339171657940183</v>
      </c>
      <c r="G221" s="75">
        <v>7.594099364900364</v>
      </c>
      <c r="H221" s="76">
        <v>9.206786003185762</v>
      </c>
      <c r="I221" s="77">
        <v>-5.287459040810239</v>
      </c>
      <c r="J221" s="75">
        <v>-5.463950856773348</v>
      </c>
      <c r="K221" s="75">
        <v>-5.2346395742622125</v>
      </c>
      <c r="L221" s="76">
        <v>-5.333083832335317</v>
      </c>
      <c r="M221" s="78">
        <v>-5.109489051094885</v>
      </c>
    </row>
    <row r="222" spans="1:13" s="131" customFormat="1" ht="12.75">
      <c r="A222" s="57">
        <v>2011</v>
      </c>
      <c r="B222" s="58">
        <v>2</v>
      </c>
      <c r="C222" s="59">
        <v>2100</v>
      </c>
      <c r="D222" s="60" t="s">
        <v>46</v>
      </c>
      <c r="E222" s="64">
        <v>-1.6068967164661663</v>
      </c>
      <c r="F222" s="65">
        <v>-1.0145505846951286</v>
      </c>
      <c r="G222" s="64">
        <v>8.13395322480297</v>
      </c>
      <c r="H222" s="65">
        <v>8.86439552390712</v>
      </c>
      <c r="I222" s="66">
        <v>-4.270168855534717</v>
      </c>
      <c r="J222" s="64">
        <v>-7.702349869451696</v>
      </c>
      <c r="K222" s="64">
        <v>-3.24529772926615</v>
      </c>
      <c r="L222" s="65">
        <v>-4.636508981472776</v>
      </c>
      <c r="M222" s="67">
        <v>-2.823179791976227</v>
      </c>
    </row>
    <row r="223" spans="1:13" s="131" customFormat="1" ht="12.75">
      <c r="A223" s="68">
        <v>2011</v>
      </c>
      <c r="B223" s="69">
        <v>3</v>
      </c>
      <c r="C223" s="70">
        <v>2100</v>
      </c>
      <c r="D223" s="71" t="s">
        <v>46</v>
      </c>
      <c r="E223" s="75">
        <v>3.2099085599108346</v>
      </c>
      <c r="F223" s="76">
        <v>4.049109649720117</v>
      </c>
      <c r="G223" s="75">
        <v>13.236298360237786</v>
      </c>
      <c r="H223" s="76">
        <v>14.24123105138737</v>
      </c>
      <c r="I223" s="77">
        <v>-1.7891276091444253</v>
      </c>
      <c r="J223" s="75">
        <v>-11.605099705786214</v>
      </c>
      <c r="K223" s="75">
        <v>1.2075848303393366</v>
      </c>
      <c r="L223" s="76">
        <v>-2.203909543886551</v>
      </c>
      <c r="M223" s="78">
        <v>-0.1513431706394286</v>
      </c>
    </row>
    <row r="224" spans="1:13" s="131" customFormat="1" ht="12.75">
      <c r="A224" s="57">
        <v>2011</v>
      </c>
      <c r="B224" s="58">
        <v>4</v>
      </c>
      <c r="C224" s="59">
        <v>2100</v>
      </c>
      <c r="D224" s="60" t="s">
        <v>46</v>
      </c>
      <c r="E224" s="64">
        <v>0.34071215352369233</v>
      </c>
      <c r="F224" s="65">
        <v>1.4356953829312014</v>
      </c>
      <c r="G224" s="64">
        <v>6.485675870625651</v>
      </c>
      <c r="H224" s="65">
        <v>7.700763642743036</v>
      </c>
      <c r="I224" s="66">
        <v>0.7670850767085069</v>
      </c>
      <c r="J224" s="64">
        <v>-10.996677740863792</v>
      </c>
      <c r="K224" s="64">
        <v>4.345189975747776</v>
      </c>
      <c r="L224" s="65">
        <v>0.524424589686312</v>
      </c>
      <c r="M224" s="67">
        <v>1.7247987734764214</v>
      </c>
    </row>
    <row r="225" spans="1:13" s="131" customFormat="1" ht="12.75">
      <c r="A225" s="68">
        <v>2012</v>
      </c>
      <c r="B225" s="69">
        <v>1</v>
      </c>
      <c r="C225" s="70">
        <v>2100</v>
      </c>
      <c r="D225" s="71" t="s">
        <v>46</v>
      </c>
      <c r="E225" s="75">
        <v>1.537991536358163</v>
      </c>
      <c r="F225" s="76">
        <v>3.182721173729819</v>
      </c>
      <c r="G225" s="75">
        <v>5.210754096030135</v>
      </c>
      <c r="H225" s="76">
        <v>6.93218355726295</v>
      </c>
      <c r="I225" s="77">
        <v>1.2266079572259558</v>
      </c>
      <c r="J225" s="75">
        <v>-8.242134062927498</v>
      </c>
      <c r="K225" s="75">
        <v>4.053502144169885</v>
      </c>
      <c r="L225" s="76">
        <v>2.3423601502273073</v>
      </c>
      <c r="M225" s="78">
        <v>-3.115384615384631</v>
      </c>
    </row>
    <row r="226" spans="1:13" s="131" customFormat="1" ht="12.75">
      <c r="A226" s="57">
        <v>2012</v>
      </c>
      <c r="B226" s="58">
        <v>2</v>
      </c>
      <c r="C226" s="59">
        <v>2100</v>
      </c>
      <c r="D226" s="60" t="s">
        <v>46</v>
      </c>
      <c r="E226" s="64">
        <v>2.1140346541535404</v>
      </c>
      <c r="F226" s="65">
        <v>3.1623940754916813</v>
      </c>
      <c r="G226" s="64">
        <v>3.165382912275816</v>
      </c>
      <c r="H226" s="65">
        <v>4.204006355866019</v>
      </c>
      <c r="I226" s="66">
        <v>-0.5017246785826157</v>
      </c>
      <c r="J226" s="64">
        <v>-5.5162659123055064</v>
      </c>
      <c r="K226" s="64">
        <v>0.9266720386784888</v>
      </c>
      <c r="L226" s="65">
        <v>1.3708086785009899</v>
      </c>
      <c r="M226" s="67">
        <v>-7.7599388379204886</v>
      </c>
    </row>
    <row r="227" spans="1:13" s="131" customFormat="1" ht="12.75">
      <c r="A227" s="68">
        <v>2012</v>
      </c>
      <c r="B227" s="69">
        <v>3</v>
      </c>
      <c r="C227" s="70">
        <v>2100</v>
      </c>
      <c r="D227" s="71" t="s">
        <v>46</v>
      </c>
      <c r="E227" s="75">
        <v>-0.12679004806531724</v>
      </c>
      <c r="F227" s="76">
        <v>0.2770140356355366</v>
      </c>
      <c r="G227" s="75">
        <v>-1.0820656864381606</v>
      </c>
      <c r="H227" s="76">
        <v>-0.7469639759027813</v>
      </c>
      <c r="I227" s="77">
        <v>-2.654729466718575</v>
      </c>
      <c r="J227" s="75">
        <v>-1.442307692307676</v>
      </c>
      <c r="K227" s="75">
        <v>-2.9780100581796587</v>
      </c>
      <c r="L227" s="76">
        <v>-0.4899078973153004</v>
      </c>
      <c r="M227" s="78">
        <v>-11.026904130352388</v>
      </c>
    </row>
    <row r="228" spans="1:13" s="131" customFormat="1" ht="12.75">
      <c r="A228" s="57">
        <v>2012</v>
      </c>
      <c r="B228" s="58">
        <v>4</v>
      </c>
      <c r="C228" s="59">
        <v>2100</v>
      </c>
      <c r="D228" s="60" t="s">
        <v>46</v>
      </c>
      <c r="E228" s="64">
        <v>3.50109757827326</v>
      </c>
      <c r="F228" s="65">
        <v>4.08643898228318</v>
      </c>
      <c r="G228" s="64">
        <v>1.8266139867713527</v>
      </c>
      <c r="H228" s="65">
        <v>2.3193087889716857</v>
      </c>
      <c r="I228" s="66">
        <v>-5.674740484429064</v>
      </c>
      <c r="J228" s="64">
        <v>-2.3516237402015583</v>
      </c>
      <c r="K228" s="64">
        <v>-6.536897152818133</v>
      </c>
      <c r="L228" s="65">
        <v>-3.922326345280658</v>
      </c>
      <c r="M228" s="67">
        <v>-12.509419743782967</v>
      </c>
    </row>
    <row r="229" spans="1:13" s="131" customFormat="1" ht="12.75">
      <c r="A229" s="68">
        <v>2013</v>
      </c>
      <c r="B229" s="69">
        <v>1</v>
      </c>
      <c r="C229" s="70">
        <v>2100</v>
      </c>
      <c r="D229" s="71" t="s">
        <v>46</v>
      </c>
      <c r="E229" s="75">
        <v>3.129698977332085</v>
      </c>
      <c r="F229" s="76">
        <v>3.8232486762315387</v>
      </c>
      <c r="G229" s="75">
        <v>1.0014491323701913</v>
      </c>
      <c r="H229" s="76">
        <v>1.5785715721240212</v>
      </c>
      <c r="I229" s="77">
        <v>-4.0003107037439705</v>
      </c>
      <c r="J229" s="75">
        <v>-4.4353335818113955</v>
      </c>
      <c r="K229" s="75">
        <v>-3.8857815719752775</v>
      </c>
      <c r="L229" s="76">
        <v>-4.220183486238538</v>
      </c>
      <c r="M229" s="78">
        <v>-3.0964668519253724</v>
      </c>
    </row>
    <row r="230" spans="1:13" s="131" customFormat="1" ht="12.75">
      <c r="A230" s="57">
        <v>2013</v>
      </c>
      <c r="B230" s="58">
        <v>2</v>
      </c>
      <c r="C230" s="59">
        <v>2100</v>
      </c>
      <c r="D230" s="60" t="s">
        <v>46</v>
      </c>
      <c r="E230" s="64">
        <v>4.004650348356198</v>
      </c>
      <c r="F230" s="65">
        <v>4.937879303228643</v>
      </c>
      <c r="G230" s="64">
        <v>3.859747620476184</v>
      </c>
      <c r="H230" s="65">
        <v>4.680816426377321</v>
      </c>
      <c r="I230" s="66">
        <v>-2.2376300031516028</v>
      </c>
      <c r="J230" s="64">
        <v>-6.474550898203601</v>
      </c>
      <c r="K230" s="64">
        <v>-1.107784431137726</v>
      </c>
      <c r="L230" s="65">
        <v>-3.8136005448000887</v>
      </c>
      <c r="M230" s="67">
        <v>4.475756319933688</v>
      </c>
    </row>
    <row r="231" spans="1:13" s="131" customFormat="1" ht="12.75">
      <c r="A231" s="68">
        <v>2006</v>
      </c>
      <c r="B231" s="69">
        <v>4</v>
      </c>
      <c r="C231" s="70">
        <v>2800</v>
      </c>
      <c r="D231" s="71" t="s">
        <v>64</v>
      </c>
      <c r="E231" s="75" t="s">
        <v>35</v>
      </c>
      <c r="F231" s="76" t="s">
        <v>35</v>
      </c>
      <c r="G231" s="75" t="s">
        <v>35</v>
      </c>
      <c r="H231" s="76" t="s">
        <v>35</v>
      </c>
      <c r="I231" s="77" t="s">
        <v>35</v>
      </c>
      <c r="J231" s="75" t="s">
        <v>35</v>
      </c>
      <c r="K231" s="75" t="s">
        <v>35</v>
      </c>
      <c r="L231" s="76" t="s">
        <v>35</v>
      </c>
      <c r="M231" s="78" t="s">
        <v>35</v>
      </c>
    </row>
    <row r="232" spans="1:13" s="131" customFormat="1" ht="12.75">
      <c r="A232" s="57">
        <v>2007</v>
      </c>
      <c r="B232" s="58">
        <v>1</v>
      </c>
      <c r="C232" s="59">
        <v>2800</v>
      </c>
      <c r="D232" s="60" t="s">
        <v>64</v>
      </c>
      <c r="E232" s="64" t="s">
        <v>35</v>
      </c>
      <c r="F232" s="65" t="s">
        <v>35</v>
      </c>
      <c r="G232" s="64" t="s">
        <v>35</v>
      </c>
      <c r="H232" s="65" t="s">
        <v>35</v>
      </c>
      <c r="I232" s="66" t="s">
        <v>35</v>
      </c>
      <c r="J232" s="64" t="s">
        <v>35</v>
      </c>
      <c r="K232" s="64" t="s">
        <v>35</v>
      </c>
      <c r="L232" s="65" t="s">
        <v>35</v>
      </c>
      <c r="M232" s="67" t="s">
        <v>35</v>
      </c>
    </row>
    <row r="233" spans="1:13" s="131" customFormat="1" ht="12.75">
      <c r="A233" s="68">
        <v>2007</v>
      </c>
      <c r="B233" s="69">
        <v>2</v>
      </c>
      <c r="C233" s="70">
        <v>2800</v>
      </c>
      <c r="D233" s="71" t="s">
        <v>64</v>
      </c>
      <c r="E233" s="75" t="s">
        <v>35</v>
      </c>
      <c r="F233" s="76" t="s">
        <v>35</v>
      </c>
      <c r="G233" s="75" t="s">
        <v>35</v>
      </c>
      <c r="H233" s="76" t="s">
        <v>35</v>
      </c>
      <c r="I233" s="77" t="s">
        <v>35</v>
      </c>
      <c r="J233" s="75" t="s">
        <v>35</v>
      </c>
      <c r="K233" s="75" t="s">
        <v>35</v>
      </c>
      <c r="L233" s="76" t="s">
        <v>35</v>
      </c>
      <c r="M233" s="78" t="s">
        <v>35</v>
      </c>
    </row>
    <row r="234" spans="1:13" s="131" customFormat="1" ht="12.75">
      <c r="A234" s="57">
        <v>2007</v>
      </c>
      <c r="B234" s="58">
        <v>3</v>
      </c>
      <c r="C234" s="59">
        <v>2800</v>
      </c>
      <c r="D234" s="60" t="s">
        <v>64</v>
      </c>
      <c r="E234" s="64" t="s">
        <v>35</v>
      </c>
      <c r="F234" s="65" t="s">
        <v>35</v>
      </c>
      <c r="G234" s="64" t="s">
        <v>35</v>
      </c>
      <c r="H234" s="65" t="s">
        <v>35</v>
      </c>
      <c r="I234" s="66" t="s">
        <v>35</v>
      </c>
      <c r="J234" s="64" t="s">
        <v>35</v>
      </c>
      <c r="K234" s="64" t="s">
        <v>35</v>
      </c>
      <c r="L234" s="65" t="s">
        <v>35</v>
      </c>
      <c r="M234" s="67" t="s">
        <v>35</v>
      </c>
    </row>
    <row r="235" spans="1:13" s="131" customFormat="1" ht="12.75">
      <c r="A235" s="68">
        <v>2007</v>
      </c>
      <c r="B235" s="69">
        <v>4</v>
      </c>
      <c r="C235" s="70">
        <v>2800</v>
      </c>
      <c r="D235" s="71" t="s">
        <v>64</v>
      </c>
      <c r="E235" s="75" t="s">
        <v>35</v>
      </c>
      <c r="F235" s="76" t="s">
        <v>35</v>
      </c>
      <c r="G235" s="75" t="s">
        <v>35</v>
      </c>
      <c r="H235" s="76" t="s">
        <v>35</v>
      </c>
      <c r="I235" s="77" t="s">
        <v>35</v>
      </c>
      <c r="J235" s="75" t="s">
        <v>35</v>
      </c>
      <c r="K235" s="75" t="s">
        <v>35</v>
      </c>
      <c r="L235" s="76" t="s">
        <v>35</v>
      </c>
      <c r="M235" s="78" t="s">
        <v>35</v>
      </c>
    </row>
    <row r="236" spans="1:13" s="131" customFormat="1" ht="12.75">
      <c r="A236" s="57">
        <v>2008</v>
      </c>
      <c r="B236" s="58">
        <v>1</v>
      </c>
      <c r="C236" s="59">
        <v>2800</v>
      </c>
      <c r="D236" s="60" t="s">
        <v>64</v>
      </c>
      <c r="E236" s="64" t="s">
        <v>35</v>
      </c>
      <c r="F236" s="65" t="s">
        <v>35</v>
      </c>
      <c r="G236" s="64" t="s">
        <v>35</v>
      </c>
      <c r="H236" s="65" t="s">
        <v>35</v>
      </c>
      <c r="I236" s="66" t="s">
        <v>35</v>
      </c>
      <c r="J236" s="64" t="s">
        <v>35</v>
      </c>
      <c r="K236" s="64" t="s">
        <v>35</v>
      </c>
      <c r="L236" s="65" t="s">
        <v>35</v>
      </c>
      <c r="M236" s="67" t="s">
        <v>35</v>
      </c>
    </row>
    <row r="237" spans="1:13" s="131" customFormat="1" ht="12.75">
      <c r="A237" s="68">
        <v>2008</v>
      </c>
      <c r="B237" s="69">
        <v>2</v>
      </c>
      <c r="C237" s="70">
        <v>2800</v>
      </c>
      <c r="D237" s="71" t="s">
        <v>64</v>
      </c>
      <c r="E237" s="75" t="s">
        <v>35</v>
      </c>
      <c r="F237" s="76" t="s">
        <v>35</v>
      </c>
      <c r="G237" s="75" t="s">
        <v>35</v>
      </c>
      <c r="H237" s="76" t="s">
        <v>35</v>
      </c>
      <c r="I237" s="77" t="s">
        <v>35</v>
      </c>
      <c r="J237" s="75" t="s">
        <v>35</v>
      </c>
      <c r="K237" s="75" t="s">
        <v>35</v>
      </c>
      <c r="L237" s="76" t="s">
        <v>35</v>
      </c>
      <c r="M237" s="78" t="s">
        <v>35</v>
      </c>
    </row>
    <row r="238" spans="1:13" s="131" customFormat="1" ht="12.75">
      <c r="A238" s="57">
        <v>2008</v>
      </c>
      <c r="B238" s="58">
        <v>3</v>
      </c>
      <c r="C238" s="59">
        <v>2800</v>
      </c>
      <c r="D238" s="60" t="s">
        <v>64</v>
      </c>
      <c r="E238" s="64" t="s">
        <v>35</v>
      </c>
      <c r="F238" s="65" t="s">
        <v>35</v>
      </c>
      <c r="G238" s="64" t="s">
        <v>35</v>
      </c>
      <c r="H238" s="65" t="s">
        <v>35</v>
      </c>
      <c r="I238" s="66" t="s">
        <v>35</v>
      </c>
      <c r="J238" s="64" t="s">
        <v>35</v>
      </c>
      <c r="K238" s="64" t="s">
        <v>35</v>
      </c>
      <c r="L238" s="65" t="s">
        <v>35</v>
      </c>
      <c r="M238" s="67" t="s">
        <v>35</v>
      </c>
    </row>
    <row r="239" spans="1:13" s="131" customFormat="1" ht="12.75">
      <c r="A239" s="68">
        <v>2008</v>
      </c>
      <c r="B239" s="69">
        <v>4</v>
      </c>
      <c r="C239" s="70">
        <v>2800</v>
      </c>
      <c r="D239" s="71" t="s">
        <v>64</v>
      </c>
      <c r="E239" s="75">
        <v>8.427714311645973</v>
      </c>
      <c r="F239" s="76">
        <v>5.423065373197322</v>
      </c>
      <c r="G239" s="75">
        <v>8.28402687663159</v>
      </c>
      <c r="H239" s="76">
        <v>5.369529390915906</v>
      </c>
      <c r="I239" s="77">
        <v>3.810699908597681</v>
      </c>
      <c r="J239" s="75">
        <v>2.82345561809183</v>
      </c>
      <c r="K239" s="75">
        <v>3.9759634485498685</v>
      </c>
      <c r="L239" s="76">
        <v>9.724919491629592</v>
      </c>
      <c r="M239" s="78">
        <v>1.868437581235538</v>
      </c>
    </row>
    <row r="240" spans="1:13" s="131" customFormat="1" ht="12.75">
      <c r="A240" s="57">
        <v>2009</v>
      </c>
      <c r="B240" s="58">
        <v>1</v>
      </c>
      <c r="C240" s="59">
        <v>2800</v>
      </c>
      <c r="D240" s="60" t="s">
        <v>64</v>
      </c>
      <c r="E240" s="64">
        <v>3.4724238586306466</v>
      </c>
      <c r="F240" s="65">
        <v>-1.3415169913852054</v>
      </c>
      <c r="G240" s="64">
        <v>4.891617379485846</v>
      </c>
      <c r="H240" s="65">
        <v>0.27940633998579933</v>
      </c>
      <c r="I240" s="66">
        <v>1.124025935399442</v>
      </c>
      <c r="J240" s="64">
        <v>0.4210930073545116</v>
      </c>
      <c r="K240" s="64">
        <v>1.2410077932458519</v>
      </c>
      <c r="L240" s="65">
        <v>6.302000687456744</v>
      </c>
      <c r="M240" s="67">
        <v>-0.6265789838149738</v>
      </c>
    </row>
    <row r="241" spans="1:13" s="131" customFormat="1" ht="12.75">
      <c r="A241" s="68">
        <v>2009</v>
      </c>
      <c r="B241" s="69">
        <v>2</v>
      </c>
      <c r="C241" s="70">
        <v>2800</v>
      </c>
      <c r="D241" s="71" t="s">
        <v>64</v>
      </c>
      <c r="E241" s="75">
        <v>1.4721822935794604</v>
      </c>
      <c r="F241" s="76">
        <v>-3.5636979873800767</v>
      </c>
      <c r="G241" s="75">
        <v>0.7002830519610814</v>
      </c>
      <c r="H241" s="76">
        <v>-4.142812160510023</v>
      </c>
      <c r="I241" s="77">
        <v>-0.8137865570940317</v>
      </c>
      <c r="J241" s="75">
        <v>-0.5007713694075822</v>
      </c>
      <c r="K241" s="75">
        <v>-0.8659108893480538</v>
      </c>
      <c r="L241" s="76">
        <v>2.4568576699742106</v>
      </c>
      <c r="M241" s="78">
        <v>-1.961782628756903</v>
      </c>
    </row>
    <row r="242" spans="1:13" s="131" customFormat="1" ht="12.75">
      <c r="A242" s="57">
        <v>2009</v>
      </c>
      <c r="B242" s="58">
        <v>3</v>
      </c>
      <c r="C242" s="59">
        <v>2800</v>
      </c>
      <c r="D242" s="60" t="s">
        <v>64</v>
      </c>
      <c r="E242" s="64">
        <v>-3.3891897311898234</v>
      </c>
      <c r="F242" s="65">
        <v>-7.31492158114656</v>
      </c>
      <c r="G242" s="64">
        <v>-3.7272743177869994</v>
      </c>
      <c r="H242" s="65">
        <v>-7.652780913620994</v>
      </c>
      <c r="I242" s="66">
        <v>-3.779960679712635</v>
      </c>
      <c r="J242" s="64">
        <v>-2.1779193866769297</v>
      </c>
      <c r="K242" s="64">
        <v>-4.046634462655197</v>
      </c>
      <c r="L242" s="65">
        <v>0.2230787507589982</v>
      </c>
      <c r="M242" s="67">
        <v>-5.228056995148533</v>
      </c>
    </row>
    <row r="243" spans="1:13" s="131" customFormat="1" ht="12.75">
      <c r="A243" s="68">
        <v>2009</v>
      </c>
      <c r="B243" s="69">
        <v>4</v>
      </c>
      <c r="C243" s="70">
        <v>2800</v>
      </c>
      <c r="D243" s="71" t="s">
        <v>64</v>
      </c>
      <c r="E243" s="75">
        <v>-4.241330761843565</v>
      </c>
      <c r="F243" s="76">
        <v>-6.639907680464763</v>
      </c>
      <c r="G243" s="75">
        <v>-1.2502467742332768</v>
      </c>
      <c r="H243" s="76">
        <v>-3.5948184378993275</v>
      </c>
      <c r="I243" s="77">
        <v>-6.015656466312624</v>
      </c>
      <c r="J243" s="75">
        <v>-2.449982276373175</v>
      </c>
      <c r="K243" s="75">
        <v>-6.60593001183164</v>
      </c>
      <c r="L243" s="76">
        <v>4.454800044807916</v>
      </c>
      <c r="M243" s="78">
        <v>-9.719406637682193</v>
      </c>
    </row>
    <row r="244" spans="1:13" s="131" customFormat="1" ht="12.75">
      <c r="A244" s="57">
        <v>2010</v>
      </c>
      <c r="B244" s="58">
        <v>1</v>
      </c>
      <c r="C244" s="59">
        <v>2800</v>
      </c>
      <c r="D244" s="60" t="s">
        <v>64</v>
      </c>
      <c r="E244" s="64">
        <v>-2.0848079676533238</v>
      </c>
      <c r="F244" s="65">
        <v>-2.170036215526816</v>
      </c>
      <c r="G244" s="64">
        <v>-3.0545601242352394</v>
      </c>
      <c r="H244" s="65">
        <v>-3.2638399588027167</v>
      </c>
      <c r="I244" s="66">
        <v>-8.489431739839382</v>
      </c>
      <c r="J244" s="64">
        <v>-1.9446820170885948</v>
      </c>
      <c r="K244" s="64">
        <v>-9.569785914110696</v>
      </c>
      <c r="L244" s="65">
        <v>3.971899486625241</v>
      </c>
      <c r="M244" s="67">
        <v>-12.99618574355572</v>
      </c>
    </row>
    <row r="245" spans="1:13" s="131" customFormat="1" ht="12.75">
      <c r="A245" s="68">
        <v>2010</v>
      </c>
      <c r="B245" s="69">
        <v>2</v>
      </c>
      <c r="C245" s="70">
        <v>2800</v>
      </c>
      <c r="D245" s="71" t="s">
        <v>64</v>
      </c>
      <c r="E245" s="75">
        <v>-4.30987024690449</v>
      </c>
      <c r="F245" s="76">
        <v>-3.2521266250793213</v>
      </c>
      <c r="G245" s="75">
        <v>-2.991491494136278</v>
      </c>
      <c r="H245" s="76">
        <v>-1.933702780857549</v>
      </c>
      <c r="I245" s="77">
        <v>-11.298528746495807</v>
      </c>
      <c r="J245" s="75">
        <v>-3.2519111818649193</v>
      </c>
      <c r="K245" s="75">
        <v>-12.643413742497579</v>
      </c>
      <c r="L245" s="76">
        <v>4.3587712972344095</v>
      </c>
      <c r="M245" s="78">
        <v>-17.04193579798109</v>
      </c>
    </row>
    <row r="246" spans="1:13" s="131" customFormat="1" ht="12.75">
      <c r="A246" s="57">
        <v>2010</v>
      </c>
      <c r="B246" s="58">
        <v>3</v>
      </c>
      <c r="C246" s="59">
        <v>2800</v>
      </c>
      <c r="D246" s="60" t="s">
        <v>64</v>
      </c>
      <c r="E246" s="64">
        <v>1.4370358462526545</v>
      </c>
      <c r="F246" s="65">
        <v>3.054004961812673</v>
      </c>
      <c r="G246" s="64">
        <v>1.064911645899902</v>
      </c>
      <c r="H246" s="65">
        <v>2.7961080216765355</v>
      </c>
      <c r="I246" s="66">
        <v>-11.249406279648067</v>
      </c>
      <c r="J246" s="64">
        <v>-0.8071673783806355</v>
      </c>
      <c r="K246" s="64">
        <v>-13.021460166617182</v>
      </c>
      <c r="L246" s="65">
        <v>4.255403216247178</v>
      </c>
      <c r="M246" s="67">
        <v>-17.18087125347235</v>
      </c>
    </row>
    <row r="247" spans="1:13" s="131" customFormat="1" ht="12.75">
      <c r="A247" s="68">
        <v>2010</v>
      </c>
      <c r="B247" s="69">
        <v>4</v>
      </c>
      <c r="C247" s="70">
        <v>2800</v>
      </c>
      <c r="D247" s="71" t="s">
        <v>64</v>
      </c>
      <c r="E247" s="75">
        <v>10.014501956821764</v>
      </c>
      <c r="F247" s="76">
        <v>11.881244933462876</v>
      </c>
      <c r="G247" s="75">
        <v>3.6691073482218117</v>
      </c>
      <c r="H247" s="76">
        <v>5.352857300305769</v>
      </c>
      <c r="I247" s="77">
        <v>-9.787606716755393</v>
      </c>
      <c r="J247" s="75">
        <v>1.0571682088984735</v>
      </c>
      <c r="K247" s="75">
        <v>-11.662775032365358</v>
      </c>
      <c r="L247" s="76">
        <v>1.4318990035046664</v>
      </c>
      <c r="M247" s="78">
        <v>-14.379415441228128</v>
      </c>
    </row>
    <row r="248" spans="1:13" s="131" customFormat="1" ht="12.75">
      <c r="A248" s="57">
        <v>2011</v>
      </c>
      <c r="B248" s="58">
        <v>1</v>
      </c>
      <c r="C248" s="59">
        <v>2800</v>
      </c>
      <c r="D248" s="60" t="s">
        <v>64</v>
      </c>
      <c r="E248" s="64">
        <v>13.314694260841996</v>
      </c>
      <c r="F248" s="65">
        <v>14.313732529891032</v>
      </c>
      <c r="G248" s="64">
        <v>10.420487733989514</v>
      </c>
      <c r="H248" s="65">
        <v>11.660458493176007</v>
      </c>
      <c r="I248" s="66">
        <v>-5.9313121755430025</v>
      </c>
      <c r="J248" s="64">
        <v>1.423502612436356</v>
      </c>
      <c r="K248" s="64">
        <v>-7.247756343700418</v>
      </c>
      <c r="L248" s="65">
        <v>2.089226679390599</v>
      </c>
      <c r="M248" s="67">
        <v>-9.397727900425345</v>
      </c>
    </row>
    <row r="249" spans="1:13" s="131" customFormat="1" ht="12.75">
      <c r="A249" s="68">
        <v>2011</v>
      </c>
      <c r="B249" s="69">
        <v>2</v>
      </c>
      <c r="C249" s="70">
        <v>2800</v>
      </c>
      <c r="D249" s="71" t="s">
        <v>64</v>
      </c>
      <c r="E249" s="75">
        <v>20.562193388694226</v>
      </c>
      <c r="F249" s="76">
        <v>21.39302308889224</v>
      </c>
      <c r="G249" s="75">
        <v>16.08040790310592</v>
      </c>
      <c r="H249" s="76">
        <v>17.145175249902778</v>
      </c>
      <c r="I249" s="77">
        <v>0.08178836757912755</v>
      </c>
      <c r="J249" s="75">
        <v>2.3225120839189373</v>
      </c>
      <c r="K249" s="75">
        <v>-0.33298115697865116</v>
      </c>
      <c r="L249" s="76">
        <v>2.0981096240021424</v>
      </c>
      <c r="M249" s="78">
        <v>-0.8486396920013184</v>
      </c>
    </row>
    <row r="250" spans="1:13" s="131" customFormat="1" ht="12.75">
      <c r="A250" s="57">
        <v>2011</v>
      </c>
      <c r="B250" s="58">
        <v>3</v>
      </c>
      <c r="C250" s="59">
        <v>2800</v>
      </c>
      <c r="D250" s="60" t="s">
        <v>64</v>
      </c>
      <c r="E250" s="64">
        <v>16.650663567505287</v>
      </c>
      <c r="F250" s="65">
        <v>17.32108212951413</v>
      </c>
      <c r="G250" s="64">
        <v>13.891831539909894</v>
      </c>
      <c r="H250" s="65">
        <v>14.78031236729338</v>
      </c>
      <c r="I250" s="66">
        <v>4.832506152527927</v>
      </c>
      <c r="J250" s="64">
        <v>2.0647274323434273</v>
      </c>
      <c r="K250" s="64">
        <v>5.368158293690217</v>
      </c>
      <c r="L250" s="65">
        <v>-3.5321761540210828</v>
      </c>
      <c r="M250" s="67">
        <v>8.860723556132388</v>
      </c>
    </row>
    <row r="251" spans="1:13" s="131" customFormat="1" ht="12.75">
      <c r="A251" s="68">
        <v>2011</v>
      </c>
      <c r="B251" s="69">
        <v>4</v>
      </c>
      <c r="C251" s="70">
        <v>2800</v>
      </c>
      <c r="D251" s="71" t="s">
        <v>64</v>
      </c>
      <c r="E251" s="75">
        <v>9.615467143630397</v>
      </c>
      <c r="F251" s="76">
        <v>9.827598800792137</v>
      </c>
      <c r="G251" s="75">
        <v>11.746334698537563</v>
      </c>
      <c r="H251" s="76">
        <v>12.269530433359055</v>
      </c>
      <c r="I251" s="77">
        <v>8.325289342022234</v>
      </c>
      <c r="J251" s="75">
        <v>1.0845751174886509</v>
      </c>
      <c r="K251" s="75">
        <v>9.757558013553735</v>
      </c>
      <c r="L251" s="76">
        <v>-9.616206043433218</v>
      </c>
      <c r="M251" s="78">
        <v>17.02420399927822</v>
      </c>
    </row>
    <row r="252" spans="1:13" s="131" customFormat="1" ht="12.75">
      <c r="A252" s="57">
        <v>2012</v>
      </c>
      <c r="B252" s="58">
        <v>1</v>
      </c>
      <c r="C252" s="59">
        <v>2800</v>
      </c>
      <c r="D252" s="60" t="s">
        <v>64</v>
      </c>
      <c r="E252" s="64">
        <v>10.46415448316349</v>
      </c>
      <c r="F252" s="65">
        <v>10.790631633940674</v>
      </c>
      <c r="G252" s="64">
        <v>10.70341758837683</v>
      </c>
      <c r="H252" s="65">
        <v>11.022933247601841</v>
      </c>
      <c r="I252" s="66">
        <v>9.762307606101949</v>
      </c>
      <c r="J252" s="64">
        <v>1.9270268013692915</v>
      </c>
      <c r="K252" s="64">
        <v>11.295862939019386</v>
      </c>
      <c r="L252" s="65">
        <v>-17.956282967216396</v>
      </c>
      <c r="M252" s="67">
        <v>23.260918162050114</v>
      </c>
    </row>
    <row r="253" spans="1:13" s="131" customFormat="1" ht="12.75">
      <c r="A253" s="68">
        <v>2012</v>
      </c>
      <c r="B253" s="69">
        <v>2</v>
      </c>
      <c r="C253" s="70">
        <v>2800</v>
      </c>
      <c r="D253" s="71" t="s">
        <v>64</v>
      </c>
      <c r="E253" s="75">
        <v>6.559846953486859</v>
      </c>
      <c r="F253" s="76">
        <v>6.9131275390191815</v>
      </c>
      <c r="G253" s="75">
        <v>6.555981280308254</v>
      </c>
      <c r="H253" s="76">
        <v>6.791281980894959</v>
      </c>
      <c r="I253" s="77">
        <v>8.753967372913674</v>
      </c>
      <c r="J253" s="75">
        <v>2.0486791631070256</v>
      </c>
      <c r="K253" s="75">
        <v>10.028220485876238</v>
      </c>
      <c r="L253" s="76">
        <v>-24.26503562708655</v>
      </c>
      <c r="M253" s="78">
        <v>24.443357082115803</v>
      </c>
    </row>
    <row r="254" spans="1:13" s="131" customFormat="1" ht="12.75">
      <c r="A254" s="57">
        <v>2012</v>
      </c>
      <c r="B254" s="58">
        <v>3</v>
      </c>
      <c r="C254" s="59">
        <v>2800</v>
      </c>
      <c r="D254" s="60" t="s">
        <v>64</v>
      </c>
      <c r="E254" s="64">
        <v>3.098312566550443</v>
      </c>
      <c r="F254" s="65">
        <v>3.5033401757112115</v>
      </c>
      <c r="G254" s="64">
        <v>5.409310071075746</v>
      </c>
      <c r="H254" s="65">
        <v>5.775397000061067</v>
      </c>
      <c r="I254" s="66">
        <v>6.94059276667971</v>
      </c>
      <c r="J254" s="64">
        <v>-1.1926028847426329</v>
      </c>
      <c r="K254" s="64">
        <v>8.465273772535298</v>
      </c>
      <c r="L254" s="65">
        <v>-21.137476755454266</v>
      </c>
      <c r="M254" s="67">
        <v>18.922941652043335</v>
      </c>
    </row>
    <row r="255" spans="1:13" s="131" customFormat="1" ht="12.75">
      <c r="A255" s="68">
        <v>2012</v>
      </c>
      <c r="B255" s="69">
        <v>4</v>
      </c>
      <c r="C255" s="70">
        <v>2800</v>
      </c>
      <c r="D255" s="71" t="s">
        <v>64</v>
      </c>
      <c r="E255" s="75">
        <v>2.3901670971272715</v>
      </c>
      <c r="F255" s="76">
        <v>3.0421886251061014</v>
      </c>
      <c r="G255" s="75">
        <v>4.125914566095523</v>
      </c>
      <c r="H255" s="76">
        <v>4.79586225479125</v>
      </c>
      <c r="I255" s="77">
        <v>5.449052178014613</v>
      </c>
      <c r="J255" s="75">
        <v>-0.8487545808757102</v>
      </c>
      <c r="K255" s="75">
        <v>6.5963677026646295</v>
      </c>
      <c r="L255" s="76">
        <v>-12.2840017406196</v>
      </c>
      <c r="M255" s="78">
        <v>12.089614219406242</v>
      </c>
    </row>
    <row r="256" spans="1:13" s="131" customFormat="1" ht="12.75">
      <c r="A256" s="57">
        <v>2013</v>
      </c>
      <c r="B256" s="58">
        <v>1</v>
      </c>
      <c r="C256" s="59">
        <v>2800</v>
      </c>
      <c r="D256" s="60" t="s">
        <v>64</v>
      </c>
      <c r="E256" s="64">
        <v>-5.534434077197936</v>
      </c>
      <c r="F256" s="65">
        <v>-5.626083350845191</v>
      </c>
      <c r="G256" s="64">
        <v>-1.687604901059503</v>
      </c>
      <c r="H256" s="65">
        <v>-1.5977142380068754</v>
      </c>
      <c r="I256" s="66">
        <v>4.168176379254729</v>
      </c>
      <c r="J256" s="64">
        <v>-0.9174462229066593</v>
      </c>
      <c r="K256" s="64">
        <v>5.0797659513548865</v>
      </c>
      <c r="L256" s="65">
        <v>-0.83416834941481</v>
      </c>
      <c r="M256" s="67">
        <v>5.7896559114965385</v>
      </c>
    </row>
    <row r="257" spans="1:13" s="131" customFormat="1" ht="12.75">
      <c r="A257" s="68">
        <v>2013</v>
      </c>
      <c r="B257" s="69">
        <v>2</v>
      </c>
      <c r="C257" s="70">
        <v>2800</v>
      </c>
      <c r="D257" s="71" t="s">
        <v>64</v>
      </c>
      <c r="E257" s="75">
        <v>-5.754419389519283</v>
      </c>
      <c r="F257" s="76">
        <v>-6.718957537063186</v>
      </c>
      <c r="G257" s="75">
        <v>1.6104177400540154</v>
      </c>
      <c r="H257" s="76">
        <v>0.9433343779028602</v>
      </c>
      <c r="I257" s="77">
        <v>3.7709488618405063</v>
      </c>
      <c r="J257" s="75">
        <v>2.0280695994747244</v>
      </c>
      <c r="K257" s="75">
        <v>4.078140121602081</v>
      </c>
      <c r="L257" s="76">
        <v>9.201111896968616</v>
      </c>
      <c r="M257" s="78">
        <v>2.2006595636732573</v>
      </c>
    </row>
    <row r="258" spans="1:13" s="131" customFormat="1" ht="12.75">
      <c r="A258" s="57">
        <v>2006</v>
      </c>
      <c r="B258" s="58">
        <v>4</v>
      </c>
      <c r="C258" s="59">
        <v>2900</v>
      </c>
      <c r="D258" s="60" t="s">
        <v>65</v>
      </c>
      <c r="E258" s="64" t="s">
        <v>35</v>
      </c>
      <c r="F258" s="65" t="s">
        <v>35</v>
      </c>
      <c r="G258" s="64" t="s">
        <v>35</v>
      </c>
      <c r="H258" s="65" t="s">
        <v>35</v>
      </c>
      <c r="I258" s="66" t="s">
        <v>35</v>
      </c>
      <c r="J258" s="64" t="s">
        <v>35</v>
      </c>
      <c r="K258" s="64" t="s">
        <v>35</v>
      </c>
      <c r="L258" s="65" t="s">
        <v>35</v>
      </c>
      <c r="M258" s="67" t="s">
        <v>35</v>
      </c>
    </row>
    <row r="259" spans="1:13" s="131" customFormat="1" ht="12.75">
      <c r="A259" s="68">
        <v>2007</v>
      </c>
      <c r="B259" s="69">
        <v>1</v>
      </c>
      <c r="C259" s="70">
        <v>2900</v>
      </c>
      <c r="D259" s="71" t="s">
        <v>65</v>
      </c>
      <c r="E259" s="75" t="s">
        <v>35</v>
      </c>
      <c r="F259" s="76" t="s">
        <v>35</v>
      </c>
      <c r="G259" s="75" t="s">
        <v>35</v>
      </c>
      <c r="H259" s="76" t="s">
        <v>35</v>
      </c>
      <c r="I259" s="77" t="s">
        <v>35</v>
      </c>
      <c r="J259" s="75" t="s">
        <v>35</v>
      </c>
      <c r="K259" s="75" t="s">
        <v>35</v>
      </c>
      <c r="L259" s="76" t="s">
        <v>35</v>
      </c>
      <c r="M259" s="78" t="s">
        <v>35</v>
      </c>
    </row>
    <row r="260" spans="1:13" s="131" customFormat="1" ht="12.75">
      <c r="A260" s="57">
        <v>2007</v>
      </c>
      <c r="B260" s="58">
        <v>2</v>
      </c>
      <c r="C260" s="59">
        <v>2900</v>
      </c>
      <c r="D260" s="60" t="s">
        <v>65</v>
      </c>
      <c r="E260" s="64" t="s">
        <v>35</v>
      </c>
      <c r="F260" s="65" t="s">
        <v>35</v>
      </c>
      <c r="G260" s="64" t="s">
        <v>35</v>
      </c>
      <c r="H260" s="65" t="s">
        <v>35</v>
      </c>
      <c r="I260" s="66" t="s">
        <v>35</v>
      </c>
      <c r="J260" s="64" t="s">
        <v>35</v>
      </c>
      <c r="K260" s="64" t="s">
        <v>35</v>
      </c>
      <c r="L260" s="65" t="s">
        <v>35</v>
      </c>
      <c r="M260" s="67" t="s">
        <v>35</v>
      </c>
    </row>
    <row r="261" spans="1:13" s="131" customFormat="1" ht="12.75">
      <c r="A261" s="68">
        <v>2007</v>
      </c>
      <c r="B261" s="69">
        <v>3</v>
      </c>
      <c r="C261" s="70">
        <v>2900</v>
      </c>
      <c r="D261" s="71" t="s">
        <v>65</v>
      </c>
      <c r="E261" s="75" t="s">
        <v>35</v>
      </c>
      <c r="F261" s="76" t="s">
        <v>35</v>
      </c>
      <c r="G261" s="75" t="s">
        <v>35</v>
      </c>
      <c r="H261" s="76" t="s">
        <v>35</v>
      </c>
      <c r="I261" s="77" t="s">
        <v>35</v>
      </c>
      <c r="J261" s="75" t="s">
        <v>35</v>
      </c>
      <c r="K261" s="75" t="s">
        <v>35</v>
      </c>
      <c r="L261" s="76" t="s">
        <v>35</v>
      </c>
      <c r="M261" s="78" t="s">
        <v>35</v>
      </c>
    </row>
    <row r="262" spans="1:13" s="131" customFormat="1" ht="12.75">
      <c r="A262" s="57">
        <v>2007</v>
      </c>
      <c r="B262" s="58">
        <v>4</v>
      </c>
      <c r="C262" s="59">
        <v>2900</v>
      </c>
      <c r="D262" s="60" t="s">
        <v>65</v>
      </c>
      <c r="E262" s="64" t="s">
        <v>35</v>
      </c>
      <c r="F262" s="65" t="s">
        <v>35</v>
      </c>
      <c r="G262" s="64" t="s">
        <v>35</v>
      </c>
      <c r="H262" s="65" t="s">
        <v>35</v>
      </c>
      <c r="I262" s="66" t="s">
        <v>35</v>
      </c>
      <c r="J262" s="64" t="s">
        <v>35</v>
      </c>
      <c r="K262" s="64" t="s">
        <v>35</v>
      </c>
      <c r="L262" s="65" t="s">
        <v>35</v>
      </c>
      <c r="M262" s="67" t="s">
        <v>35</v>
      </c>
    </row>
    <row r="263" spans="1:13" s="131" customFormat="1" ht="12.75">
      <c r="A263" s="68">
        <v>2008</v>
      </c>
      <c r="B263" s="69">
        <v>1</v>
      </c>
      <c r="C263" s="70">
        <v>2900</v>
      </c>
      <c r="D263" s="71" t="s">
        <v>65</v>
      </c>
      <c r="E263" s="75" t="s">
        <v>35</v>
      </c>
      <c r="F263" s="76" t="s">
        <v>35</v>
      </c>
      <c r="G263" s="75" t="s">
        <v>35</v>
      </c>
      <c r="H263" s="76" t="s">
        <v>35</v>
      </c>
      <c r="I263" s="77" t="s">
        <v>35</v>
      </c>
      <c r="J263" s="75" t="s">
        <v>35</v>
      </c>
      <c r="K263" s="75" t="s">
        <v>35</v>
      </c>
      <c r="L263" s="76" t="s">
        <v>35</v>
      </c>
      <c r="M263" s="78" t="s">
        <v>35</v>
      </c>
    </row>
    <row r="264" spans="1:13" s="131" customFormat="1" ht="12.75">
      <c r="A264" s="57">
        <v>2008</v>
      </c>
      <c r="B264" s="58">
        <v>2</v>
      </c>
      <c r="C264" s="59">
        <v>2900</v>
      </c>
      <c r="D264" s="60" t="s">
        <v>65</v>
      </c>
      <c r="E264" s="64" t="s">
        <v>35</v>
      </c>
      <c r="F264" s="65" t="s">
        <v>35</v>
      </c>
      <c r="G264" s="64" t="s">
        <v>35</v>
      </c>
      <c r="H264" s="65" t="s">
        <v>35</v>
      </c>
      <c r="I264" s="66" t="s">
        <v>35</v>
      </c>
      <c r="J264" s="64" t="s">
        <v>35</v>
      </c>
      <c r="K264" s="64" t="s">
        <v>35</v>
      </c>
      <c r="L264" s="65" t="s">
        <v>35</v>
      </c>
      <c r="M264" s="67" t="s">
        <v>35</v>
      </c>
    </row>
    <row r="265" spans="1:13" s="131" customFormat="1" ht="12.75">
      <c r="A265" s="68">
        <v>2008</v>
      </c>
      <c r="B265" s="69">
        <v>3</v>
      </c>
      <c r="C265" s="70">
        <v>2900</v>
      </c>
      <c r="D265" s="71" t="s">
        <v>65</v>
      </c>
      <c r="E265" s="75" t="s">
        <v>35</v>
      </c>
      <c r="F265" s="76" t="s">
        <v>35</v>
      </c>
      <c r="G265" s="75" t="s">
        <v>35</v>
      </c>
      <c r="H265" s="76" t="s">
        <v>35</v>
      </c>
      <c r="I265" s="77" t="s">
        <v>35</v>
      </c>
      <c r="J265" s="75" t="s">
        <v>35</v>
      </c>
      <c r="K265" s="75" t="s">
        <v>35</v>
      </c>
      <c r="L265" s="76" t="s">
        <v>35</v>
      </c>
      <c r="M265" s="78" t="s">
        <v>35</v>
      </c>
    </row>
    <row r="266" spans="1:13" s="131" customFormat="1" ht="12.75">
      <c r="A266" s="57">
        <v>2008</v>
      </c>
      <c r="B266" s="58">
        <v>4</v>
      </c>
      <c r="C266" s="59">
        <v>2900</v>
      </c>
      <c r="D266" s="60" t="s">
        <v>65</v>
      </c>
      <c r="E266" s="64">
        <v>6.32871617977997</v>
      </c>
      <c r="F266" s="65">
        <v>4.075445062966887</v>
      </c>
      <c r="G266" s="64">
        <v>6.42190969740859</v>
      </c>
      <c r="H266" s="65">
        <v>4.037424530019873</v>
      </c>
      <c r="I266" s="66">
        <v>6.1191385291108125</v>
      </c>
      <c r="J266" s="64">
        <v>0.642954856361122</v>
      </c>
      <c r="K266" s="64">
        <v>7.341045755624043</v>
      </c>
      <c r="L266" s="65">
        <v>-1.6164881794301977</v>
      </c>
      <c r="M266" s="67">
        <v>13.672009864364965</v>
      </c>
    </row>
    <row r="267" spans="1:13" s="131" customFormat="1" ht="12.75">
      <c r="A267" s="68">
        <v>2009</v>
      </c>
      <c r="B267" s="69">
        <v>1</v>
      </c>
      <c r="C267" s="70">
        <v>2900</v>
      </c>
      <c r="D267" s="71" t="s">
        <v>65</v>
      </c>
      <c r="E267" s="75">
        <v>6.358352965769076</v>
      </c>
      <c r="F267" s="76">
        <v>2.05436783859243</v>
      </c>
      <c r="G267" s="75">
        <v>6.0958162000765315</v>
      </c>
      <c r="H267" s="76">
        <v>1.7283745121248861</v>
      </c>
      <c r="I267" s="77">
        <v>0.5594234762428041</v>
      </c>
      <c r="J267" s="75">
        <v>-0.5306844468635386</v>
      </c>
      <c r="K267" s="75">
        <v>0.7979515274221249</v>
      </c>
      <c r="L267" s="76">
        <v>-3.7519984012789775</v>
      </c>
      <c r="M267" s="78">
        <v>4.684736364070918</v>
      </c>
    </row>
    <row r="268" spans="1:13" s="131" customFormat="1" ht="12.75">
      <c r="A268" s="57">
        <v>2009</v>
      </c>
      <c r="B268" s="58">
        <v>2</v>
      </c>
      <c r="C268" s="59">
        <v>2900</v>
      </c>
      <c r="D268" s="60" t="s">
        <v>65</v>
      </c>
      <c r="E268" s="64">
        <v>1.658399796820098</v>
      </c>
      <c r="F268" s="65">
        <v>-4.330782833405944</v>
      </c>
      <c r="G268" s="64">
        <v>3.843953402279787</v>
      </c>
      <c r="H268" s="65">
        <v>-2.216460866404346</v>
      </c>
      <c r="I268" s="66">
        <v>-6.753421046324926</v>
      </c>
      <c r="J268" s="64">
        <v>-1.6455868353053238</v>
      </c>
      <c r="K268" s="64">
        <v>-7.846046430441611</v>
      </c>
      <c r="L268" s="65">
        <v>-6.230715636508421</v>
      </c>
      <c r="M268" s="67">
        <v>-7.238940507557901</v>
      </c>
    </row>
    <row r="269" spans="1:13" s="131" customFormat="1" ht="12.75">
      <c r="A269" s="68">
        <v>2009</v>
      </c>
      <c r="B269" s="69">
        <v>3</v>
      </c>
      <c r="C269" s="70">
        <v>2900</v>
      </c>
      <c r="D269" s="71" t="s">
        <v>65</v>
      </c>
      <c r="E269" s="75">
        <v>-8.013231154855216</v>
      </c>
      <c r="F269" s="76">
        <v>-13.772566981318068</v>
      </c>
      <c r="G269" s="75">
        <v>-9.495700326808688</v>
      </c>
      <c r="H269" s="76">
        <v>-15.11082307510716</v>
      </c>
      <c r="I269" s="77">
        <v>-13.933017957589023</v>
      </c>
      <c r="J269" s="75">
        <v>-2.922386842462976</v>
      </c>
      <c r="K269" s="75">
        <v>-16.23875668905842</v>
      </c>
      <c r="L269" s="76">
        <v>-8.221151457950427</v>
      </c>
      <c r="M269" s="78">
        <v>-19.075945970122543</v>
      </c>
    </row>
    <row r="270" spans="1:13" s="131" customFormat="1" ht="12.75">
      <c r="A270" s="57">
        <v>2009</v>
      </c>
      <c r="B270" s="58">
        <v>4</v>
      </c>
      <c r="C270" s="59">
        <v>2900</v>
      </c>
      <c r="D270" s="60" t="s">
        <v>65</v>
      </c>
      <c r="E270" s="64">
        <v>-21.293657502512385</v>
      </c>
      <c r="F270" s="65">
        <v>-24.812276816077738</v>
      </c>
      <c r="G270" s="64">
        <v>-19.80874057073423</v>
      </c>
      <c r="H270" s="65">
        <v>-23.226989348419835</v>
      </c>
      <c r="I270" s="66">
        <v>-18.13371587141076</v>
      </c>
      <c r="J270" s="64">
        <v>-4.145711567214894</v>
      </c>
      <c r="K270" s="64">
        <v>-21.06011488369446</v>
      </c>
      <c r="L270" s="65">
        <v>-6.536249743273769</v>
      </c>
      <c r="M270" s="67">
        <v>-27.934221373714585</v>
      </c>
    </row>
    <row r="271" spans="1:13" s="131" customFormat="1" ht="12.75">
      <c r="A271" s="68">
        <v>2010</v>
      </c>
      <c r="B271" s="69">
        <v>1</v>
      </c>
      <c r="C271" s="70">
        <v>2900</v>
      </c>
      <c r="D271" s="71" t="s">
        <v>65</v>
      </c>
      <c r="E271" s="75">
        <v>-22.475067336968714</v>
      </c>
      <c r="F271" s="76">
        <v>-23.68792061489944</v>
      </c>
      <c r="G271" s="75">
        <v>-21.19957198271376</v>
      </c>
      <c r="H271" s="76">
        <v>-22.259388681616542</v>
      </c>
      <c r="I271" s="77">
        <v>-13.905354192984165</v>
      </c>
      <c r="J271" s="75">
        <v>-4.062927496580027</v>
      </c>
      <c r="K271" s="75">
        <v>-16.030601996809835</v>
      </c>
      <c r="L271" s="76">
        <v>-6.5611212042564375</v>
      </c>
      <c r="M271" s="78">
        <v>-20.366226768345573</v>
      </c>
    </row>
    <row r="272" spans="1:13" s="131" customFormat="1" ht="12.75">
      <c r="A272" s="57">
        <v>2010</v>
      </c>
      <c r="B272" s="58">
        <v>2</v>
      </c>
      <c r="C272" s="59">
        <v>2900</v>
      </c>
      <c r="D272" s="60" t="s">
        <v>65</v>
      </c>
      <c r="E272" s="64">
        <v>-14.317846722500803</v>
      </c>
      <c r="F272" s="65">
        <v>-13.454256277992926</v>
      </c>
      <c r="G272" s="64">
        <v>-16.76732412954438</v>
      </c>
      <c r="H272" s="65">
        <v>-15.88181235947449</v>
      </c>
      <c r="I272" s="66">
        <v>-5.854686576370494</v>
      </c>
      <c r="J272" s="64">
        <v>-2.212389380530966</v>
      </c>
      <c r="K272" s="64">
        <v>-6.6862392271995414</v>
      </c>
      <c r="L272" s="65">
        <v>-4.362594204436898</v>
      </c>
      <c r="M272" s="67">
        <v>-7.255693427019483</v>
      </c>
    </row>
    <row r="273" spans="1:13" s="131" customFormat="1" ht="12.75">
      <c r="A273" s="68">
        <v>2010</v>
      </c>
      <c r="B273" s="69">
        <v>3</v>
      </c>
      <c r="C273" s="70">
        <v>2900</v>
      </c>
      <c r="D273" s="71" t="s">
        <v>65</v>
      </c>
      <c r="E273" s="75">
        <v>-10.682937653452473</v>
      </c>
      <c r="F273" s="76">
        <v>-8.798417238070888</v>
      </c>
      <c r="G273" s="75">
        <v>-12.469679616569618</v>
      </c>
      <c r="H273" s="76">
        <v>-10.599697521573026</v>
      </c>
      <c r="I273" s="77">
        <v>-3.0490305996882516</v>
      </c>
      <c r="J273" s="75">
        <v>-1.35816297955752</v>
      </c>
      <c r="K273" s="75">
        <v>-3.459408026642208</v>
      </c>
      <c r="L273" s="76">
        <v>-1.055423251786114</v>
      </c>
      <c r="M273" s="78">
        <v>-5.084839440667677</v>
      </c>
    </row>
    <row r="274" spans="1:13" s="131" customFormat="1" ht="12.75">
      <c r="A274" s="57">
        <v>2010</v>
      </c>
      <c r="B274" s="58">
        <v>4</v>
      </c>
      <c r="C274" s="59">
        <v>2900</v>
      </c>
      <c r="D274" s="60" t="s">
        <v>65</v>
      </c>
      <c r="E274" s="64">
        <v>-11.324764804826405</v>
      </c>
      <c r="F274" s="65">
        <v>-9.78564939231157</v>
      </c>
      <c r="G274" s="64">
        <v>-12.36066735518284</v>
      </c>
      <c r="H274" s="65">
        <v>-10.937149388422117</v>
      </c>
      <c r="I274" s="66">
        <v>-1.9246236929794325</v>
      </c>
      <c r="J274" s="64">
        <v>0.652297220646636</v>
      </c>
      <c r="K274" s="64">
        <v>-2.5792507204611126</v>
      </c>
      <c r="L274" s="65">
        <v>1.505246387958037</v>
      </c>
      <c r="M274" s="67">
        <v>-5.683665482569699</v>
      </c>
    </row>
    <row r="275" spans="1:13" s="131" customFormat="1" ht="12.75">
      <c r="A275" s="68">
        <v>2011</v>
      </c>
      <c r="B275" s="69">
        <v>1</v>
      </c>
      <c r="C275" s="70">
        <v>2900</v>
      </c>
      <c r="D275" s="71" t="s">
        <v>65</v>
      </c>
      <c r="E275" s="75">
        <v>-15.073250699705799</v>
      </c>
      <c r="F275" s="76">
        <v>-15.063738723648324</v>
      </c>
      <c r="G275" s="75">
        <v>-16.796422434998306</v>
      </c>
      <c r="H275" s="76">
        <v>-16.92424121066518</v>
      </c>
      <c r="I275" s="77">
        <v>-8.9334085778781</v>
      </c>
      <c r="J275" s="75">
        <v>0.0570369314131014</v>
      </c>
      <c r="K275" s="75">
        <v>-11.151370176240894</v>
      </c>
      <c r="L275" s="76">
        <v>4.405310816065788</v>
      </c>
      <c r="M275" s="78">
        <v>-22.701989792992727</v>
      </c>
    </row>
    <row r="276" spans="1:13" s="131" customFormat="1" ht="12.75">
      <c r="A276" s="57">
        <v>2011</v>
      </c>
      <c r="B276" s="58">
        <v>2</v>
      </c>
      <c r="C276" s="59">
        <v>2900</v>
      </c>
      <c r="D276" s="60" t="s">
        <v>65</v>
      </c>
      <c r="E276" s="64">
        <v>-29.427926552137016</v>
      </c>
      <c r="F276" s="65">
        <v>-30.375635517829913</v>
      </c>
      <c r="G276" s="64">
        <v>-25.1116795804169</v>
      </c>
      <c r="H276" s="65">
        <v>-26.12848943752113</v>
      </c>
      <c r="I276" s="66">
        <v>-19.628183778766616</v>
      </c>
      <c r="J276" s="64">
        <v>-2.983597285067885</v>
      </c>
      <c r="K276" s="64">
        <v>-23.610406306032004</v>
      </c>
      <c r="L276" s="65">
        <v>5.066592674805781</v>
      </c>
      <c r="M276" s="67">
        <v>-43.538767395626245</v>
      </c>
    </row>
    <row r="277" spans="1:13" s="131" customFormat="1" ht="12.75">
      <c r="A277" s="68">
        <v>2011</v>
      </c>
      <c r="B277" s="69">
        <v>3</v>
      </c>
      <c r="C277" s="70">
        <v>2900</v>
      </c>
      <c r="D277" s="71" t="s">
        <v>65</v>
      </c>
      <c r="E277" s="75">
        <v>-21.08129140579923</v>
      </c>
      <c r="F277" s="76">
        <v>-22.30859940882146</v>
      </c>
      <c r="G277" s="75">
        <v>-16.74366340408271</v>
      </c>
      <c r="H277" s="76">
        <v>-18.01744223246776</v>
      </c>
      <c r="I277" s="77">
        <v>-16.70615445365825</v>
      </c>
      <c r="J277" s="75">
        <v>-3.6053938963804044</v>
      </c>
      <c r="K277" s="75">
        <v>-19.95494385582033</v>
      </c>
      <c r="L277" s="76">
        <v>3.971336360155364</v>
      </c>
      <c r="M277" s="78">
        <v>-38.71775461480229</v>
      </c>
    </row>
    <row r="278" spans="1:13" s="131" customFormat="1" ht="12.75">
      <c r="A278" s="57">
        <v>2011</v>
      </c>
      <c r="B278" s="58">
        <v>4</v>
      </c>
      <c r="C278" s="59">
        <v>2900</v>
      </c>
      <c r="D278" s="60" t="s">
        <v>65</v>
      </c>
      <c r="E278" s="64">
        <v>1.197449925935934</v>
      </c>
      <c r="F278" s="65">
        <v>-0.5154834972240008</v>
      </c>
      <c r="G278" s="64">
        <v>-1.8228131619004273</v>
      </c>
      <c r="H278" s="65">
        <v>-3.3500096793305456</v>
      </c>
      <c r="I278" s="66">
        <v>-11.0684787065784</v>
      </c>
      <c r="J278" s="64">
        <v>-6.663848971541297</v>
      </c>
      <c r="K278" s="64">
        <v>-12.224522999556264</v>
      </c>
      <c r="L278" s="65">
        <v>3.5016507008713615</v>
      </c>
      <c r="M278" s="67">
        <v>-28.2540695818704</v>
      </c>
    </row>
    <row r="279" spans="1:13" s="131" customFormat="1" ht="12.75">
      <c r="A279" s="68">
        <v>2012</v>
      </c>
      <c r="B279" s="69">
        <v>1</v>
      </c>
      <c r="C279" s="70">
        <v>2900</v>
      </c>
      <c r="D279" s="71" t="s">
        <v>65</v>
      </c>
      <c r="E279" s="75">
        <v>15.681999407528679</v>
      </c>
      <c r="F279" s="76">
        <v>14.202781040150626</v>
      </c>
      <c r="G279" s="75">
        <v>14.194215330280135</v>
      </c>
      <c r="H279" s="76">
        <v>12.846635511154103</v>
      </c>
      <c r="I279" s="77">
        <v>-2.1007622234616052</v>
      </c>
      <c r="J279" s="75">
        <v>-5.9854638734501915</v>
      </c>
      <c r="K279" s="75">
        <v>-1.0214989903788996</v>
      </c>
      <c r="L279" s="76">
        <v>2.2507183143556597</v>
      </c>
      <c r="M279" s="78">
        <v>-8.167655786350124</v>
      </c>
    </row>
    <row r="280" spans="1:13" s="131" customFormat="1" ht="12.75">
      <c r="A280" s="57">
        <v>2012</v>
      </c>
      <c r="B280" s="58">
        <v>2</v>
      </c>
      <c r="C280" s="59">
        <v>2900</v>
      </c>
      <c r="D280" s="60" t="s">
        <v>65</v>
      </c>
      <c r="E280" s="64">
        <v>34.40741884951599</v>
      </c>
      <c r="F280" s="65">
        <v>33.476259654097376</v>
      </c>
      <c r="G280" s="64">
        <v>26.372988734893752</v>
      </c>
      <c r="H280" s="65">
        <v>25.434373732218685</v>
      </c>
      <c r="I280" s="66">
        <v>8.34210794470296</v>
      </c>
      <c r="J280" s="64">
        <v>-3.7749599183792504</v>
      </c>
      <c r="K280" s="64">
        <v>12.023914968999128</v>
      </c>
      <c r="L280" s="65">
        <v>1.8697512280145823</v>
      </c>
      <c r="M280" s="67">
        <v>20.003806623524945</v>
      </c>
    </row>
    <row r="281" spans="1:13" s="131" customFormat="1" ht="12.75">
      <c r="A281" s="68">
        <v>2012</v>
      </c>
      <c r="B281" s="69">
        <v>3</v>
      </c>
      <c r="C281" s="70">
        <v>2900</v>
      </c>
      <c r="D281" s="71" t="s">
        <v>65</v>
      </c>
      <c r="E281" s="75">
        <v>25.440381195488328</v>
      </c>
      <c r="F281" s="76">
        <v>24.49606330960179</v>
      </c>
      <c r="G281" s="75">
        <v>18.978802525988424</v>
      </c>
      <c r="H281" s="76">
        <v>18.009174047033373</v>
      </c>
      <c r="I281" s="77">
        <v>7.639429751786242</v>
      </c>
      <c r="J281" s="75">
        <v>-3.47518774849066</v>
      </c>
      <c r="K281" s="75">
        <v>10.95866314863676</v>
      </c>
      <c r="L281" s="76">
        <v>0.9049297627189867</v>
      </c>
      <c r="M281" s="78">
        <v>19.802356518434074</v>
      </c>
    </row>
    <row r="282" spans="1:13" s="131" customFormat="1" ht="12.75">
      <c r="A282" s="57">
        <v>2012</v>
      </c>
      <c r="B282" s="58">
        <v>4</v>
      </c>
      <c r="C282" s="59">
        <v>2900</v>
      </c>
      <c r="D282" s="60" t="s">
        <v>65</v>
      </c>
      <c r="E282" s="64">
        <v>9.770608260557289</v>
      </c>
      <c r="F282" s="65">
        <v>9.310438567775247</v>
      </c>
      <c r="G282" s="64">
        <v>10.918852069223185</v>
      </c>
      <c r="H282" s="65">
        <v>10.345166846335596</v>
      </c>
      <c r="I282" s="66">
        <v>5.658202417415903</v>
      </c>
      <c r="J282" s="64">
        <v>-1.6754716981132067</v>
      </c>
      <c r="K282" s="64">
        <v>7.70494565675286</v>
      </c>
      <c r="L282" s="65">
        <v>-0.10980966325037089</v>
      </c>
      <c r="M282" s="67">
        <v>15.472906842245738</v>
      </c>
    </row>
    <row r="283" spans="1:13" s="131" customFormat="1" ht="12.75">
      <c r="A283" s="68">
        <v>2013</v>
      </c>
      <c r="B283" s="69">
        <v>1</v>
      </c>
      <c r="C283" s="70">
        <v>2900</v>
      </c>
      <c r="D283" s="71" t="s">
        <v>65</v>
      </c>
      <c r="E283" s="75">
        <v>-2.533324334011877</v>
      </c>
      <c r="F283" s="76">
        <v>-2.877352057402316</v>
      </c>
      <c r="G283" s="75">
        <v>-1.8455709103424978</v>
      </c>
      <c r="H283" s="76">
        <v>-2.22311419791692</v>
      </c>
      <c r="I283" s="77">
        <v>-0.5000632991517984</v>
      </c>
      <c r="J283" s="75">
        <v>-1.5613157495831254</v>
      </c>
      <c r="K283" s="75">
        <v>-0.22000880035202286</v>
      </c>
      <c r="L283" s="76">
        <v>-1.2957277410626133</v>
      </c>
      <c r="M283" s="78">
        <v>0.7351159221261838</v>
      </c>
    </row>
    <row r="284" spans="1:13" s="131" customFormat="1" ht="12.75">
      <c r="A284" s="57">
        <v>2013</v>
      </c>
      <c r="B284" s="58">
        <v>2</v>
      </c>
      <c r="C284" s="59">
        <v>2900</v>
      </c>
      <c r="D284" s="60" t="s">
        <v>65</v>
      </c>
      <c r="E284" s="64">
        <v>-0.35739983430596034</v>
      </c>
      <c r="F284" s="65">
        <v>-0.7276256059945085</v>
      </c>
      <c r="G284" s="64">
        <v>0.5301567307751887</v>
      </c>
      <c r="H284" s="65">
        <v>0.11810005286452263</v>
      </c>
      <c r="I284" s="66">
        <v>-0.2539423770260507</v>
      </c>
      <c r="J284" s="64">
        <v>-0.6210239321417732</v>
      </c>
      <c r="K284" s="64">
        <v>-0.15813401858075782</v>
      </c>
      <c r="L284" s="65">
        <v>-2.094675169803495</v>
      </c>
      <c r="M284" s="67">
        <v>2.5614591593972946</v>
      </c>
    </row>
    <row r="285" spans="1:13" s="131" customFormat="1" ht="12.75">
      <c r="A285" s="68">
        <v>2006</v>
      </c>
      <c r="B285" s="69">
        <v>4</v>
      </c>
      <c r="C285" s="70">
        <v>3590</v>
      </c>
      <c r="D285" s="71" t="s">
        <v>66</v>
      </c>
      <c r="E285" s="75" t="s">
        <v>35</v>
      </c>
      <c r="F285" s="76" t="s">
        <v>35</v>
      </c>
      <c r="G285" s="75" t="s">
        <v>35</v>
      </c>
      <c r="H285" s="76" t="s">
        <v>35</v>
      </c>
      <c r="I285" s="77" t="s">
        <v>35</v>
      </c>
      <c r="J285" s="75" t="s">
        <v>35</v>
      </c>
      <c r="K285" s="75" t="s">
        <v>35</v>
      </c>
      <c r="L285" s="76" t="s">
        <v>35</v>
      </c>
      <c r="M285" s="78" t="s">
        <v>35</v>
      </c>
    </row>
    <row r="286" spans="1:13" s="131" customFormat="1" ht="12.75">
      <c r="A286" s="57">
        <v>2007</v>
      </c>
      <c r="B286" s="58">
        <v>1</v>
      </c>
      <c r="C286" s="59">
        <v>3590</v>
      </c>
      <c r="D286" s="60" t="s">
        <v>66</v>
      </c>
      <c r="E286" s="64" t="s">
        <v>35</v>
      </c>
      <c r="F286" s="65" t="s">
        <v>35</v>
      </c>
      <c r="G286" s="64" t="s">
        <v>35</v>
      </c>
      <c r="H286" s="65" t="s">
        <v>35</v>
      </c>
      <c r="I286" s="66" t="s">
        <v>35</v>
      </c>
      <c r="J286" s="64" t="s">
        <v>35</v>
      </c>
      <c r="K286" s="64" t="s">
        <v>35</v>
      </c>
      <c r="L286" s="65" t="s">
        <v>35</v>
      </c>
      <c r="M286" s="67" t="s">
        <v>35</v>
      </c>
    </row>
    <row r="287" spans="1:13" s="131" customFormat="1" ht="12.75">
      <c r="A287" s="68">
        <v>2007</v>
      </c>
      <c r="B287" s="69">
        <v>2</v>
      </c>
      <c r="C287" s="70">
        <v>3590</v>
      </c>
      <c r="D287" s="71" t="s">
        <v>66</v>
      </c>
      <c r="E287" s="75" t="s">
        <v>35</v>
      </c>
      <c r="F287" s="76" t="s">
        <v>35</v>
      </c>
      <c r="G287" s="75" t="s">
        <v>35</v>
      </c>
      <c r="H287" s="76" t="s">
        <v>35</v>
      </c>
      <c r="I287" s="77" t="s">
        <v>35</v>
      </c>
      <c r="J287" s="75" t="s">
        <v>35</v>
      </c>
      <c r="K287" s="75" t="s">
        <v>35</v>
      </c>
      <c r="L287" s="76" t="s">
        <v>35</v>
      </c>
      <c r="M287" s="78" t="s">
        <v>35</v>
      </c>
    </row>
    <row r="288" spans="1:13" s="131" customFormat="1" ht="12.75">
      <c r="A288" s="57">
        <v>2007</v>
      </c>
      <c r="B288" s="58">
        <v>3</v>
      </c>
      <c r="C288" s="59">
        <v>3590</v>
      </c>
      <c r="D288" s="60" t="s">
        <v>66</v>
      </c>
      <c r="E288" s="64" t="s">
        <v>35</v>
      </c>
      <c r="F288" s="65" t="s">
        <v>35</v>
      </c>
      <c r="G288" s="64" t="s">
        <v>35</v>
      </c>
      <c r="H288" s="65" t="s">
        <v>35</v>
      </c>
      <c r="I288" s="66" t="s">
        <v>35</v>
      </c>
      <c r="J288" s="64" t="s">
        <v>35</v>
      </c>
      <c r="K288" s="64" t="s">
        <v>35</v>
      </c>
      <c r="L288" s="65" t="s">
        <v>35</v>
      </c>
      <c r="M288" s="67" t="s">
        <v>35</v>
      </c>
    </row>
    <row r="289" spans="1:13" s="131" customFormat="1" ht="12.75">
      <c r="A289" s="68">
        <v>2007</v>
      </c>
      <c r="B289" s="69">
        <v>4</v>
      </c>
      <c r="C289" s="70">
        <v>3590</v>
      </c>
      <c r="D289" s="71" t="s">
        <v>66</v>
      </c>
      <c r="E289" s="75" t="s">
        <v>35</v>
      </c>
      <c r="F289" s="76" t="s">
        <v>35</v>
      </c>
      <c r="G289" s="75" t="s">
        <v>35</v>
      </c>
      <c r="H289" s="76" t="s">
        <v>35</v>
      </c>
      <c r="I289" s="77" t="s">
        <v>35</v>
      </c>
      <c r="J289" s="75" t="s">
        <v>35</v>
      </c>
      <c r="K289" s="75" t="s">
        <v>35</v>
      </c>
      <c r="L289" s="76" t="s">
        <v>35</v>
      </c>
      <c r="M289" s="78" t="s">
        <v>35</v>
      </c>
    </row>
    <row r="290" spans="1:13" s="131" customFormat="1" ht="12.75">
      <c r="A290" s="57">
        <v>2008</v>
      </c>
      <c r="B290" s="58">
        <v>1</v>
      </c>
      <c r="C290" s="59">
        <v>3590</v>
      </c>
      <c r="D290" s="60" t="s">
        <v>66</v>
      </c>
      <c r="E290" s="64" t="s">
        <v>35</v>
      </c>
      <c r="F290" s="65" t="s">
        <v>35</v>
      </c>
      <c r="G290" s="64" t="s">
        <v>35</v>
      </c>
      <c r="H290" s="65" t="s">
        <v>35</v>
      </c>
      <c r="I290" s="66" t="s">
        <v>35</v>
      </c>
      <c r="J290" s="64" t="s">
        <v>35</v>
      </c>
      <c r="K290" s="64" t="s">
        <v>35</v>
      </c>
      <c r="L290" s="65" t="s">
        <v>35</v>
      </c>
      <c r="M290" s="67" t="s">
        <v>35</v>
      </c>
    </row>
    <row r="291" spans="1:13" s="131" customFormat="1" ht="12.75">
      <c r="A291" s="68">
        <v>2008</v>
      </c>
      <c r="B291" s="69">
        <v>2</v>
      </c>
      <c r="C291" s="70">
        <v>3590</v>
      </c>
      <c r="D291" s="71" t="s">
        <v>66</v>
      </c>
      <c r="E291" s="75" t="s">
        <v>35</v>
      </c>
      <c r="F291" s="76" t="s">
        <v>35</v>
      </c>
      <c r="G291" s="75" t="s">
        <v>35</v>
      </c>
      <c r="H291" s="76" t="s">
        <v>35</v>
      </c>
      <c r="I291" s="77" t="s">
        <v>35</v>
      </c>
      <c r="J291" s="75" t="s">
        <v>35</v>
      </c>
      <c r="K291" s="75" t="s">
        <v>35</v>
      </c>
      <c r="L291" s="76" t="s">
        <v>35</v>
      </c>
      <c r="M291" s="78" t="s">
        <v>35</v>
      </c>
    </row>
    <row r="292" spans="1:13" s="131" customFormat="1" ht="12.75">
      <c r="A292" s="57">
        <v>2008</v>
      </c>
      <c r="B292" s="58">
        <v>3</v>
      </c>
      <c r="C292" s="59">
        <v>3590</v>
      </c>
      <c r="D292" s="60" t="s">
        <v>66</v>
      </c>
      <c r="E292" s="64" t="s">
        <v>35</v>
      </c>
      <c r="F292" s="65" t="s">
        <v>35</v>
      </c>
      <c r="G292" s="64" t="s">
        <v>35</v>
      </c>
      <c r="H292" s="65" t="s">
        <v>35</v>
      </c>
      <c r="I292" s="66" t="s">
        <v>35</v>
      </c>
      <c r="J292" s="64" t="s">
        <v>35</v>
      </c>
      <c r="K292" s="64" t="s">
        <v>35</v>
      </c>
      <c r="L292" s="65" t="s">
        <v>35</v>
      </c>
      <c r="M292" s="67" t="s">
        <v>35</v>
      </c>
    </row>
    <row r="293" spans="1:13" s="131" customFormat="1" ht="12.75">
      <c r="A293" s="68">
        <v>2008</v>
      </c>
      <c r="B293" s="69">
        <v>4</v>
      </c>
      <c r="C293" s="70">
        <v>3590</v>
      </c>
      <c r="D293" s="71" t="s">
        <v>66</v>
      </c>
      <c r="E293" s="75">
        <v>-16.63363096256877</v>
      </c>
      <c r="F293" s="76">
        <v>-15.579095905559637</v>
      </c>
      <c r="G293" s="75">
        <v>-15.670122323302005</v>
      </c>
      <c r="H293" s="76">
        <v>-14.672629617037192</v>
      </c>
      <c r="I293" s="77">
        <v>7.10236058138336</v>
      </c>
      <c r="J293" s="75">
        <v>5.916030534351147</v>
      </c>
      <c r="K293" s="75">
        <v>7.541307724897606</v>
      </c>
      <c r="L293" s="76">
        <v>18.365287588294677</v>
      </c>
      <c r="M293" s="78">
        <v>-0.6797978037301644</v>
      </c>
    </row>
    <row r="294" spans="1:13" s="131" customFormat="1" ht="12.75">
      <c r="A294" s="57">
        <v>2009</v>
      </c>
      <c r="B294" s="58">
        <v>1</v>
      </c>
      <c r="C294" s="59">
        <v>3590</v>
      </c>
      <c r="D294" s="60" t="s">
        <v>66</v>
      </c>
      <c r="E294" s="64">
        <v>-20.50443464484313</v>
      </c>
      <c r="F294" s="65">
        <v>-19.932992017649376</v>
      </c>
      <c r="G294" s="64">
        <v>-12.752468317240595</v>
      </c>
      <c r="H294" s="65">
        <v>-12.177557954550833</v>
      </c>
      <c r="I294" s="66">
        <v>0.9272960441945477</v>
      </c>
      <c r="J294" s="64">
        <v>5.225830533781273</v>
      </c>
      <c r="K294" s="64">
        <v>-0.6167873424510417</v>
      </c>
      <c r="L294" s="65">
        <v>12.868507253158645</v>
      </c>
      <c r="M294" s="67">
        <v>-7.777588265393143</v>
      </c>
    </row>
    <row r="295" spans="1:13" s="131" customFormat="1" ht="12.75">
      <c r="A295" s="68">
        <v>2009</v>
      </c>
      <c r="B295" s="69">
        <v>2</v>
      </c>
      <c r="C295" s="70">
        <v>3590</v>
      </c>
      <c r="D295" s="71" t="s">
        <v>66</v>
      </c>
      <c r="E295" s="75">
        <v>-20.94052872942963</v>
      </c>
      <c r="F295" s="76">
        <v>-21.110194609754696</v>
      </c>
      <c r="G295" s="75">
        <v>-11.674890720822917</v>
      </c>
      <c r="H295" s="76">
        <v>-11.95094351092829</v>
      </c>
      <c r="I295" s="77">
        <v>-4.555044112006145</v>
      </c>
      <c r="J295" s="75">
        <v>2.1739130434782705</v>
      </c>
      <c r="K295" s="75">
        <v>-6.9770474700052265</v>
      </c>
      <c r="L295" s="76">
        <v>8.111161319475823</v>
      </c>
      <c r="M295" s="78">
        <v>-13.89536821059647</v>
      </c>
    </row>
    <row r="296" spans="1:13" s="131" customFormat="1" ht="12.75">
      <c r="A296" s="57">
        <v>2009</v>
      </c>
      <c r="B296" s="58">
        <v>3</v>
      </c>
      <c r="C296" s="59">
        <v>3590</v>
      </c>
      <c r="D296" s="60" t="s">
        <v>66</v>
      </c>
      <c r="E296" s="64">
        <v>-23.163768794067096</v>
      </c>
      <c r="F296" s="65">
        <v>-24.11125363110589</v>
      </c>
      <c r="G296" s="64">
        <v>-15.802078881347148</v>
      </c>
      <c r="H296" s="65">
        <v>-16.85574202588024</v>
      </c>
      <c r="I296" s="66">
        <v>-9.50123269486064</v>
      </c>
      <c r="J296" s="64">
        <v>-0.14326647564470996</v>
      </c>
      <c r="K296" s="64">
        <v>-12.87077637348466</v>
      </c>
      <c r="L296" s="65">
        <v>2.448622649759513</v>
      </c>
      <c r="M296" s="67">
        <v>-18.653717347622244</v>
      </c>
    </row>
    <row r="297" spans="1:13" s="131" customFormat="1" ht="12.75">
      <c r="A297" s="68">
        <v>2009</v>
      </c>
      <c r="B297" s="69">
        <v>4</v>
      </c>
      <c r="C297" s="70">
        <v>3590</v>
      </c>
      <c r="D297" s="71" t="s">
        <v>66</v>
      </c>
      <c r="E297" s="75">
        <v>-9.212309346589741</v>
      </c>
      <c r="F297" s="76">
        <v>-9.648006551285826</v>
      </c>
      <c r="G297" s="75">
        <v>-6.089258229457872</v>
      </c>
      <c r="H297" s="76">
        <v>-6.640255322280886</v>
      </c>
      <c r="I297" s="77">
        <v>-11.443695861405201</v>
      </c>
      <c r="J297" s="75">
        <v>-0.5045045045045105</v>
      </c>
      <c r="K297" s="75">
        <v>-15.430072225870006</v>
      </c>
      <c r="L297" s="76">
        <v>-1.7902813299232934</v>
      </c>
      <c r="M297" s="78">
        <v>-19.392769392769416</v>
      </c>
    </row>
    <row r="298" spans="1:13" s="131" customFormat="1" ht="12.75">
      <c r="A298" s="57">
        <v>2010</v>
      </c>
      <c r="B298" s="58">
        <v>1</v>
      </c>
      <c r="C298" s="59">
        <v>3590</v>
      </c>
      <c r="D298" s="60" t="s">
        <v>66</v>
      </c>
      <c r="E298" s="64">
        <v>-12.574231916113854</v>
      </c>
      <c r="F298" s="65">
        <v>-11.52003941897931</v>
      </c>
      <c r="G298" s="64">
        <v>-8.761807374690921</v>
      </c>
      <c r="H298" s="65">
        <v>-7.403585311184324</v>
      </c>
      <c r="I298" s="66">
        <v>-12.383931189522068</v>
      </c>
      <c r="J298" s="64">
        <v>-2.8378857750975706</v>
      </c>
      <c r="K298" s="64">
        <v>-16.014570966001106</v>
      </c>
      <c r="L298" s="65">
        <v>-5.928689883913774</v>
      </c>
      <c r="M298" s="67">
        <v>-18.14314777140743</v>
      </c>
    </row>
    <row r="299" spans="1:13" s="131" customFormat="1" ht="12.75">
      <c r="A299" s="68">
        <v>2010</v>
      </c>
      <c r="B299" s="69">
        <v>2</v>
      </c>
      <c r="C299" s="70">
        <v>3590</v>
      </c>
      <c r="D299" s="71" t="s">
        <v>66</v>
      </c>
      <c r="E299" s="75">
        <v>-21.094402348995732</v>
      </c>
      <c r="F299" s="76">
        <v>-18.52056321001002</v>
      </c>
      <c r="G299" s="75">
        <v>-20.94705986756057</v>
      </c>
      <c r="H299" s="76">
        <v>-18.082708127750223</v>
      </c>
      <c r="I299" s="77">
        <v>-13.302521852707727</v>
      </c>
      <c r="J299" s="75">
        <v>-3.9716312056737535</v>
      </c>
      <c r="K299" s="75">
        <v>-16.991448198513957</v>
      </c>
      <c r="L299" s="76">
        <v>-6.833855799373046</v>
      </c>
      <c r="M299" s="78">
        <v>-19.29179566563469</v>
      </c>
    </row>
    <row r="300" spans="1:13" s="131" customFormat="1" ht="12.75">
      <c r="A300" s="57">
        <v>2010</v>
      </c>
      <c r="B300" s="58">
        <v>3</v>
      </c>
      <c r="C300" s="59">
        <v>3590</v>
      </c>
      <c r="D300" s="60" t="s">
        <v>66</v>
      </c>
      <c r="E300" s="64">
        <v>-29.396916513779736</v>
      </c>
      <c r="F300" s="65">
        <v>-25.448798150231887</v>
      </c>
      <c r="G300" s="64">
        <v>-26.272999097207684</v>
      </c>
      <c r="H300" s="65">
        <v>-22.106321413435914</v>
      </c>
      <c r="I300" s="66">
        <v>-12.489522212908621</v>
      </c>
      <c r="J300" s="64">
        <v>-2.6901004304160647</v>
      </c>
      <c r="K300" s="64">
        <v>-16.533451746595627</v>
      </c>
      <c r="L300" s="65">
        <v>-7.042253521126762</v>
      </c>
      <c r="M300" s="67">
        <v>-17.743927542198435</v>
      </c>
    </row>
    <row r="301" spans="1:13" s="131" customFormat="1" ht="12.75">
      <c r="A301" s="68">
        <v>2010</v>
      </c>
      <c r="B301" s="69">
        <v>4</v>
      </c>
      <c r="C301" s="70">
        <v>3590</v>
      </c>
      <c r="D301" s="71" t="s">
        <v>66</v>
      </c>
      <c r="E301" s="75">
        <v>-42.63792842058326</v>
      </c>
      <c r="F301" s="76">
        <v>-39.29600138752946</v>
      </c>
      <c r="G301" s="75">
        <v>-36.21041173921529</v>
      </c>
      <c r="H301" s="76">
        <v>-32.54907940218651</v>
      </c>
      <c r="I301" s="77">
        <v>-11.270514074557125</v>
      </c>
      <c r="J301" s="75">
        <v>-1.3038754074610637</v>
      </c>
      <c r="K301" s="75">
        <v>-15.54347826086956</v>
      </c>
      <c r="L301" s="76">
        <v>-8.181423611111116</v>
      </c>
      <c r="M301" s="78">
        <v>-14.369693011103845</v>
      </c>
    </row>
    <row r="302" spans="1:13" s="131" customFormat="1" ht="12.75">
      <c r="A302" s="57">
        <v>2011</v>
      </c>
      <c r="B302" s="58">
        <v>1</v>
      </c>
      <c r="C302" s="59">
        <v>3590</v>
      </c>
      <c r="D302" s="60" t="s">
        <v>66</v>
      </c>
      <c r="E302" s="64">
        <v>-42.26401175059665</v>
      </c>
      <c r="F302" s="65">
        <v>-39.00008542127752</v>
      </c>
      <c r="G302" s="64">
        <v>-47.66568279382904</v>
      </c>
      <c r="H302" s="65">
        <v>-44.85606544803042</v>
      </c>
      <c r="I302" s="66">
        <v>-9.683177153056665</v>
      </c>
      <c r="J302" s="64">
        <v>-1.6794450529390215</v>
      </c>
      <c r="K302" s="64">
        <v>-13.204819277108415</v>
      </c>
      <c r="L302" s="65">
        <v>-8.285588364918473</v>
      </c>
      <c r="M302" s="67">
        <v>-11.116131947582486</v>
      </c>
    </row>
    <row r="303" spans="1:13" s="131" customFormat="1" ht="12.75">
      <c r="A303" s="68">
        <v>2011</v>
      </c>
      <c r="B303" s="69">
        <v>2</v>
      </c>
      <c r="C303" s="70">
        <v>3590</v>
      </c>
      <c r="D303" s="71" t="s">
        <v>66</v>
      </c>
      <c r="E303" s="75">
        <v>-25.412130756614005</v>
      </c>
      <c r="F303" s="76">
        <v>-21.89052524943218</v>
      </c>
      <c r="G303" s="75">
        <v>-36.52486056748453</v>
      </c>
      <c r="H303" s="76">
        <v>-33.769399529122424</v>
      </c>
      <c r="I303" s="77">
        <v>-4.032912272569245</v>
      </c>
      <c r="J303" s="75">
        <v>-0.8862629246676468</v>
      </c>
      <c r="K303" s="75">
        <v>-5.472048640432348</v>
      </c>
      <c r="L303" s="76">
        <v>-7.402422611036341</v>
      </c>
      <c r="M303" s="78">
        <v>-0.4315511867657662</v>
      </c>
    </row>
    <row r="304" spans="1:13" s="131" customFormat="1" ht="12.75">
      <c r="A304" s="57">
        <v>2011</v>
      </c>
      <c r="B304" s="58">
        <v>3</v>
      </c>
      <c r="C304" s="59">
        <v>3590</v>
      </c>
      <c r="D304" s="60" t="s">
        <v>66</v>
      </c>
      <c r="E304" s="64">
        <v>-6.10049865930028</v>
      </c>
      <c r="F304" s="65">
        <v>-3.031087962534784</v>
      </c>
      <c r="G304" s="64">
        <v>-23.127230123488907</v>
      </c>
      <c r="H304" s="65">
        <v>-20.62208092520047</v>
      </c>
      <c r="I304" s="66">
        <v>3.9870689655172376</v>
      </c>
      <c r="J304" s="64">
        <v>-0.8846295613711752</v>
      </c>
      <c r="K304" s="64">
        <v>6.330909735768753</v>
      </c>
      <c r="L304" s="65">
        <v>-5.05050505050505</v>
      </c>
      <c r="M304" s="67">
        <v>13.838838838838829</v>
      </c>
    </row>
    <row r="305" spans="1:13" s="131" customFormat="1" ht="12.75">
      <c r="A305" s="68">
        <v>2011</v>
      </c>
      <c r="B305" s="69">
        <v>4</v>
      </c>
      <c r="C305" s="70">
        <v>3590</v>
      </c>
      <c r="D305" s="71" t="s">
        <v>66</v>
      </c>
      <c r="E305" s="75">
        <v>24.682231533215916</v>
      </c>
      <c r="F305" s="76">
        <v>27.64883961802336</v>
      </c>
      <c r="G305" s="75">
        <v>3.729876297879664</v>
      </c>
      <c r="H305" s="76">
        <v>6.4531909048859415</v>
      </c>
      <c r="I305" s="77">
        <v>10.877021068103865</v>
      </c>
      <c r="J305" s="75">
        <v>-0.4770642201834763</v>
      </c>
      <c r="K305" s="75">
        <v>16.565545136973682</v>
      </c>
      <c r="L305" s="76">
        <v>-0.9217679035688819</v>
      </c>
      <c r="M305" s="78">
        <v>23.56979405034325</v>
      </c>
    </row>
    <row r="306" spans="1:13" s="131" customFormat="1" ht="12.75">
      <c r="A306" s="57">
        <v>2012</v>
      </c>
      <c r="B306" s="58">
        <v>1</v>
      </c>
      <c r="C306" s="59">
        <v>3590</v>
      </c>
      <c r="D306" s="60" t="s">
        <v>66</v>
      </c>
      <c r="E306" s="64">
        <v>40.334878026085555</v>
      </c>
      <c r="F306" s="65">
        <v>42.37852016412707</v>
      </c>
      <c r="G306" s="64">
        <v>35.47475004944569</v>
      </c>
      <c r="H306" s="65">
        <v>37.56585686449125</v>
      </c>
      <c r="I306" s="66">
        <v>15.9461462450593</v>
      </c>
      <c r="J306" s="64">
        <v>1.8937987374675114</v>
      </c>
      <c r="K306" s="64">
        <v>22.9502128447159</v>
      </c>
      <c r="L306" s="65">
        <v>1.2974531475252293</v>
      </c>
      <c r="M306" s="67">
        <v>31.443823080833756</v>
      </c>
    </row>
    <row r="307" spans="1:13" s="131" customFormat="1" ht="12.75">
      <c r="A307" s="68">
        <v>2012</v>
      </c>
      <c r="B307" s="69">
        <v>2</v>
      </c>
      <c r="C307" s="70">
        <v>3590</v>
      </c>
      <c r="D307" s="71" t="s">
        <v>66</v>
      </c>
      <c r="E307" s="75">
        <v>18.67109595256844</v>
      </c>
      <c r="F307" s="76">
        <v>19.787353009798856</v>
      </c>
      <c r="G307" s="75">
        <v>28.643448803334557</v>
      </c>
      <c r="H307" s="76">
        <v>30.006544834698133</v>
      </c>
      <c r="I307" s="77">
        <v>17.123535804854505</v>
      </c>
      <c r="J307" s="75">
        <v>4.1728763040238315</v>
      </c>
      <c r="K307" s="75">
        <v>23.33392889047705</v>
      </c>
      <c r="L307" s="76">
        <v>5.184108527131781</v>
      </c>
      <c r="M307" s="78">
        <v>28.99109077775106</v>
      </c>
    </row>
    <row r="308" spans="1:13" s="131" customFormat="1" ht="12.75">
      <c r="A308" s="57">
        <v>2012</v>
      </c>
      <c r="B308" s="58">
        <v>3</v>
      </c>
      <c r="C308" s="59">
        <v>3590</v>
      </c>
      <c r="D308" s="60" t="s">
        <v>66</v>
      </c>
      <c r="E308" s="64">
        <v>4.995962753582295</v>
      </c>
      <c r="F308" s="65">
        <v>5.525148343300801</v>
      </c>
      <c r="G308" s="64">
        <v>13.419692951295659</v>
      </c>
      <c r="H308" s="65">
        <v>14.011556443823881</v>
      </c>
      <c r="I308" s="66">
        <v>12.95336787564767</v>
      </c>
      <c r="J308" s="64">
        <v>7.028635180364451</v>
      </c>
      <c r="K308" s="64">
        <v>15.610406937958633</v>
      </c>
      <c r="L308" s="65">
        <v>10.227272727272707</v>
      </c>
      <c r="M308" s="67">
        <v>15.431963068806343</v>
      </c>
    </row>
    <row r="309" spans="1:13" s="131" customFormat="1" ht="12.75">
      <c r="A309" s="68">
        <v>2012</v>
      </c>
      <c r="B309" s="69">
        <v>4</v>
      </c>
      <c r="C309" s="70">
        <v>3590</v>
      </c>
      <c r="D309" s="71" t="s">
        <v>66</v>
      </c>
      <c r="E309" s="75">
        <v>-8.146510422397736</v>
      </c>
      <c r="F309" s="76">
        <v>-7.894942163915464</v>
      </c>
      <c r="G309" s="75">
        <v>0.5459580065814373</v>
      </c>
      <c r="H309" s="76">
        <v>0.8138349215008889</v>
      </c>
      <c r="I309" s="77">
        <v>9.23552806009722</v>
      </c>
      <c r="J309" s="75">
        <v>9.07079646017699</v>
      </c>
      <c r="K309" s="75">
        <v>9.305993690851743</v>
      </c>
      <c r="L309" s="76">
        <v>13.382633587786241</v>
      </c>
      <c r="M309" s="78">
        <v>5.65843621399178</v>
      </c>
    </row>
    <row r="310" spans="1:13" s="131" customFormat="1" ht="12.75">
      <c r="A310" s="57">
        <v>2013</v>
      </c>
      <c r="B310" s="58">
        <v>1</v>
      </c>
      <c r="C310" s="59">
        <v>3590</v>
      </c>
      <c r="D310" s="60" t="s">
        <v>66</v>
      </c>
      <c r="E310" s="64">
        <v>-10.337083187017903</v>
      </c>
      <c r="F310" s="65">
        <v>-10.198720852073462</v>
      </c>
      <c r="G310" s="64">
        <v>-3.3420093787598915</v>
      </c>
      <c r="H310" s="65">
        <v>-3.2117566250384533</v>
      </c>
      <c r="I310" s="66">
        <v>6.157451795035684</v>
      </c>
      <c r="J310" s="64">
        <v>9.948979591836714</v>
      </c>
      <c r="K310" s="64">
        <v>4.591299111847058</v>
      </c>
      <c r="L310" s="65">
        <v>16.698292220113874</v>
      </c>
      <c r="M310" s="67">
        <v>-2.43666602204603</v>
      </c>
    </row>
    <row r="311" spans="1:13" s="131" customFormat="1" ht="12.75">
      <c r="A311" s="68">
        <v>2013</v>
      </c>
      <c r="B311" s="69">
        <v>2</v>
      </c>
      <c r="C311" s="70">
        <v>3590</v>
      </c>
      <c r="D311" s="71" t="s">
        <v>66</v>
      </c>
      <c r="E311" s="75">
        <v>-0.7974644313325396</v>
      </c>
      <c r="F311" s="76">
        <v>-0.8379261095982748</v>
      </c>
      <c r="G311" s="75">
        <v>7.562125038999135</v>
      </c>
      <c r="H311" s="76">
        <v>7.51574066730738</v>
      </c>
      <c r="I311" s="77">
        <v>2.928136921332092</v>
      </c>
      <c r="J311" s="75">
        <v>7.618025751072954</v>
      </c>
      <c r="K311" s="75">
        <v>1.0285383166739104</v>
      </c>
      <c r="L311" s="76">
        <v>16.835559649930907</v>
      </c>
      <c r="M311" s="78">
        <v>-8.344222512600352</v>
      </c>
    </row>
    <row r="312" spans="1:13" s="131" customFormat="1" ht="12.75">
      <c r="A312" s="57">
        <v>2006</v>
      </c>
      <c r="B312" s="58">
        <v>4</v>
      </c>
      <c r="C312" s="59">
        <v>3610</v>
      </c>
      <c r="D312" s="60" t="s">
        <v>67</v>
      </c>
      <c r="E312" s="64" t="s">
        <v>35</v>
      </c>
      <c r="F312" s="65" t="s">
        <v>35</v>
      </c>
      <c r="G312" s="64" t="s">
        <v>35</v>
      </c>
      <c r="H312" s="65" t="s">
        <v>35</v>
      </c>
      <c r="I312" s="66" t="s">
        <v>35</v>
      </c>
      <c r="J312" s="64" t="s">
        <v>35</v>
      </c>
      <c r="K312" s="64" t="s">
        <v>35</v>
      </c>
      <c r="L312" s="65" t="s">
        <v>35</v>
      </c>
      <c r="M312" s="67" t="s">
        <v>35</v>
      </c>
    </row>
    <row r="313" spans="1:13" s="131" customFormat="1" ht="12.75">
      <c r="A313" s="68">
        <v>2007</v>
      </c>
      <c r="B313" s="69">
        <v>1</v>
      </c>
      <c r="C313" s="70">
        <v>3610</v>
      </c>
      <c r="D313" s="71" t="s">
        <v>67</v>
      </c>
      <c r="E313" s="75" t="s">
        <v>35</v>
      </c>
      <c r="F313" s="76" t="s">
        <v>35</v>
      </c>
      <c r="G313" s="75" t="s">
        <v>35</v>
      </c>
      <c r="H313" s="76" t="s">
        <v>35</v>
      </c>
      <c r="I313" s="77" t="s">
        <v>35</v>
      </c>
      <c r="J313" s="75" t="s">
        <v>35</v>
      </c>
      <c r="K313" s="75" t="s">
        <v>35</v>
      </c>
      <c r="L313" s="76" t="s">
        <v>35</v>
      </c>
      <c r="M313" s="78" t="s">
        <v>35</v>
      </c>
    </row>
    <row r="314" spans="1:13" s="131" customFormat="1" ht="12.75">
      <c r="A314" s="57">
        <v>2007</v>
      </c>
      <c r="B314" s="58">
        <v>2</v>
      </c>
      <c r="C314" s="59">
        <v>3610</v>
      </c>
      <c r="D314" s="60" t="s">
        <v>67</v>
      </c>
      <c r="E314" s="64" t="s">
        <v>35</v>
      </c>
      <c r="F314" s="65" t="s">
        <v>35</v>
      </c>
      <c r="G314" s="64" t="s">
        <v>35</v>
      </c>
      <c r="H314" s="65" t="s">
        <v>35</v>
      </c>
      <c r="I314" s="66" t="s">
        <v>35</v>
      </c>
      <c r="J314" s="64" t="s">
        <v>35</v>
      </c>
      <c r="K314" s="64" t="s">
        <v>35</v>
      </c>
      <c r="L314" s="65" t="s">
        <v>35</v>
      </c>
      <c r="M314" s="67" t="s">
        <v>35</v>
      </c>
    </row>
    <row r="315" spans="1:13" s="131" customFormat="1" ht="12.75">
      <c r="A315" s="68">
        <v>2007</v>
      </c>
      <c r="B315" s="69">
        <v>3</v>
      </c>
      <c r="C315" s="70">
        <v>3610</v>
      </c>
      <c r="D315" s="71" t="s">
        <v>67</v>
      </c>
      <c r="E315" s="75" t="s">
        <v>35</v>
      </c>
      <c r="F315" s="76" t="s">
        <v>35</v>
      </c>
      <c r="G315" s="75" t="s">
        <v>35</v>
      </c>
      <c r="H315" s="76" t="s">
        <v>35</v>
      </c>
      <c r="I315" s="77" t="s">
        <v>35</v>
      </c>
      <c r="J315" s="75" t="s">
        <v>35</v>
      </c>
      <c r="K315" s="75" t="s">
        <v>35</v>
      </c>
      <c r="L315" s="76" t="s">
        <v>35</v>
      </c>
      <c r="M315" s="78" t="s">
        <v>35</v>
      </c>
    </row>
    <row r="316" spans="1:13" s="131" customFormat="1" ht="12.75">
      <c r="A316" s="57">
        <v>2007</v>
      </c>
      <c r="B316" s="58">
        <v>4</v>
      </c>
      <c r="C316" s="59">
        <v>3610</v>
      </c>
      <c r="D316" s="60" t="s">
        <v>67</v>
      </c>
      <c r="E316" s="64" t="s">
        <v>35</v>
      </c>
      <c r="F316" s="65" t="s">
        <v>35</v>
      </c>
      <c r="G316" s="64" t="s">
        <v>35</v>
      </c>
      <c r="H316" s="65" t="s">
        <v>35</v>
      </c>
      <c r="I316" s="66" t="s">
        <v>35</v>
      </c>
      <c r="J316" s="64" t="s">
        <v>35</v>
      </c>
      <c r="K316" s="64" t="s">
        <v>35</v>
      </c>
      <c r="L316" s="65" t="s">
        <v>35</v>
      </c>
      <c r="M316" s="67" t="s">
        <v>35</v>
      </c>
    </row>
    <row r="317" spans="1:13" s="131" customFormat="1" ht="12.75">
      <c r="A317" s="68">
        <v>2008</v>
      </c>
      <c r="B317" s="69">
        <v>1</v>
      </c>
      <c r="C317" s="70">
        <v>3610</v>
      </c>
      <c r="D317" s="71" t="s">
        <v>67</v>
      </c>
      <c r="E317" s="75" t="s">
        <v>35</v>
      </c>
      <c r="F317" s="76" t="s">
        <v>35</v>
      </c>
      <c r="G317" s="75" t="s">
        <v>35</v>
      </c>
      <c r="H317" s="76" t="s">
        <v>35</v>
      </c>
      <c r="I317" s="77" t="s">
        <v>35</v>
      </c>
      <c r="J317" s="75" t="s">
        <v>35</v>
      </c>
      <c r="K317" s="75" t="s">
        <v>35</v>
      </c>
      <c r="L317" s="76" t="s">
        <v>35</v>
      </c>
      <c r="M317" s="78" t="s">
        <v>35</v>
      </c>
    </row>
    <row r="318" spans="1:13" s="131" customFormat="1" ht="12.75">
      <c r="A318" s="57">
        <v>2008</v>
      </c>
      <c r="B318" s="58">
        <v>2</v>
      </c>
      <c r="C318" s="59">
        <v>3610</v>
      </c>
      <c r="D318" s="60" t="s">
        <v>67</v>
      </c>
      <c r="E318" s="64" t="s">
        <v>35</v>
      </c>
      <c r="F318" s="65" t="s">
        <v>35</v>
      </c>
      <c r="G318" s="64" t="s">
        <v>35</v>
      </c>
      <c r="H318" s="65" t="s">
        <v>35</v>
      </c>
      <c r="I318" s="66" t="s">
        <v>35</v>
      </c>
      <c r="J318" s="64" t="s">
        <v>35</v>
      </c>
      <c r="K318" s="64" t="s">
        <v>35</v>
      </c>
      <c r="L318" s="65" t="s">
        <v>35</v>
      </c>
      <c r="M318" s="67" t="s">
        <v>35</v>
      </c>
    </row>
    <row r="319" spans="1:13" s="131" customFormat="1" ht="12.75">
      <c r="A319" s="68">
        <v>2008</v>
      </c>
      <c r="B319" s="69">
        <v>3</v>
      </c>
      <c r="C319" s="70">
        <v>3610</v>
      </c>
      <c r="D319" s="71" t="s">
        <v>67</v>
      </c>
      <c r="E319" s="75" t="s">
        <v>35</v>
      </c>
      <c r="F319" s="76" t="s">
        <v>35</v>
      </c>
      <c r="G319" s="75" t="s">
        <v>35</v>
      </c>
      <c r="H319" s="76" t="s">
        <v>35</v>
      </c>
      <c r="I319" s="77" t="s">
        <v>35</v>
      </c>
      <c r="J319" s="75" t="s">
        <v>35</v>
      </c>
      <c r="K319" s="75" t="s">
        <v>35</v>
      </c>
      <c r="L319" s="76" t="s">
        <v>35</v>
      </c>
      <c r="M319" s="78" t="s">
        <v>35</v>
      </c>
    </row>
    <row r="320" spans="1:13" s="131" customFormat="1" ht="12.75">
      <c r="A320" s="57">
        <v>2008</v>
      </c>
      <c r="B320" s="58">
        <v>4</v>
      </c>
      <c r="C320" s="59">
        <v>3610</v>
      </c>
      <c r="D320" s="60" t="s">
        <v>67</v>
      </c>
      <c r="E320" s="64">
        <v>-4.2819107203478595</v>
      </c>
      <c r="F320" s="65">
        <v>-8.684410930461494</v>
      </c>
      <c r="G320" s="64">
        <v>-7.6214509010322224</v>
      </c>
      <c r="H320" s="65">
        <v>-11.782528107856683</v>
      </c>
      <c r="I320" s="66">
        <v>-10.273270193641782</v>
      </c>
      <c r="J320" s="64">
        <v>-19.569583931133415</v>
      </c>
      <c r="K320" s="64">
        <v>-7.798655667583265</v>
      </c>
      <c r="L320" s="65">
        <v>-5.0676848316556615</v>
      </c>
      <c r="M320" s="67">
        <v>-11.368282710280397</v>
      </c>
    </row>
    <row r="321" spans="1:13" s="131" customFormat="1" ht="12.75">
      <c r="A321" s="68">
        <v>2009</v>
      </c>
      <c r="B321" s="69">
        <v>1</v>
      </c>
      <c r="C321" s="70">
        <v>3610</v>
      </c>
      <c r="D321" s="71" t="s">
        <v>67</v>
      </c>
      <c r="E321" s="75">
        <v>-7.926757577293031</v>
      </c>
      <c r="F321" s="76">
        <v>-12.22778936200073</v>
      </c>
      <c r="G321" s="75">
        <v>-11.50551792365463</v>
      </c>
      <c r="H321" s="76">
        <v>-15.60456985315961</v>
      </c>
      <c r="I321" s="77">
        <v>-15.496025905210475</v>
      </c>
      <c r="J321" s="75">
        <v>-31.000283366392743</v>
      </c>
      <c r="K321" s="75">
        <v>-11.429845422116536</v>
      </c>
      <c r="L321" s="76">
        <v>-5.841446453407507</v>
      </c>
      <c r="M321" s="78">
        <v>-17.464030051740032</v>
      </c>
    </row>
    <row r="322" spans="1:13" s="131" customFormat="1" ht="12.75">
      <c r="A322" s="57">
        <v>2009</v>
      </c>
      <c r="B322" s="58">
        <v>2</v>
      </c>
      <c r="C322" s="59">
        <v>3610</v>
      </c>
      <c r="D322" s="60" t="s">
        <v>67</v>
      </c>
      <c r="E322" s="64">
        <v>-10.074734027905974</v>
      </c>
      <c r="F322" s="65">
        <v>-14.07294935805653</v>
      </c>
      <c r="G322" s="64">
        <v>-11.232744530977968</v>
      </c>
      <c r="H322" s="65">
        <v>-15.265464821054842</v>
      </c>
      <c r="I322" s="66">
        <v>-15.939677962028387</v>
      </c>
      <c r="J322" s="64">
        <v>-33.88856978747846</v>
      </c>
      <c r="K322" s="64">
        <v>-11.191308311806736</v>
      </c>
      <c r="L322" s="65">
        <v>-7.2047107724281245</v>
      </c>
      <c r="M322" s="67">
        <v>-17.772770226066747</v>
      </c>
    </row>
    <row r="323" spans="1:13" s="131" customFormat="1" ht="12.75">
      <c r="A323" s="68">
        <v>2009</v>
      </c>
      <c r="B323" s="69">
        <v>3</v>
      </c>
      <c r="C323" s="70">
        <v>3610</v>
      </c>
      <c r="D323" s="71" t="s">
        <v>67</v>
      </c>
      <c r="E323" s="75">
        <v>-6.8538322234321996</v>
      </c>
      <c r="F323" s="76">
        <v>-10.880231899871351</v>
      </c>
      <c r="G323" s="75">
        <v>-8.46939149067466</v>
      </c>
      <c r="H323" s="76">
        <v>-12.559010278322235</v>
      </c>
      <c r="I323" s="77">
        <v>-12.636525273050536</v>
      </c>
      <c r="J323" s="75">
        <v>-34.68850541093887</v>
      </c>
      <c r="K323" s="75">
        <v>-6.521210154919288</v>
      </c>
      <c r="L323" s="76">
        <v>-4.723299259781477</v>
      </c>
      <c r="M323" s="78">
        <v>-14.375338858337837</v>
      </c>
    </row>
    <row r="324" spans="1:13" s="131" customFormat="1" ht="12.75">
      <c r="A324" s="57">
        <v>2009</v>
      </c>
      <c r="B324" s="58">
        <v>4</v>
      </c>
      <c r="C324" s="59">
        <v>3610</v>
      </c>
      <c r="D324" s="60" t="s">
        <v>67</v>
      </c>
      <c r="E324" s="64">
        <v>-8.040511021828145</v>
      </c>
      <c r="F324" s="65">
        <v>-11.583321029115579</v>
      </c>
      <c r="G324" s="64">
        <v>-6.620110844137084</v>
      </c>
      <c r="H324" s="65">
        <v>-10.32802786810234</v>
      </c>
      <c r="I324" s="66">
        <v>-9.58047599838645</v>
      </c>
      <c r="J324" s="64">
        <v>-20.19265073135925</v>
      </c>
      <c r="K324" s="64">
        <v>-7.116228978543626</v>
      </c>
      <c r="L324" s="65">
        <v>-1.0968921389396757</v>
      </c>
      <c r="M324" s="67">
        <v>-11.491885657797186</v>
      </c>
    </row>
    <row r="325" spans="1:13" s="131" customFormat="1" ht="12.75">
      <c r="A325" s="68">
        <v>2010</v>
      </c>
      <c r="B325" s="69">
        <v>1</v>
      </c>
      <c r="C325" s="70">
        <v>3610</v>
      </c>
      <c r="D325" s="71" t="s">
        <v>67</v>
      </c>
      <c r="E325" s="75">
        <v>-7.145118579157339</v>
      </c>
      <c r="F325" s="76">
        <v>-10.167765145519114</v>
      </c>
      <c r="G325" s="75">
        <v>-7.556554186317321</v>
      </c>
      <c r="H325" s="76">
        <v>-10.676395255186765</v>
      </c>
      <c r="I325" s="77">
        <v>-9.113077405420455</v>
      </c>
      <c r="J325" s="75">
        <v>-6.529774127310062</v>
      </c>
      <c r="K325" s="75">
        <v>-9.640879342171482</v>
      </c>
      <c r="L325" s="76">
        <v>-2.2895125553914264</v>
      </c>
      <c r="M325" s="78">
        <v>-10.699871189351661</v>
      </c>
    </row>
    <row r="326" spans="1:13" s="131" customFormat="1" ht="12.75">
      <c r="A326" s="57">
        <v>2010</v>
      </c>
      <c r="B326" s="58">
        <v>2</v>
      </c>
      <c r="C326" s="59">
        <v>3610</v>
      </c>
      <c r="D326" s="60" t="s">
        <v>67</v>
      </c>
      <c r="E326" s="64">
        <v>-5.342841445226698</v>
      </c>
      <c r="F326" s="65">
        <v>-7.7408337357013135</v>
      </c>
      <c r="G326" s="64">
        <v>-10.367962795478668</v>
      </c>
      <c r="H326" s="65">
        <v>-12.625729295610066</v>
      </c>
      <c r="I326" s="66">
        <v>-7.397612751054227</v>
      </c>
      <c r="J326" s="64">
        <v>0.738488271068638</v>
      </c>
      <c r="K326" s="64">
        <v>-8.999914449482416</v>
      </c>
      <c r="L326" s="65">
        <v>-2.3142963792459836</v>
      </c>
      <c r="M326" s="67">
        <v>-8.601485148514831</v>
      </c>
    </row>
    <row r="327" spans="1:13" s="131" customFormat="1" ht="12.75">
      <c r="A327" s="68">
        <v>2010</v>
      </c>
      <c r="B327" s="69">
        <v>3</v>
      </c>
      <c r="C327" s="70">
        <v>3610</v>
      </c>
      <c r="D327" s="71" t="s">
        <v>67</v>
      </c>
      <c r="E327" s="75">
        <v>-1.5049832335856328</v>
      </c>
      <c r="F327" s="76">
        <v>-3.311765332477956</v>
      </c>
      <c r="G327" s="75">
        <v>-5.972156034040543</v>
      </c>
      <c r="H327" s="76">
        <v>-7.696771210326547</v>
      </c>
      <c r="I327" s="77">
        <v>-5.516790231138247</v>
      </c>
      <c r="J327" s="75">
        <v>5.239587998208695</v>
      </c>
      <c r="K327" s="75">
        <v>-7.600867678958778</v>
      </c>
      <c r="L327" s="76">
        <v>-5.401405845356999</v>
      </c>
      <c r="M327" s="78">
        <v>-5.545002261420173</v>
      </c>
    </row>
    <row r="328" spans="1:13" s="131" customFormat="1" ht="12.75">
      <c r="A328" s="57">
        <v>2010</v>
      </c>
      <c r="B328" s="58">
        <v>4</v>
      </c>
      <c r="C328" s="59">
        <v>3610</v>
      </c>
      <c r="D328" s="60" t="s">
        <v>67</v>
      </c>
      <c r="E328" s="64">
        <v>2.4877245956405503</v>
      </c>
      <c r="F328" s="65">
        <v>1.2568535155860872</v>
      </c>
      <c r="G328" s="64">
        <v>-1.9665964246083023</v>
      </c>
      <c r="H328" s="65">
        <v>-3.1970909898566435</v>
      </c>
      <c r="I328" s="66">
        <v>-3.569038590229756</v>
      </c>
      <c r="J328" s="64">
        <v>5.453732677693335</v>
      </c>
      <c r="K328" s="64">
        <v>-5.369247235105224</v>
      </c>
      <c r="L328" s="65">
        <v>-5.397412199630313</v>
      </c>
      <c r="M328" s="67">
        <v>-3.108711839166034</v>
      </c>
    </row>
    <row r="329" spans="1:13" s="131" customFormat="1" ht="12.75">
      <c r="A329" s="68">
        <v>2011</v>
      </c>
      <c r="B329" s="69">
        <v>1</v>
      </c>
      <c r="C329" s="70">
        <v>3610</v>
      </c>
      <c r="D329" s="71" t="s">
        <v>67</v>
      </c>
      <c r="E329" s="75">
        <v>5.679099834602908</v>
      </c>
      <c r="F329" s="76">
        <v>4.28492029066514</v>
      </c>
      <c r="G329" s="75">
        <v>3.1715564472459157</v>
      </c>
      <c r="H329" s="76">
        <v>1.8126197083696338</v>
      </c>
      <c r="I329" s="77">
        <v>-0.6132617861249745</v>
      </c>
      <c r="J329" s="75">
        <v>3.119507908611596</v>
      </c>
      <c r="K329" s="75">
        <v>-1.4021729037051012</v>
      </c>
      <c r="L329" s="76">
        <v>14.172335600907026</v>
      </c>
      <c r="M329" s="78">
        <v>-4.375420713530131</v>
      </c>
    </row>
    <row r="330" spans="1:13" s="131" customFormat="1" ht="12.75">
      <c r="A330" s="57">
        <v>2011</v>
      </c>
      <c r="B330" s="58">
        <v>2</v>
      </c>
      <c r="C330" s="59">
        <v>3610</v>
      </c>
      <c r="D330" s="60" t="s">
        <v>67</v>
      </c>
      <c r="E330" s="64">
        <v>12.536305973364193</v>
      </c>
      <c r="F330" s="65">
        <v>10.546688294345508</v>
      </c>
      <c r="G330" s="64">
        <v>11.114446318370996</v>
      </c>
      <c r="H330" s="65">
        <v>9.131600639833692</v>
      </c>
      <c r="I330" s="66">
        <v>-0.1852423587527241</v>
      </c>
      <c r="J330" s="64">
        <v>1.207416990081911</v>
      </c>
      <c r="K330" s="64">
        <v>-0.4888596408761936</v>
      </c>
      <c r="L330" s="65">
        <v>33.970194879633176</v>
      </c>
      <c r="M330" s="67">
        <v>-8.830641261243844</v>
      </c>
    </row>
    <row r="331" spans="1:13" s="131" customFormat="1" ht="12.75">
      <c r="A331" s="68">
        <v>2011</v>
      </c>
      <c r="B331" s="69">
        <v>3</v>
      </c>
      <c r="C331" s="70">
        <v>3610</v>
      </c>
      <c r="D331" s="71" t="s">
        <v>67</v>
      </c>
      <c r="E331" s="75">
        <v>12.029132328777848</v>
      </c>
      <c r="F331" s="76">
        <v>9.520566095047855</v>
      </c>
      <c r="G331" s="75">
        <v>8.514076685563143</v>
      </c>
      <c r="H331" s="76">
        <v>6.125995950084229</v>
      </c>
      <c r="I331" s="77">
        <v>-0.9539195322717298</v>
      </c>
      <c r="J331" s="75">
        <v>-0.9787234042553328</v>
      </c>
      <c r="K331" s="75">
        <v>-0.9484458634613779</v>
      </c>
      <c r="L331" s="76">
        <v>57.254595228783735</v>
      </c>
      <c r="M331" s="78">
        <v>-15.2078145949052</v>
      </c>
    </row>
    <row r="332" spans="1:13" s="131" customFormat="1" ht="12.75">
      <c r="A332" s="57">
        <v>2011</v>
      </c>
      <c r="B332" s="58">
        <v>4</v>
      </c>
      <c r="C332" s="59">
        <v>3610</v>
      </c>
      <c r="D332" s="60" t="s">
        <v>67</v>
      </c>
      <c r="E332" s="64">
        <v>12.538720024269745</v>
      </c>
      <c r="F332" s="65">
        <v>9.732091062611792</v>
      </c>
      <c r="G332" s="64">
        <v>7.804656801725596</v>
      </c>
      <c r="H332" s="65">
        <v>5.11795577403189</v>
      </c>
      <c r="I332" s="66">
        <v>-0.9098619785642859</v>
      </c>
      <c r="J332" s="64">
        <v>-2.1195421788893887</v>
      </c>
      <c r="K332" s="64">
        <v>-0.640904806786069</v>
      </c>
      <c r="L332" s="65">
        <v>74.67760844079716</v>
      </c>
      <c r="M332" s="67">
        <v>-19.490874159462045</v>
      </c>
    </row>
    <row r="333" spans="1:13" s="131" customFormat="1" ht="12.75">
      <c r="A333" s="68">
        <v>2012</v>
      </c>
      <c r="B333" s="69">
        <v>1</v>
      </c>
      <c r="C333" s="70">
        <v>3610</v>
      </c>
      <c r="D333" s="71" t="s">
        <v>67</v>
      </c>
      <c r="E333" s="75">
        <v>16.818101037237575</v>
      </c>
      <c r="F333" s="76">
        <v>13.628555917435637</v>
      </c>
      <c r="G333" s="75">
        <v>10.288251421418405</v>
      </c>
      <c r="H333" s="76">
        <v>7.371411885013801</v>
      </c>
      <c r="I333" s="77">
        <v>-1.3189355958349358</v>
      </c>
      <c r="J333" s="75">
        <v>-1.7043033659991491</v>
      </c>
      <c r="K333" s="75">
        <v>-1.233754002637022</v>
      </c>
      <c r="L333" s="76">
        <v>50.148957298907646</v>
      </c>
      <c r="M333" s="78">
        <v>-16.954947707160105</v>
      </c>
    </row>
    <row r="334" spans="1:13" s="131" customFormat="1" ht="12.75">
      <c r="A334" s="57">
        <v>2012</v>
      </c>
      <c r="B334" s="58">
        <v>2</v>
      </c>
      <c r="C334" s="59">
        <v>3610</v>
      </c>
      <c r="D334" s="60" t="s">
        <v>67</v>
      </c>
      <c r="E334" s="64">
        <v>9.778265403342857</v>
      </c>
      <c r="F334" s="65">
        <v>6.6555625664761475</v>
      </c>
      <c r="G334" s="64">
        <v>3.4464782383627934</v>
      </c>
      <c r="H334" s="65">
        <v>0.655985149205196</v>
      </c>
      <c r="I334" s="66">
        <v>-0.8428703990101982</v>
      </c>
      <c r="J334" s="64">
        <v>-0.46868342564977405</v>
      </c>
      <c r="K334" s="64">
        <v>-0.9258384506376949</v>
      </c>
      <c r="L334" s="65">
        <v>28.893325727324594</v>
      </c>
      <c r="M334" s="67">
        <v>-11.90324633991089</v>
      </c>
    </row>
    <row r="335" spans="1:13" s="131" customFormat="1" ht="12.75">
      <c r="A335" s="68">
        <v>2012</v>
      </c>
      <c r="B335" s="69">
        <v>3</v>
      </c>
      <c r="C335" s="70">
        <v>3610</v>
      </c>
      <c r="D335" s="71" t="s">
        <v>67</v>
      </c>
      <c r="E335" s="75">
        <v>5.505381448714686</v>
      </c>
      <c r="F335" s="76">
        <v>2.47382046342155</v>
      </c>
      <c r="G335" s="75">
        <v>0.9130320527015678</v>
      </c>
      <c r="H335" s="76">
        <v>-1.801423262449131</v>
      </c>
      <c r="I335" s="77">
        <v>0.6446601941747954</v>
      </c>
      <c r="J335" s="75">
        <v>2.8362698753760185</v>
      </c>
      <c r="K335" s="75">
        <v>0.16116799393253167</v>
      </c>
      <c r="L335" s="76">
        <v>11.614026361601582</v>
      </c>
      <c r="M335" s="78">
        <v>-4.3370228145470975</v>
      </c>
    </row>
    <row r="336" spans="1:13" s="131" customFormat="1" ht="12.75">
      <c r="A336" s="57">
        <v>2012</v>
      </c>
      <c r="B336" s="58">
        <v>4</v>
      </c>
      <c r="C336" s="59">
        <v>3610</v>
      </c>
      <c r="D336" s="60" t="s">
        <v>67</v>
      </c>
      <c r="E336" s="64">
        <v>4.544084184199626</v>
      </c>
      <c r="F336" s="65">
        <v>1.4781604297907203</v>
      </c>
      <c r="G336" s="64">
        <v>0.5219996374133951</v>
      </c>
      <c r="H336" s="65">
        <v>-2.101261336918603</v>
      </c>
      <c r="I336" s="66">
        <v>3.229320675433822</v>
      </c>
      <c r="J336" s="64">
        <v>9.917713295799068</v>
      </c>
      <c r="K336" s="64">
        <v>1.7643710870802742</v>
      </c>
      <c r="L336" s="65">
        <v>0.044742729306501694</v>
      </c>
      <c r="M336" s="67">
        <v>4.927812910153895</v>
      </c>
    </row>
    <row r="337" spans="1:13" s="131" customFormat="1" ht="12.75">
      <c r="A337" s="68">
        <v>2013</v>
      </c>
      <c r="B337" s="69">
        <v>1</v>
      </c>
      <c r="C337" s="70">
        <v>3610</v>
      </c>
      <c r="D337" s="71" t="s">
        <v>67</v>
      </c>
      <c r="E337" s="75">
        <v>-3.4891680780654966</v>
      </c>
      <c r="F337" s="76">
        <v>-6.111749818733503</v>
      </c>
      <c r="G337" s="75">
        <v>-5.0465057768395045</v>
      </c>
      <c r="H337" s="76">
        <v>-7.400409217837667</v>
      </c>
      <c r="I337" s="77">
        <v>6.096607784899177</v>
      </c>
      <c r="J337" s="75">
        <v>14.781100996965746</v>
      </c>
      <c r="K337" s="75">
        <v>4.186135215028131</v>
      </c>
      <c r="L337" s="76">
        <v>-2.535273368606694</v>
      </c>
      <c r="M337" s="78">
        <v>10.837975296682023</v>
      </c>
    </row>
    <row r="338" spans="1:13" s="131" customFormat="1" ht="12.75">
      <c r="A338" s="57">
        <v>2013</v>
      </c>
      <c r="B338" s="58">
        <v>2</v>
      </c>
      <c r="C338" s="59">
        <v>3610</v>
      </c>
      <c r="D338" s="60" t="s">
        <v>67</v>
      </c>
      <c r="E338" s="64">
        <v>-4.6742062276275975</v>
      </c>
      <c r="F338" s="65">
        <v>-6.8945786348739935</v>
      </c>
      <c r="G338" s="64">
        <v>-6.054090699826798</v>
      </c>
      <c r="H338" s="65">
        <v>-7.9335665048307575</v>
      </c>
      <c r="I338" s="66">
        <v>6.503938235982232</v>
      </c>
      <c r="J338" s="64">
        <v>16.095890410958912</v>
      </c>
      <c r="K338" s="64">
        <v>4.3673119099838065</v>
      </c>
      <c r="L338" s="65">
        <v>-4.071697278158892</v>
      </c>
      <c r="M338" s="67">
        <v>12.259152215799629</v>
      </c>
    </row>
    <row r="339" spans="1:13" s="131" customFormat="1" ht="12.75">
      <c r="A339" s="68">
        <v>2006</v>
      </c>
      <c r="B339" s="69">
        <v>4</v>
      </c>
      <c r="C339" s="70">
        <v>3690</v>
      </c>
      <c r="D339" s="71" t="s">
        <v>14</v>
      </c>
      <c r="E339" s="75" t="s">
        <v>35</v>
      </c>
      <c r="F339" s="76" t="s">
        <v>35</v>
      </c>
      <c r="G339" s="75" t="s">
        <v>35</v>
      </c>
      <c r="H339" s="76" t="s">
        <v>35</v>
      </c>
      <c r="I339" s="77" t="s">
        <v>35</v>
      </c>
      <c r="J339" s="75" t="s">
        <v>35</v>
      </c>
      <c r="K339" s="75" t="s">
        <v>35</v>
      </c>
      <c r="L339" s="76" t="s">
        <v>35</v>
      </c>
      <c r="M339" s="78" t="s">
        <v>35</v>
      </c>
    </row>
    <row r="340" spans="1:13" s="131" customFormat="1" ht="12.75">
      <c r="A340" s="57">
        <v>2007</v>
      </c>
      <c r="B340" s="58">
        <v>1</v>
      </c>
      <c r="C340" s="59">
        <v>3690</v>
      </c>
      <c r="D340" s="60" t="s">
        <v>14</v>
      </c>
      <c r="E340" s="64" t="s">
        <v>35</v>
      </c>
      <c r="F340" s="65" t="s">
        <v>35</v>
      </c>
      <c r="G340" s="64" t="s">
        <v>35</v>
      </c>
      <c r="H340" s="65" t="s">
        <v>35</v>
      </c>
      <c r="I340" s="66" t="s">
        <v>35</v>
      </c>
      <c r="J340" s="64" t="s">
        <v>35</v>
      </c>
      <c r="K340" s="64" t="s">
        <v>35</v>
      </c>
      <c r="L340" s="65" t="s">
        <v>35</v>
      </c>
      <c r="M340" s="67" t="s">
        <v>35</v>
      </c>
    </row>
    <row r="341" spans="1:13" s="131" customFormat="1" ht="12.75">
      <c r="A341" s="68">
        <v>2007</v>
      </c>
      <c r="B341" s="69">
        <v>2</v>
      </c>
      <c r="C341" s="70">
        <v>3690</v>
      </c>
      <c r="D341" s="71" t="s">
        <v>14</v>
      </c>
      <c r="E341" s="75" t="s">
        <v>35</v>
      </c>
      <c r="F341" s="76" t="s">
        <v>35</v>
      </c>
      <c r="G341" s="75" t="s">
        <v>35</v>
      </c>
      <c r="H341" s="76" t="s">
        <v>35</v>
      </c>
      <c r="I341" s="77" t="s">
        <v>35</v>
      </c>
      <c r="J341" s="75" t="s">
        <v>35</v>
      </c>
      <c r="K341" s="75" t="s">
        <v>35</v>
      </c>
      <c r="L341" s="76" t="s">
        <v>35</v>
      </c>
      <c r="M341" s="78" t="s">
        <v>35</v>
      </c>
    </row>
    <row r="342" spans="1:13" s="131" customFormat="1" ht="12.75">
      <c r="A342" s="57">
        <v>2007</v>
      </c>
      <c r="B342" s="58">
        <v>3</v>
      </c>
      <c r="C342" s="59">
        <v>3690</v>
      </c>
      <c r="D342" s="60" t="s">
        <v>14</v>
      </c>
      <c r="E342" s="64" t="s">
        <v>35</v>
      </c>
      <c r="F342" s="65" t="s">
        <v>35</v>
      </c>
      <c r="G342" s="64" t="s">
        <v>35</v>
      </c>
      <c r="H342" s="65" t="s">
        <v>35</v>
      </c>
      <c r="I342" s="66" t="s">
        <v>35</v>
      </c>
      <c r="J342" s="64" t="s">
        <v>35</v>
      </c>
      <c r="K342" s="64" t="s">
        <v>35</v>
      </c>
      <c r="L342" s="65" t="s">
        <v>35</v>
      </c>
      <c r="M342" s="67" t="s">
        <v>35</v>
      </c>
    </row>
    <row r="343" spans="1:13" s="131" customFormat="1" ht="12.75">
      <c r="A343" s="68">
        <v>2007</v>
      </c>
      <c r="B343" s="69">
        <v>4</v>
      </c>
      <c r="C343" s="70">
        <v>3690</v>
      </c>
      <c r="D343" s="71" t="s">
        <v>14</v>
      </c>
      <c r="E343" s="75" t="s">
        <v>35</v>
      </c>
      <c r="F343" s="76" t="s">
        <v>35</v>
      </c>
      <c r="G343" s="75" t="s">
        <v>35</v>
      </c>
      <c r="H343" s="76" t="s">
        <v>35</v>
      </c>
      <c r="I343" s="77" t="s">
        <v>35</v>
      </c>
      <c r="J343" s="75" t="s">
        <v>35</v>
      </c>
      <c r="K343" s="75" t="s">
        <v>35</v>
      </c>
      <c r="L343" s="76" t="s">
        <v>35</v>
      </c>
      <c r="M343" s="78" t="s">
        <v>35</v>
      </c>
    </row>
    <row r="344" spans="1:13" s="131" customFormat="1" ht="12.75">
      <c r="A344" s="57">
        <v>2008</v>
      </c>
      <c r="B344" s="58">
        <v>1</v>
      </c>
      <c r="C344" s="59">
        <v>3690</v>
      </c>
      <c r="D344" s="60" t="s">
        <v>14</v>
      </c>
      <c r="E344" s="64" t="s">
        <v>35</v>
      </c>
      <c r="F344" s="65" t="s">
        <v>35</v>
      </c>
      <c r="G344" s="64" t="s">
        <v>35</v>
      </c>
      <c r="H344" s="65" t="s">
        <v>35</v>
      </c>
      <c r="I344" s="66" t="s">
        <v>35</v>
      </c>
      <c r="J344" s="64" t="s">
        <v>35</v>
      </c>
      <c r="K344" s="64" t="s">
        <v>35</v>
      </c>
      <c r="L344" s="65" t="s">
        <v>35</v>
      </c>
      <c r="M344" s="67" t="s">
        <v>35</v>
      </c>
    </row>
    <row r="345" spans="1:13" s="131" customFormat="1" ht="12.75">
      <c r="A345" s="68">
        <v>2008</v>
      </c>
      <c r="B345" s="69">
        <v>2</v>
      </c>
      <c r="C345" s="70">
        <v>3690</v>
      </c>
      <c r="D345" s="71" t="s">
        <v>14</v>
      </c>
      <c r="E345" s="75" t="s">
        <v>35</v>
      </c>
      <c r="F345" s="76" t="s">
        <v>35</v>
      </c>
      <c r="G345" s="75" t="s">
        <v>35</v>
      </c>
      <c r="H345" s="76" t="s">
        <v>35</v>
      </c>
      <c r="I345" s="77" t="s">
        <v>35</v>
      </c>
      <c r="J345" s="75" t="s">
        <v>35</v>
      </c>
      <c r="K345" s="75" t="s">
        <v>35</v>
      </c>
      <c r="L345" s="76" t="s">
        <v>35</v>
      </c>
      <c r="M345" s="78" t="s">
        <v>35</v>
      </c>
    </row>
    <row r="346" spans="1:13" s="131" customFormat="1" ht="12.75">
      <c r="A346" s="57">
        <v>2008</v>
      </c>
      <c r="B346" s="58">
        <v>3</v>
      </c>
      <c r="C346" s="59">
        <v>3690</v>
      </c>
      <c r="D346" s="60" t="s">
        <v>14</v>
      </c>
      <c r="E346" s="64" t="s">
        <v>35</v>
      </c>
      <c r="F346" s="65" t="s">
        <v>35</v>
      </c>
      <c r="G346" s="64" t="s">
        <v>35</v>
      </c>
      <c r="H346" s="65" t="s">
        <v>35</v>
      </c>
      <c r="I346" s="66" t="s">
        <v>35</v>
      </c>
      <c r="J346" s="64" t="s">
        <v>35</v>
      </c>
      <c r="K346" s="64" t="s">
        <v>35</v>
      </c>
      <c r="L346" s="65" t="s">
        <v>35</v>
      </c>
      <c r="M346" s="67" t="s">
        <v>35</v>
      </c>
    </row>
    <row r="347" spans="1:13" s="131" customFormat="1" ht="12.75">
      <c r="A347" s="68">
        <v>2008</v>
      </c>
      <c r="B347" s="69">
        <v>4</v>
      </c>
      <c r="C347" s="70">
        <v>3690</v>
      </c>
      <c r="D347" s="71" t="s">
        <v>14</v>
      </c>
      <c r="E347" s="75">
        <v>7.3308759780749355</v>
      </c>
      <c r="F347" s="76">
        <v>-1.3120222537192139</v>
      </c>
      <c r="G347" s="75">
        <v>2.560345486590765</v>
      </c>
      <c r="H347" s="76">
        <v>-5.464757699733969</v>
      </c>
      <c r="I347" s="77">
        <v>-2.2692887645095805</v>
      </c>
      <c r="J347" s="75">
        <v>7.315297571226975</v>
      </c>
      <c r="K347" s="75">
        <v>-5.036030424997007</v>
      </c>
      <c r="L347" s="76">
        <v>8.464199609259015</v>
      </c>
      <c r="M347" s="78">
        <v>-11.577963175780948</v>
      </c>
    </row>
    <row r="348" spans="1:13" s="131" customFormat="1" ht="12.75">
      <c r="A348" s="57">
        <v>2009</v>
      </c>
      <c r="B348" s="58">
        <v>1</v>
      </c>
      <c r="C348" s="59">
        <v>3690</v>
      </c>
      <c r="D348" s="60" t="s">
        <v>14</v>
      </c>
      <c r="E348" s="64">
        <v>8.645784280946312</v>
      </c>
      <c r="F348" s="65">
        <v>-1.2275854314916401</v>
      </c>
      <c r="G348" s="64">
        <v>4.328058691756098</v>
      </c>
      <c r="H348" s="65">
        <v>-4.680028851430073</v>
      </c>
      <c r="I348" s="66">
        <v>-4.606887371188206</v>
      </c>
      <c r="J348" s="64">
        <v>4.612244916766639</v>
      </c>
      <c r="K348" s="64">
        <v>-7.336009770925067</v>
      </c>
      <c r="L348" s="65">
        <v>5.106697426444717</v>
      </c>
      <c r="M348" s="67">
        <v>-13.405416941546777</v>
      </c>
    </row>
    <row r="349" spans="1:13" s="131" customFormat="1" ht="12.75">
      <c r="A349" s="68">
        <v>2009</v>
      </c>
      <c r="B349" s="69">
        <v>2</v>
      </c>
      <c r="C349" s="70">
        <v>3690</v>
      </c>
      <c r="D349" s="71" t="s">
        <v>14</v>
      </c>
      <c r="E349" s="75">
        <v>4.9855892702909355</v>
      </c>
      <c r="F349" s="76">
        <v>-3.6244693703594844</v>
      </c>
      <c r="G349" s="75">
        <v>1.2359092587589826</v>
      </c>
      <c r="H349" s="76">
        <v>-6.454637008233554</v>
      </c>
      <c r="I349" s="77">
        <v>-6.968039067974363</v>
      </c>
      <c r="J349" s="75">
        <v>1.7580958301975258</v>
      </c>
      <c r="K349" s="75">
        <v>-9.61076562323868</v>
      </c>
      <c r="L349" s="76">
        <v>1.6042330171295083</v>
      </c>
      <c r="M349" s="78">
        <v>-15.253229194712304</v>
      </c>
    </row>
    <row r="350" spans="1:13" s="131" customFormat="1" ht="12.75">
      <c r="A350" s="57">
        <v>2009</v>
      </c>
      <c r="B350" s="58">
        <v>3</v>
      </c>
      <c r="C350" s="59">
        <v>3690</v>
      </c>
      <c r="D350" s="60" t="s">
        <v>14</v>
      </c>
      <c r="E350" s="64">
        <v>-3.5361552718116362</v>
      </c>
      <c r="F350" s="65">
        <v>-8.634265917871431</v>
      </c>
      <c r="G350" s="64">
        <v>-1.1067305892121015</v>
      </c>
      <c r="H350" s="65">
        <v>-6.502282680418537</v>
      </c>
      <c r="I350" s="66">
        <v>-10.1408014961906</v>
      </c>
      <c r="J350" s="64">
        <v>-2.8595417887778862</v>
      </c>
      <c r="K350" s="64">
        <v>-12.409688748536663</v>
      </c>
      <c r="L350" s="65">
        <v>0.7306226310137109</v>
      </c>
      <c r="M350" s="67">
        <v>-20.971421638832012</v>
      </c>
    </row>
    <row r="351" spans="1:13" s="131" customFormat="1" ht="12.75">
      <c r="A351" s="68">
        <v>2009</v>
      </c>
      <c r="B351" s="69">
        <v>4</v>
      </c>
      <c r="C351" s="70">
        <v>3690</v>
      </c>
      <c r="D351" s="71" t="s">
        <v>14</v>
      </c>
      <c r="E351" s="75">
        <v>-11.360646349994452</v>
      </c>
      <c r="F351" s="76">
        <v>-12.357621871007307</v>
      </c>
      <c r="G351" s="75">
        <v>-5.107630080587889</v>
      </c>
      <c r="H351" s="76">
        <v>-6.787848049304612</v>
      </c>
      <c r="I351" s="77">
        <v>-10.603031693286546</v>
      </c>
      <c r="J351" s="75">
        <v>-6.81786947616152</v>
      </c>
      <c r="K351" s="75">
        <v>-11.837791562639255</v>
      </c>
      <c r="L351" s="76">
        <v>-0.4319047136154053</v>
      </c>
      <c r="M351" s="78">
        <v>-21.423397101842102</v>
      </c>
    </row>
    <row r="352" spans="1:13" s="131" customFormat="1" ht="12.75">
      <c r="A352" s="57">
        <v>2010</v>
      </c>
      <c r="B352" s="58">
        <v>1</v>
      </c>
      <c r="C352" s="59">
        <v>3690</v>
      </c>
      <c r="D352" s="60" t="s">
        <v>14</v>
      </c>
      <c r="E352" s="64">
        <v>-14.104684608161133</v>
      </c>
      <c r="F352" s="65">
        <v>-12.968962500907255</v>
      </c>
      <c r="G352" s="64">
        <v>-7.731084383848952</v>
      </c>
      <c r="H352" s="65">
        <v>-7.036596192923373</v>
      </c>
      <c r="I352" s="66">
        <v>-8.760449991195586</v>
      </c>
      <c r="J352" s="64">
        <v>-7.806436011855622</v>
      </c>
      <c r="K352" s="64">
        <v>-9.079280028557434</v>
      </c>
      <c r="L352" s="65">
        <v>0.3448671801013825</v>
      </c>
      <c r="M352" s="67">
        <v>-18.771169784713592</v>
      </c>
    </row>
    <row r="353" spans="1:13" s="131" customFormat="1" ht="12.75">
      <c r="A353" s="68">
        <v>2010</v>
      </c>
      <c r="B353" s="69">
        <v>2</v>
      </c>
      <c r="C353" s="70">
        <v>3690</v>
      </c>
      <c r="D353" s="71" t="s">
        <v>14</v>
      </c>
      <c r="E353" s="75">
        <v>-9.453362695247158</v>
      </c>
      <c r="F353" s="76">
        <v>-8.015925912494716</v>
      </c>
      <c r="G353" s="75">
        <v>-2.150399766237121</v>
      </c>
      <c r="H353" s="76">
        <v>-1.1232403760129794</v>
      </c>
      <c r="I353" s="77">
        <v>-4.147962878238964</v>
      </c>
      <c r="J353" s="75">
        <v>-5.693417421553615</v>
      </c>
      <c r="K353" s="75">
        <v>-3.621050009334148</v>
      </c>
      <c r="L353" s="76">
        <v>0.9274565296400805</v>
      </c>
      <c r="M353" s="78">
        <v>-10.029178618100854</v>
      </c>
    </row>
    <row r="354" spans="1:13" s="131" customFormat="1" ht="12.75">
      <c r="A354" s="57">
        <v>2010</v>
      </c>
      <c r="B354" s="58">
        <v>3</v>
      </c>
      <c r="C354" s="59">
        <v>3690</v>
      </c>
      <c r="D354" s="60" t="s">
        <v>14</v>
      </c>
      <c r="E354" s="64">
        <v>-0.48809620901510975</v>
      </c>
      <c r="F354" s="65">
        <v>0.28680953221189576</v>
      </c>
      <c r="G354" s="64">
        <v>3.0767456356719958</v>
      </c>
      <c r="H354" s="65">
        <v>3.6559688343084984</v>
      </c>
      <c r="I354" s="66">
        <v>2.411473818397014</v>
      </c>
      <c r="J354" s="64">
        <v>-2.6288576551182663</v>
      </c>
      <c r="K354" s="64">
        <v>4.153319073704376</v>
      </c>
      <c r="L354" s="65">
        <v>0.7239331821383255</v>
      </c>
      <c r="M354" s="67">
        <v>4.554356887311428</v>
      </c>
    </row>
    <row r="355" spans="1:13" s="131" customFormat="1" ht="12.75">
      <c r="A355" s="68">
        <v>2010</v>
      </c>
      <c r="B355" s="69">
        <v>4</v>
      </c>
      <c r="C355" s="70">
        <v>3690</v>
      </c>
      <c r="D355" s="71" t="s">
        <v>14</v>
      </c>
      <c r="E355" s="75">
        <v>7.340280609761374</v>
      </c>
      <c r="F355" s="76">
        <v>5.6991109092813685</v>
      </c>
      <c r="G355" s="75">
        <v>6.658384936900696</v>
      </c>
      <c r="H355" s="76">
        <v>5.5231587272797755</v>
      </c>
      <c r="I355" s="77">
        <v>6.8276639999555355</v>
      </c>
      <c r="J355" s="75">
        <v>0.5079545781173422</v>
      </c>
      <c r="K355" s="75">
        <v>9.00660411843548</v>
      </c>
      <c r="L355" s="76">
        <v>0.5749760426648987</v>
      </c>
      <c r="M355" s="78">
        <v>15.256479681523993</v>
      </c>
    </row>
    <row r="356" spans="1:13" s="131" customFormat="1" ht="12.75">
      <c r="A356" s="57">
        <v>2011</v>
      </c>
      <c r="B356" s="58">
        <v>1</v>
      </c>
      <c r="C356" s="59">
        <v>3690</v>
      </c>
      <c r="D356" s="60" t="s">
        <v>14</v>
      </c>
      <c r="E356" s="64">
        <v>10.537407359728546</v>
      </c>
      <c r="F356" s="65">
        <v>6.921131238185163</v>
      </c>
      <c r="G356" s="64">
        <v>9.075134431583765</v>
      </c>
      <c r="H356" s="65">
        <v>5.681732833384467</v>
      </c>
      <c r="I356" s="66">
        <v>8.220103733807615</v>
      </c>
      <c r="J356" s="64">
        <v>2.687082435138888</v>
      </c>
      <c r="K356" s="64">
        <v>10.095117978674129</v>
      </c>
      <c r="L356" s="65">
        <v>0.40204529488114815</v>
      </c>
      <c r="M356" s="67">
        <v>18.838382009322487</v>
      </c>
    </row>
    <row r="357" spans="1:13" s="131" customFormat="1" ht="12.75">
      <c r="A357" s="68">
        <v>2011</v>
      </c>
      <c r="B357" s="69">
        <v>2</v>
      </c>
      <c r="C357" s="70">
        <v>3690</v>
      </c>
      <c r="D357" s="71" t="s">
        <v>14</v>
      </c>
      <c r="E357" s="75">
        <v>6.862049352254784</v>
      </c>
      <c r="F357" s="76">
        <v>2.761446827539382</v>
      </c>
      <c r="G357" s="75">
        <v>4.995422800030891</v>
      </c>
      <c r="H357" s="76">
        <v>1.1555217258577333</v>
      </c>
      <c r="I357" s="77">
        <v>6.066301776809313</v>
      </c>
      <c r="J357" s="75">
        <v>1.8266387951867635</v>
      </c>
      <c r="K357" s="75">
        <v>7.480706578366769</v>
      </c>
      <c r="L357" s="76">
        <v>-0.12607803003863438</v>
      </c>
      <c r="M357" s="78">
        <v>14.115644219668999</v>
      </c>
    </row>
    <row r="358" spans="1:13" s="131" customFormat="1" ht="12.75">
      <c r="A358" s="57">
        <v>2011</v>
      </c>
      <c r="B358" s="58">
        <v>3</v>
      </c>
      <c r="C358" s="59">
        <v>3690</v>
      </c>
      <c r="D358" s="60" t="s">
        <v>14</v>
      </c>
      <c r="E358" s="64">
        <v>4.986548783329292</v>
      </c>
      <c r="F358" s="65">
        <v>0.47221457548360934</v>
      </c>
      <c r="G358" s="64">
        <v>3.7961526287805913</v>
      </c>
      <c r="H358" s="65">
        <v>-0.13035275202178953</v>
      </c>
      <c r="I358" s="66">
        <v>3.101541119078255</v>
      </c>
      <c r="J358" s="64">
        <v>1.667941957914465</v>
      </c>
      <c r="K358" s="64">
        <v>3.5647057211749322</v>
      </c>
      <c r="L358" s="65">
        <v>-1.2584624128352595</v>
      </c>
      <c r="M358" s="67">
        <v>8.435155538763883</v>
      </c>
    </row>
    <row r="359" spans="1:13" s="131" customFormat="1" ht="12.75">
      <c r="A359" s="68">
        <v>2011</v>
      </c>
      <c r="B359" s="69">
        <v>4</v>
      </c>
      <c r="C359" s="70">
        <v>3690</v>
      </c>
      <c r="D359" s="71" t="s">
        <v>14</v>
      </c>
      <c r="E359" s="75">
        <v>7.276880287447396</v>
      </c>
      <c r="F359" s="76">
        <v>2.7988895229791533</v>
      </c>
      <c r="G359" s="75">
        <v>6.333862792355904</v>
      </c>
      <c r="H359" s="76">
        <v>2.0994875683374437</v>
      </c>
      <c r="I359" s="77">
        <v>2.623699964920001</v>
      </c>
      <c r="J359" s="75">
        <v>1.8625847801494233</v>
      </c>
      <c r="K359" s="75">
        <v>2.8656614247970946</v>
      </c>
      <c r="L359" s="76">
        <v>-2.1856840495765084</v>
      </c>
      <c r="M359" s="78">
        <v>8.281060336824563</v>
      </c>
    </row>
    <row r="360" spans="1:13" s="131" customFormat="1" ht="12.75">
      <c r="A360" s="57">
        <v>2012</v>
      </c>
      <c r="B360" s="58">
        <v>1</v>
      </c>
      <c r="C360" s="59">
        <v>3690</v>
      </c>
      <c r="D360" s="60" t="s">
        <v>14</v>
      </c>
      <c r="E360" s="64">
        <v>8.215406332822939</v>
      </c>
      <c r="F360" s="65">
        <v>3.356896526865971</v>
      </c>
      <c r="G360" s="64">
        <v>6.844105597972883</v>
      </c>
      <c r="H360" s="65">
        <v>2.4768771859041916</v>
      </c>
      <c r="I360" s="66">
        <v>1.6673464142847427</v>
      </c>
      <c r="J360" s="64">
        <v>0.21531118287503315</v>
      </c>
      <c r="K360" s="64">
        <v>2.126298277267469</v>
      </c>
      <c r="L360" s="65">
        <v>-2.7397056168803724</v>
      </c>
      <c r="M360" s="67">
        <v>6.724302684114458</v>
      </c>
    </row>
    <row r="361" spans="1:13" s="131" customFormat="1" ht="12.75">
      <c r="A361" s="68">
        <v>2012</v>
      </c>
      <c r="B361" s="69">
        <v>2</v>
      </c>
      <c r="C361" s="70">
        <v>3690</v>
      </c>
      <c r="D361" s="71" t="s">
        <v>14</v>
      </c>
      <c r="E361" s="75">
        <v>9.575130636794071</v>
      </c>
      <c r="F361" s="76">
        <v>5.362124818963898</v>
      </c>
      <c r="G361" s="75">
        <v>8.301707591263273</v>
      </c>
      <c r="H361" s="76">
        <v>4.480875127900741</v>
      </c>
      <c r="I361" s="77">
        <v>2.017633965663057</v>
      </c>
      <c r="J361" s="75">
        <v>-0.23087728134764118</v>
      </c>
      <c r="K361" s="75">
        <v>2.7283045612587653</v>
      </c>
      <c r="L361" s="76">
        <v>-3.0177298713073397</v>
      </c>
      <c r="M361" s="78">
        <v>7.746129686864589</v>
      </c>
    </row>
    <row r="362" spans="1:13" s="131" customFormat="1" ht="12.75">
      <c r="A362" s="57">
        <v>2012</v>
      </c>
      <c r="B362" s="58">
        <v>3</v>
      </c>
      <c r="C362" s="59">
        <v>3690</v>
      </c>
      <c r="D362" s="60" t="s">
        <v>14</v>
      </c>
      <c r="E362" s="64">
        <v>8.885259652401523</v>
      </c>
      <c r="F362" s="65">
        <v>5.510658958811132</v>
      </c>
      <c r="G362" s="64">
        <v>7.668523983449549</v>
      </c>
      <c r="H362" s="65">
        <v>4.351268441823697</v>
      </c>
      <c r="I362" s="66">
        <v>1.9060991708547803</v>
      </c>
      <c r="J362" s="64">
        <v>-1.140784587016952</v>
      </c>
      <c r="K362" s="64">
        <v>2.872452094380562</v>
      </c>
      <c r="L362" s="65">
        <v>-1.298452539608519</v>
      </c>
      <c r="M362" s="67">
        <v>5.475800147979304</v>
      </c>
    </row>
    <row r="363" spans="1:13" s="131" customFormat="1" ht="12.75">
      <c r="A363" s="68">
        <v>2012</v>
      </c>
      <c r="B363" s="69">
        <v>4</v>
      </c>
      <c r="C363" s="70">
        <v>3690</v>
      </c>
      <c r="D363" s="71" t="s">
        <v>14</v>
      </c>
      <c r="E363" s="75">
        <v>4.750831704566183</v>
      </c>
      <c r="F363" s="76">
        <v>1.5991930442687652</v>
      </c>
      <c r="G363" s="75">
        <v>4.060834380210876</v>
      </c>
      <c r="H363" s="76">
        <v>1.2159544205862627</v>
      </c>
      <c r="I363" s="77">
        <v>-0.5030028429194089</v>
      </c>
      <c r="J363" s="75">
        <v>-3.739392025184729</v>
      </c>
      <c r="K363" s="75">
        <v>0.5158250348083371</v>
      </c>
      <c r="L363" s="76">
        <v>1.798774956047322</v>
      </c>
      <c r="M363" s="78">
        <v>-2.9488972703445526</v>
      </c>
    </row>
    <row r="364" spans="1:13" s="131" customFormat="1" ht="12.75">
      <c r="A364" s="57">
        <v>2013</v>
      </c>
      <c r="B364" s="58">
        <v>1</v>
      </c>
      <c r="C364" s="59">
        <v>3690</v>
      </c>
      <c r="D364" s="60" t="s">
        <v>14</v>
      </c>
      <c r="E364" s="64">
        <v>-1.120594622162785</v>
      </c>
      <c r="F364" s="65">
        <v>-2.3551160867228416</v>
      </c>
      <c r="G364" s="64">
        <v>0.9792853737388363</v>
      </c>
      <c r="H364" s="65">
        <v>-0.532672596525452</v>
      </c>
      <c r="I364" s="66">
        <v>-1.845626547110013</v>
      </c>
      <c r="J364" s="64">
        <v>-4.1207961851637105</v>
      </c>
      <c r="K364" s="64">
        <v>-1.1399588208707678</v>
      </c>
      <c r="L364" s="65">
        <v>4.57360995946976</v>
      </c>
      <c r="M364" s="67">
        <v>-8.558317465392351</v>
      </c>
    </row>
    <row r="365" spans="1:13" s="131" customFormat="1" ht="13.5" thickBot="1">
      <c r="A365" s="121">
        <v>2013</v>
      </c>
      <c r="B365" s="122">
        <v>2</v>
      </c>
      <c r="C365" s="123">
        <v>3690</v>
      </c>
      <c r="D365" s="124" t="s">
        <v>14</v>
      </c>
      <c r="E365" s="125">
        <v>-2.1408056025940536</v>
      </c>
      <c r="F365" s="126">
        <v>-2.8933546067620997</v>
      </c>
      <c r="G365" s="125">
        <v>-1.0042866073825873</v>
      </c>
      <c r="H365" s="126">
        <v>-2.095880211715573</v>
      </c>
      <c r="I365" s="127">
        <v>-2.9190074940964927</v>
      </c>
      <c r="J365" s="125">
        <v>-5.160243501317363</v>
      </c>
      <c r="K365" s="125">
        <v>-2.2310416034832636</v>
      </c>
      <c r="L365" s="126">
        <v>7.76838056285909</v>
      </c>
      <c r="M365" s="128">
        <v>-13.862904118440678</v>
      </c>
    </row>
    <row r="366" spans="1:13" s="2" customFormat="1" ht="11.25">
      <c r="A366" s="47" t="s">
        <v>37</v>
      </c>
      <c r="B366" s="23"/>
      <c r="C366" s="30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s="2" customFormat="1" ht="12">
      <c r="A367" s="13"/>
      <c r="B367" s="23"/>
      <c r="C367" s="30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3" s="2" customFormat="1" ht="11.25">
      <c r="A368" s="6"/>
      <c r="B368" s="19"/>
      <c r="C368" s="27"/>
    </row>
    <row r="369" spans="1:3" s="2" customFormat="1" ht="11.25">
      <c r="A369" s="6"/>
      <c r="B369" s="19"/>
      <c r="C369" s="27"/>
    </row>
    <row r="370" spans="1:3" s="2" customFormat="1" ht="11.25">
      <c r="A370" s="6"/>
      <c r="B370" s="19"/>
      <c r="C370" s="27"/>
    </row>
    <row r="371" spans="1:3" s="2" customFormat="1" ht="11.25">
      <c r="A371" s="6"/>
      <c r="B371" s="19"/>
      <c r="C371" s="27"/>
    </row>
    <row r="372" spans="1:3" s="2" customFormat="1" ht="11.25">
      <c r="A372" s="6"/>
      <c r="B372" s="19"/>
      <c r="C372" s="27"/>
    </row>
    <row r="373" spans="1:3" s="2" customFormat="1" ht="11.25">
      <c r="A373" s="6"/>
      <c r="B373" s="19"/>
      <c r="C373" s="27"/>
    </row>
    <row r="374" spans="1:3" s="2" customFormat="1" ht="11.25">
      <c r="A374" s="6"/>
      <c r="B374" s="19"/>
      <c r="C374" s="27"/>
    </row>
    <row r="375" spans="1:3" s="2" customFormat="1" ht="11.25">
      <c r="A375" s="6"/>
      <c r="B375" s="19"/>
      <c r="C375" s="27"/>
    </row>
    <row r="376" spans="1:3" s="2" customFormat="1" ht="11.25">
      <c r="A376" s="6"/>
      <c r="B376" s="19"/>
      <c r="C376" s="27"/>
    </row>
    <row r="377" spans="1:3" s="2" customFormat="1" ht="11.25">
      <c r="A377" s="6"/>
      <c r="B377" s="19"/>
      <c r="C377" s="27"/>
    </row>
    <row r="378" spans="1:3" s="2" customFormat="1" ht="11.25">
      <c r="A378" s="6"/>
      <c r="B378" s="19"/>
      <c r="C378" s="27"/>
    </row>
    <row r="379" spans="1:3" s="2" customFormat="1" ht="11.25">
      <c r="A379" s="6"/>
      <c r="B379" s="19"/>
      <c r="C379" s="27"/>
    </row>
    <row r="380" spans="1:3" s="2" customFormat="1" ht="11.25">
      <c r="A380" s="6"/>
      <c r="B380" s="19"/>
      <c r="C380" s="27"/>
    </row>
    <row r="381" spans="1:3" s="2" customFormat="1" ht="11.25">
      <c r="A381" s="6"/>
      <c r="B381" s="19"/>
      <c r="C381" s="27"/>
    </row>
    <row r="382" spans="1:3" s="2" customFormat="1" ht="11.25">
      <c r="A382" s="6"/>
      <c r="B382" s="19"/>
      <c r="C382" s="27"/>
    </row>
    <row r="383" spans="1:3" s="2" customFormat="1" ht="11.25">
      <c r="A383" s="6"/>
      <c r="B383" s="19"/>
      <c r="C383" s="27"/>
    </row>
    <row r="384" spans="1:3" s="2" customFormat="1" ht="11.25">
      <c r="A384" s="6"/>
      <c r="B384" s="19"/>
      <c r="C384" s="27"/>
    </row>
    <row r="385" spans="1:3" s="2" customFormat="1" ht="11.25">
      <c r="A385" s="6"/>
      <c r="B385" s="19"/>
      <c r="C385" s="27"/>
    </row>
    <row r="386" spans="1:3" s="2" customFormat="1" ht="11.25">
      <c r="A386" s="6"/>
      <c r="B386" s="19"/>
      <c r="C386" s="27"/>
    </row>
    <row r="387" spans="1:3" s="2" customFormat="1" ht="11.25">
      <c r="A387" s="6"/>
      <c r="B387" s="19"/>
      <c r="C387" s="27"/>
    </row>
    <row r="388" spans="1:3" s="2" customFormat="1" ht="11.25">
      <c r="A388" s="6"/>
      <c r="B388" s="19"/>
      <c r="C388" s="27"/>
    </row>
    <row r="389" spans="1:3" s="2" customFormat="1" ht="11.25">
      <c r="A389" s="6"/>
      <c r="B389" s="19"/>
      <c r="C389" s="27"/>
    </row>
    <row r="390" spans="1:3" s="2" customFormat="1" ht="11.25">
      <c r="A390" s="6"/>
      <c r="B390" s="19"/>
      <c r="C390" s="27"/>
    </row>
    <row r="391" spans="1:3" s="2" customFormat="1" ht="11.25">
      <c r="A391" s="6"/>
      <c r="B391" s="19"/>
      <c r="C391" s="27"/>
    </row>
    <row r="392" spans="1:3" s="2" customFormat="1" ht="11.25">
      <c r="A392" s="6"/>
      <c r="B392" s="19"/>
      <c r="C392" s="27"/>
    </row>
    <row r="393" spans="1:3" s="2" customFormat="1" ht="11.25">
      <c r="A393" s="6"/>
      <c r="B393" s="19"/>
      <c r="C393" s="27"/>
    </row>
    <row r="394" spans="1:3" s="2" customFormat="1" ht="11.25">
      <c r="A394" s="6"/>
      <c r="B394" s="19"/>
      <c r="C394" s="27"/>
    </row>
    <row r="395" spans="1:3" s="2" customFormat="1" ht="11.25">
      <c r="A395" s="6"/>
      <c r="B395" s="19"/>
      <c r="C395" s="27"/>
    </row>
    <row r="396" spans="1:3" s="2" customFormat="1" ht="11.25">
      <c r="A396" s="6"/>
      <c r="B396" s="19"/>
      <c r="C396" s="27"/>
    </row>
    <row r="397" spans="1:3" s="2" customFormat="1" ht="11.25">
      <c r="A397" s="6"/>
      <c r="B397" s="19"/>
      <c r="C397" s="27"/>
    </row>
    <row r="398" spans="1:3" s="2" customFormat="1" ht="11.25">
      <c r="A398" s="6"/>
      <c r="B398" s="19"/>
      <c r="C398" s="27"/>
    </row>
    <row r="399" spans="1:3" s="2" customFormat="1" ht="11.25">
      <c r="A399" s="6"/>
      <c r="B399" s="19"/>
      <c r="C399" s="27"/>
    </row>
    <row r="400" spans="1:3" s="2" customFormat="1" ht="11.25">
      <c r="A400" s="6"/>
      <c r="B400" s="19"/>
      <c r="C400" s="27"/>
    </row>
    <row r="401" spans="1:3" s="2" customFormat="1" ht="11.25">
      <c r="A401" s="6"/>
      <c r="B401" s="19"/>
      <c r="C401" s="27"/>
    </row>
    <row r="402" spans="1:3" s="2" customFormat="1" ht="11.25">
      <c r="A402" s="6"/>
      <c r="B402" s="19"/>
      <c r="C402" s="27"/>
    </row>
    <row r="403" spans="1:3" s="2" customFormat="1" ht="11.25">
      <c r="A403" s="6"/>
      <c r="B403" s="19"/>
      <c r="C403" s="27"/>
    </row>
    <row r="404" spans="1:3" s="2" customFormat="1" ht="11.25">
      <c r="A404" s="6"/>
      <c r="B404" s="19"/>
      <c r="C404" s="27"/>
    </row>
    <row r="405" spans="1:3" s="2" customFormat="1" ht="11.25">
      <c r="A405" s="6"/>
      <c r="B405" s="19"/>
      <c r="C405" s="27"/>
    </row>
    <row r="406" spans="1:3" s="2" customFormat="1" ht="11.25">
      <c r="A406" s="6"/>
      <c r="B406" s="19"/>
      <c r="C406" s="27"/>
    </row>
    <row r="407" spans="1:3" s="2" customFormat="1" ht="11.25">
      <c r="A407" s="6"/>
      <c r="B407" s="19"/>
      <c r="C407" s="27"/>
    </row>
    <row r="408" spans="1:3" s="2" customFormat="1" ht="11.25">
      <c r="A408" s="6"/>
      <c r="B408" s="19"/>
      <c r="C408" s="27"/>
    </row>
    <row r="409" spans="1:3" s="2" customFormat="1" ht="11.25">
      <c r="A409" s="6"/>
      <c r="B409" s="19"/>
      <c r="C409" s="27"/>
    </row>
    <row r="410" spans="1:3" s="2" customFormat="1" ht="11.25">
      <c r="A410" s="6"/>
      <c r="B410" s="19"/>
      <c r="C410" s="27"/>
    </row>
    <row r="411" spans="1:3" s="2" customFormat="1" ht="11.25">
      <c r="A411" s="6"/>
      <c r="B411" s="19"/>
      <c r="C411" s="27"/>
    </row>
    <row r="412" spans="1:3" s="2" customFormat="1" ht="11.25">
      <c r="A412" s="6"/>
      <c r="B412" s="19"/>
      <c r="C412" s="27"/>
    </row>
    <row r="413" spans="1:3" s="2" customFormat="1" ht="11.25">
      <c r="A413" s="6"/>
      <c r="B413" s="19"/>
      <c r="C413" s="27"/>
    </row>
    <row r="414" spans="1:3" s="2" customFormat="1" ht="11.25">
      <c r="A414" s="6"/>
      <c r="B414" s="19"/>
      <c r="C414" s="27"/>
    </row>
    <row r="415" spans="1:3" s="2" customFormat="1" ht="11.25">
      <c r="A415" s="6"/>
      <c r="B415" s="19"/>
      <c r="C415" s="27"/>
    </row>
    <row r="416" spans="1:3" s="2" customFormat="1" ht="11.25">
      <c r="A416" s="6"/>
      <c r="B416" s="19"/>
      <c r="C416" s="27"/>
    </row>
    <row r="417" spans="1:3" s="2" customFormat="1" ht="11.25">
      <c r="A417" s="6"/>
      <c r="B417" s="19"/>
      <c r="C417" s="27"/>
    </row>
    <row r="418" spans="1:3" s="2" customFormat="1" ht="11.25">
      <c r="A418" s="6"/>
      <c r="B418" s="19"/>
      <c r="C418" s="27"/>
    </row>
    <row r="419" spans="1:3" s="2" customFormat="1" ht="11.25">
      <c r="A419" s="6"/>
      <c r="B419" s="19"/>
      <c r="C419" s="27"/>
    </row>
    <row r="420" spans="1:3" s="2" customFormat="1" ht="11.25">
      <c r="A420" s="6"/>
      <c r="B420" s="19"/>
      <c r="C420" s="27"/>
    </row>
    <row r="421" spans="1:3" s="2" customFormat="1" ht="11.25">
      <c r="A421" s="6"/>
      <c r="B421" s="19"/>
      <c r="C421" s="27"/>
    </row>
    <row r="422" spans="1:3" s="2" customFormat="1" ht="11.25">
      <c r="A422" s="6"/>
      <c r="B422" s="19"/>
      <c r="C422" s="27"/>
    </row>
    <row r="423" spans="1:3" s="2" customFormat="1" ht="11.25">
      <c r="A423" s="6"/>
      <c r="B423" s="19"/>
      <c r="C423" s="27"/>
    </row>
    <row r="424" spans="1:3" s="2" customFormat="1" ht="11.25">
      <c r="A424" s="6"/>
      <c r="B424" s="19"/>
      <c r="C424" s="27"/>
    </row>
    <row r="425" spans="1:3" s="2" customFormat="1" ht="11.25">
      <c r="A425" s="6"/>
      <c r="B425" s="19"/>
      <c r="C425" s="27"/>
    </row>
    <row r="426" spans="1:3" s="2" customFormat="1" ht="11.25">
      <c r="A426" s="6"/>
      <c r="B426" s="19"/>
      <c r="C426" s="27"/>
    </row>
    <row r="427" spans="1:3" s="2" customFormat="1" ht="11.25">
      <c r="A427" s="6"/>
      <c r="B427" s="19"/>
      <c r="C427" s="27"/>
    </row>
    <row r="428" spans="1:3" s="2" customFormat="1" ht="11.25">
      <c r="A428" s="6"/>
      <c r="B428" s="19"/>
      <c r="C428" s="27"/>
    </row>
    <row r="429" spans="1:3" s="2" customFormat="1" ht="11.25">
      <c r="A429" s="6"/>
      <c r="B429" s="19"/>
      <c r="C429" s="27"/>
    </row>
    <row r="430" spans="1:3" s="2" customFormat="1" ht="11.25">
      <c r="A430" s="6"/>
      <c r="B430" s="19"/>
      <c r="C430" s="27"/>
    </row>
    <row r="431" spans="1:3" s="2" customFormat="1" ht="11.25">
      <c r="A431" s="6"/>
      <c r="B431" s="19"/>
      <c r="C431" s="27"/>
    </row>
    <row r="432" spans="1:3" s="2" customFormat="1" ht="11.25">
      <c r="A432" s="6"/>
      <c r="B432" s="19"/>
      <c r="C432" s="27"/>
    </row>
    <row r="433" spans="1:3" s="2" customFormat="1" ht="11.25">
      <c r="A433" s="6"/>
      <c r="B433" s="19"/>
      <c r="C433" s="27"/>
    </row>
    <row r="434" spans="1:3" s="2" customFormat="1" ht="11.25">
      <c r="A434" s="6"/>
      <c r="B434" s="19"/>
      <c r="C434" s="27"/>
    </row>
    <row r="435" spans="1:3" s="2" customFormat="1" ht="11.25">
      <c r="A435" s="6"/>
      <c r="B435" s="19"/>
      <c r="C435" s="27"/>
    </row>
    <row r="436" spans="1:3" s="2" customFormat="1" ht="11.25">
      <c r="A436" s="6"/>
      <c r="B436" s="19"/>
      <c r="C436" s="27"/>
    </row>
    <row r="437" spans="1:3" s="2" customFormat="1" ht="11.25">
      <c r="A437" s="6"/>
      <c r="B437" s="19"/>
      <c r="C437" s="27"/>
    </row>
    <row r="438" spans="1:3" s="2" customFormat="1" ht="11.25">
      <c r="A438" s="6"/>
      <c r="B438" s="19"/>
      <c r="C438" s="27"/>
    </row>
    <row r="439" spans="1:3" s="2" customFormat="1" ht="11.25">
      <c r="A439" s="6"/>
      <c r="B439" s="19"/>
      <c r="C439" s="27"/>
    </row>
    <row r="440" spans="1:3" s="2" customFormat="1" ht="11.25">
      <c r="A440" s="6"/>
      <c r="B440" s="19"/>
      <c r="C440" s="27"/>
    </row>
    <row r="441" spans="1:3" s="2" customFormat="1" ht="11.25">
      <c r="A441" s="6"/>
      <c r="B441" s="19"/>
      <c r="C441" s="27"/>
    </row>
    <row r="442" spans="1:3" s="2" customFormat="1" ht="11.25">
      <c r="A442" s="6"/>
      <c r="B442" s="19"/>
      <c r="C442" s="27"/>
    </row>
    <row r="443" spans="1:3" s="2" customFormat="1" ht="11.25">
      <c r="A443" s="6"/>
      <c r="B443" s="19"/>
      <c r="C443" s="27"/>
    </row>
    <row r="444" spans="1:3" s="2" customFormat="1" ht="11.25">
      <c r="A444" s="6"/>
      <c r="B444" s="19"/>
      <c r="C444" s="27"/>
    </row>
    <row r="445" spans="1:3" s="2" customFormat="1" ht="11.25">
      <c r="A445" s="6"/>
      <c r="B445" s="19"/>
      <c r="C445" s="27"/>
    </row>
    <row r="446" spans="1:3" s="2" customFormat="1" ht="11.25">
      <c r="A446" s="6"/>
      <c r="B446" s="19"/>
      <c r="C446" s="27"/>
    </row>
    <row r="447" spans="1:3" s="2" customFormat="1" ht="11.25">
      <c r="A447" s="6"/>
      <c r="B447" s="19"/>
      <c r="C447" s="27"/>
    </row>
    <row r="448" spans="1:3" s="2" customFormat="1" ht="11.25">
      <c r="A448" s="6"/>
      <c r="B448" s="19"/>
      <c r="C448" s="27"/>
    </row>
    <row r="449" spans="1:3" s="2" customFormat="1" ht="11.25">
      <c r="A449" s="6"/>
      <c r="B449" s="19"/>
      <c r="C449" s="27"/>
    </row>
    <row r="450" spans="1:3" s="2" customFormat="1" ht="11.25">
      <c r="A450" s="6"/>
      <c r="B450" s="19"/>
      <c r="C450" s="27"/>
    </row>
    <row r="451" spans="1:3" s="2" customFormat="1" ht="11.25">
      <c r="A451" s="6"/>
      <c r="B451" s="19"/>
      <c r="C451" s="27"/>
    </row>
    <row r="452" spans="1:3" s="2" customFormat="1" ht="11.25">
      <c r="A452" s="6"/>
      <c r="B452" s="19"/>
      <c r="C452" s="27"/>
    </row>
    <row r="453" spans="1:3" s="2" customFormat="1" ht="11.25">
      <c r="A453" s="6"/>
      <c r="B453" s="19"/>
      <c r="C453" s="27"/>
    </row>
    <row r="454" spans="1:3" s="2" customFormat="1" ht="11.25">
      <c r="A454" s="6"/>
      <c r="B454" s="19"/>
      <c r="C454" s="27"/>
    </row>
    <row r="455" spans="1:3" s="2" customFormat="1" ht="11.25">
      <c r="A455" s="6"/>
      <c r="B455" s="19"/>
      <c r="C455" s="27"/>
    </row>
    <row r="456" spans="1:3" s="2" customFormat="1" ht="11.25">
      <c r="A456" s="6"/>
      <c r="B456" s="19"/>
      <c r="C456" s="27"/>
    </row>
    <row r="457" spans="1:3" s="2" customFormat="1" ht="11.25">
      <c r="A457" s="6"/>
      <c r="B457" s="19"/>
      <c r="C457" s="27"/>
    </row>
    <row r="458" spans="1:3" s="2" customFormat="1" ht="11.25">
      <c r="A458" s="6"/>
      <c r="B458" s="19"/>
      <c r="C458" s="27"/>
    </row>
    <row r="459" spans="1:3" s="2" customFormat="1" ht="11.25">
      <c r="A459" s="6"/>
      <c r="B459" s="19"/>
      <c r="C459" s="27"/>
    </row>
    <row r="460" spans="1:3" s="2" customFormat="1" ht="11.25">
      <c r="A460" s="6"/>
      <c r="B460" s="19"/>
      <c r="C460" s="27"/>
    </row>
    <row r="461" spans="1:3" s="2" customFormat="1" ht="11.25">
      <c r="A461" s="6"/>
      <c r="B461" s="19"/>
      <c r="C461" s="27"/>
    </row>
    <row r="462" spans="1:3" s="2" customFormat="1" ht="11.25">
      <c r="A462" s="6"/>
      <c r="B462" s="19"/>
      <c r="C462" s="27"/>
    </row>
    <row r="463" spans="1:3" s="2" customFormat="1" ht="11.25">
      <c r="A463" s="6"/>
      <c r="B463" s="19"/>
      <c r="C463" s="27"/>
    </row>
    <row r="464" spans="1:3" s="2" customFormat="1" ht="11.25">
      <c r="A464" s="6"/>
      <c r="B464" s="19"/>
      <c r="C464" s="27"/>
    </row>
    <row r="465" spans="1:3" s="2" customFormat="1" ht="11.25">
      <c r="A465" s="6"/>
      <c r="B465" s="19"/>
      <c r="C465" s="27"/>
    </row>
    <row r="466" spans="1:3" s="2" customFormat="1" ht="11.25">
      <c r="A466" s="6"/>
      <c r="B466" s="19"/>
      <c r="C466" s="27"/>
    </row>
    <row r="467" spans="1:3" s="2" customFormat="1" ht="11.25">
      <c r="A467" s="6"/>
      <c r="B467" s="19"/>
      <c r="C467" s="27"/>
    </row>
    <row r="468" spans="1:3" s="2" customFormat="1" ht="11.25">
      <c r="A468" s="6"/>
      <c r="B468" s="19"/>
      <c r="C468" s="27"/>
    </row>
    <row r="469" spans="1:3" s="2" customFormat="1" ht="11.25">
      <c r="A469" s="6"/>
      <c r="B469" s="19"/>
      <c r="C469" s="27"/>
    </row>
    <row r="470" spans="1:3" s="2" customFormat="1" ht="11.25">
      <c r="A470" s="6"/>
      <c r="B470" s="19"/>
      <c r="C470" s="27"/>
    </row>
    <row r="471" spans="1:3" s="2" customFormat="1" ht="11.25">
      <c r="A471" s="6"/>
      <c r="B471" s="19"/>
      <c r="C471" s="27"/>
    </row>
    <row r="472" spans="1:3" s="2" customFormat="1" ht="11.25">
      <c r="A472" s="6"/>
      <c r="B472" s="19"/>
      <c r="C472" s="27"/>
    </row>
    <row r="473" spans="1:3" s="2" customFormat="1" ht="11.25">
      <c r="A473" s="6"/>
      <c r="B473" s="19"/>
      <c r="C473" s="27"/>
    </row>
    <row r="474" spans="1:3" s="2" customFormat="1" ht="11.25">
      <c r="A474" s="6"/>
      <c r="B474" s="19"/>
      <c r="C474" s="27"/>
    </row>
    <row r="475" spans="1:3" s="2" customFormat="1" ht="11.25">
      <c r="A475" s="6"/>
      <c r="B475" s="19"/>
      <c r="C475" s="27"/>
    </row>
    <row r="476" spans="1:3" s="2" customFormat="1" ht="11.25">
      <c r="A476" s="6"/>
      <c r="B476" s="19"/>
      <c r="C476" s="27"/>
    </row>
    <row r="477" spans="1:3" s="2" customFormat="1" ht="11.25">
      <c r="A477" s="6"/>
      <c r="B477" s="19"/>
      <c r="C477" s="27"/>
    </row>
    <row r="478" spans="1:3" s="2" customFormat="1" ht="11.25">
      <c r="A478" s="6"/>
      <c r="B478" s="19"/>
      <c r="C478" s="27"/>
    </row>
    <row r="479" spans="1:3" s="2" customFormat="1" ht="11.25">
      <c r="A479" s="6"/>
      <c r="B479" s="19"/>
      <c r="C479" s="27"/>
    </row>
    <row r="480" spans="1:3" s="2" customFormat="1" ht="11.25">
      <c r="A480" s="6"/>
      <c r="B480" s="19"/>
      <c r="C480" s="27"/>
    </row>
    <row r="481" spans="1:3" s="2" customFormat="1" ht="11.25">
      <c r="A481" s="6"/>
      <c r="B481" s="19"/>
      <c r="C481" s="27"/>
    </row>
    <row r="482" spans="1:3" s="2" customFormat="1" ht="11.25">
      <c r="A482" s="6"/>
      <c r="B482" s="19"/>
      <c r="C482" s="27"/>
    </row>
    <row r="483" spans="1:3" s="2" customFormat="1" ht="11.25">
      <c r="A483" s="6"/>
      <c r="B483" s="19"/>
      <c r="C483" s="27"/>
    </row>
    <row r="484" spans="1:3" s="2" customFormat="1" ht="11.25">
      <c r="A484" s="6"/>
      <c r="B484" s="19"/>
      <c r="C484" s="27"/>
    </row>
    <row r="485" spans="1:3" s="2" customFormat="1" ht="11.25">
      <c r="A485" s="6"/>
      <c r="B485" s="19"/>
      <c r="C485" s="27"/>
    </row>
    <row r="486" spans="1:3" s="2" customFormat="1" ht="11.25">
      <c r="A486" s="6"/>
      <c r="B486" s="19"/>
      <c r="C486" s="27"/>
    </row>
    <row r="487" spans="1:3" s="2" customFormat="1" ht="11.25">
      <c r="A487" s="6"/>
      <c r="B487" s="19"/>
      <c r="C487" s="27"/>
    </row>
    <row r="488" spans="1:3" s="2" customFormat="1" ht="11.25">
      <c r="A488" s="6"/>
      <c r="B488" s="19"/>
      <c r="C488" s="27"/>
    </row>
    <row r="489" spans="1:3" s="2" customFormat="1" ht="11.25">
      <c r="A489" s="6"/>
      <c r="B489" s="19"/>
      <c r="C489" s="27"/>
    </row>
    <row r="490" spans="1:3" s="2" customFormat="1" ht="11.25">
      <c r="A490" s="6"/>
      <c r="B490" s="19"/>
      <c r="C490" s="27"/>
    </row>
    <row r="491" spans="1:3" s="2" customFormat="1" ht="11.25">
      <c r="A491" s="6"/>
      <c r="B491" s="19"/>
      <c r="C491" s="27"/>
    </row>
    <row r="492" spans="1:3" s="2" customFormat="1" ht="11.25">
      <c r="A492" s="6"/>
      <c r="B492" s="19"/>
      <c r="C492" s="27"/>
    </row>
    <row r="493" spans="1:3" s="2" customFormat="1" ht="11.25">
      <c r="A493" s="6"/>
      <c r="B493" s="19"/>
      <c r="C493" s="27"/>
    </row>
    <row r="494" spans="1:3" s="2" customFormat="1" ht="11.25">
      <c r="A494" s="6"/>
      <c r="B494" s="19"/>
      <c r="C494" s="27"/>
    </row>
    <row r="495" spans="1:3" s="2" customFormat="1" ht="11.25">
      <c r="A495" s="6"/>
      <c r="B495" s="19"/>
      <c r="C495" s="27"/>
    </row>
    <row r="496" spans="1:3" s="2" customFormat="1" ht="11.25">
      <c r="A496" s="6"/>
      <c r="B496" s="19"/>
      <c r="C496" s="27"/>
    </row>
    <row r="497" spans="1:3" s="2" customFormat="1" ht="11.25">
      <c r="A497" s="6"/>
      <c r="B497" s="19"/>
      <c r="C497" s="27"/>
    </row>
    <row r="498" spans="1:3" s="2" customFormat="1" ht="11.25">
      <c r="A498" s="6"/>
      <c r="B498" s="19"/>
      <c r="C498" s="27"/>
    </row>
    <row r="499" spans="1:3" s="2" customFormat="1" ht="11.25">
      <c r="A499" s="6"/>
      <c r="B499" s="19"/>
      <c r="C499" s="27"/>
    </row>
    <row r="500" spans="1:3" s="2" customFormat="1" ht="11.25">
      <c r="A500" s="6"/>
      <c r="B500" s="19"/>
      <c r="C500" s="27"/>
    </row>
    <row r="501" spans="1:3" s="2" customFormat="1" ht="11.25">
      <c r="A501" s="6"/>
      <c r="B501" s="19"/>
      <c r="C501" s="27"/>
    </row>
    <row r="502" spans="1:3" s="2" customFormat="1" ht="11.25">
      <c r="A502" s="6"/>
      <c r="B502" s="19"/>
      <c r="C502" s="27"/>
    </row>
    <row r="503" spans="1:3" s="2" customFormat="1" ht="11.25">
      <c r="A503" s="6"/>
      <c r="B503" s="19"/>
      <c r="C503" s="27"/>
    </row>
    <row r="504" spans="1:3" s="2" customFormat="1" ht="11.25">
      <c r="A504" s="6"/>
      <c r="B504" s="19"/>
      <c r="C504" s="27"/>
    </row>
    <row r="505" spans="1:3" s="2" customFormat="1" ht="11.25">
      <c r="A505" s="6"/>
      <c r="B505" s="19"/>
      <c r="C505" s="27"/>
    </row>
    <row r="506" spans="1:3" s="2" customFormat="1" ht="11.25">
      <c r="A506" s="6"/>
      <c r="B506" s="19"/>
      <c r="C506" s="27"/>
    </row>
    <row r="507" spans="1:3" s="2" customFormat="1" ht="11.25">
      <c r="A507" s="6"/>
      <c r="B507" s="19"/>
      <c r="C507" s="27"/>
    </row>
    <row r="508" spans="1:3" s="2" customFormat="1" ht="11.25">
      <c r="A508" s="6"/>
      <c r="B508" s="19"/>
      <c r="C508" s="27"/>
    </row>
    <row r="509" spans="1:3" s="2" customFormat="1" ht="11.25">
      <c r="A509" s="6"/>
      <c r="B509" s="19"/>
      <c r="C509" s="27"/>
    </row>
    <row r="510" spans="1:3" s="2" customFormat="1" ht="11.25">
      <c r="A510" s="6"/>
      <c r="B510" s="19"/>
      <c r="C510" s="27"/>
    </row>
    <row r="511" spans="1:3" s="2" customFormat="1" ht="11.25">
      <c r="A511" s="6"/>
      <c r="B511" s="19"/>
      <c r="C511" s="27"/>
    </row>
    <row r="512" spans="1:3" s="2" customFormat="1" ht="11.25">
      <c r="A512" s="6"/>
      <c r="B512" s="19"/>
      <c r="C512" s="27"/>
    </row>
    <row r="513" spans="1:3" s="2" customFormat="1" ht="11.25">
      <c r="A513" s="6"/>
      <c r="B513" s="19"/>
      <c r="C513" s="27"/>
    </row>
    <row r="514" spans="1:3" s="2" customFormat="1" ht="11.25">
      <c r="A514" s="6"/>
      <c r="B514" s="19"/>
      <c r="C514" s="27"/>
    </row>
    <row r="515" spans="1:3" s="2" customFormat="1" ht="11.25">
      <c r="A515" s="6"/>
      <c r="B515" s="19"/>
      <c r="C515" s="27"/>
    </row>
    <row r="516" spans="1:3" s="2" customFormat="1" ht="11.25">
      <c r="A516" s="6"/>
      <c r="B516" s="19"/>
      <c r="C516" s="27"/>
    </row>
    <row r="517" spans="1:3" s="2" customFormat="1" ht="11.25">
      <c r="A517" s="6"/>
      <c r="B517" s="19"/>
      <c r="C517" s="27"/>
    </row>
    <row r="518" spans="1:3" s="2" customFormat="1" ht="11.25">
      <c r="A518" s="6"/>
      <c r="B518" s="19"/>
      <c r="C518" s="27"/>
    </row>
    <row r="519" spans="1:3" s="2" customFormat="1" ht="11.25">
      <c r="A519" s="6"/>
      <c r="B519" s="19"/>
      <c r="C519" s="27"/>
    </row>
    <row r="520" spans="1:3" s="2" customFormat="1" ht="11.25">
      <c r="A520" s="6"/>
      <c r="B520" s="19"/>
      <c r="C520" s="27"/>
    </row>
    <row r="521" spans="1:3" s="2" customFormat="1" ht="11.25">
      <c r="A521" s="6"/>
      <c r="B521" s="19"/>
      <c r="C521" s="27"/>
    </row>
    <row r="522" spans="1:3" s="2" customFormat="1" ht="11.25">
      <c r="A522" s="6"/>
      <c r="B522" s="19"/>
      <c r="C522" s="27"/>
    </row>
    <row r="523" spans="1:3" s="2" customFormat="1" ht="11.25">
      <c r="A523" s="6"/>
      <c r="B523" s="19"/>
      <c r="C523" s="27"/>
    </row>
    <row r="524" spans="1:3" s="2" customFormat="1" ht="11.25">
      <c r="A524" s="6"/>
      <c r="B524" s="19"/>
      <c r="C524" s="27"/>
    </row>
    <row r="525" spans="1:3" s="2" customFormat="1" ht="11.25">
      <c r="A525" s="6"/>
      <c r="B525" s="19"/>
      <c r="C525" s="27"/>
    </row>
    <row r="526" spans="1:3" s="2" customFormat="1" ht="11.25">
      <c r="A526" s="6"/>
      <c r="B526" s="19"/>
      <c r="C526" s="27"/>
    </row>
    <row r="527" spans="1:3" s="2" customFormat="1" ht="11.25">
      <c r="A527" s="6"/>
      <c r="B527" s="19"/>
      <c r="C527" s="27"/>
    </row>
    <row r="528" spans="1:3" s="2" customFormat="1" ht="11.25">
      <c r="A528" s="6"/>
      <c r="B528" s="19"/>
      <c r="C528" s="27"/>
    </row>
    <row r="529" spans="1:3" s="2" customFormat="1" ht="11.25">
      <c r="A529" s="6"/>
      <c r="B529" s="19"/>
      <c r="C529" s="27"/>
    </row>
    <row r="530" spans="1:3" s="2" customFormat="1" ht="11.25">
      <c r="A530" s="6"/>
      <c r="B530" s="19"/>
      <c r="C530" s="27"/>
    </row>
    <row r="531" spans="1:3" s="2" customFormat="1" ht="11.25">
      <c r="A531" s="6"/>
      <c r="B531" s="19"/>
      <c r="C531" s="27"/>
    </row>
    <row r="532" spans="1:3" s="2" customFormat="1" ht="11.25">
      <c r="A532" s="6"/>
      <c r="B532" s="19"/>
      <c r="C532" s="27"/>
    </row>
    <row r="533" spans="1:3" s="2" customFormat="1" ht="11.25">
      <c r="A533" s="6"/>
      <c r="B533" s="19"/>
      <c r="C533" s="27"/>
    </row>
    <row r="534" spans="1:3" s="2" customFormat="1" ht="11.25">
      <c r="A534" s="6"/>
      <c r="B534" s="19"/>
      <c r="C534" s="27"/>
    </row>
    <row r="535" spans="1:3" s="2" customFormat="1" ht="11.25">
      <c r="A535" s="6"/>
      <c r="B535" s="19"/>
      <c r="C535" s="27"/>
    </row>
    <row r="536" spans="1:3" s="2" customFormat="1" ht="11.25">
      <c r="A536" s="6"/>
      <c r="B536" s="19"/>
      <c r="C536" s="27"/>
    </row>
    <row r="537" spans="1:3" s="2" customFormat="1" ht="11.25">
      <c r="A537" s="6"/>
      <c r="B537" s="19"/>
      <c r="C537" s="27"/>
    </row>
    <row r="538" spans="1:3" s="2" customFormat="1" ht="11.25">
      <c r="A538" s="6"/>
      <c r="B538" s="19"/>
      <c r="C538" s="27"/>
    </row>
    <row r="539" spans="1:3" s="2" customFormat="1" ht="11.25">
      <c r="A539" s="6"/>
      <c r="B539" s="19"/>
      <c r="C539" s="27"/>
    </row>
    <row r="540" spans="1:3" s="2" customFormat="1" ht="11.25">
      <c r="A540" s="6"/>
      <c r="B540" s="19"/>
      <c r="C540" s="27"/>
    </row>
    <row r="541" spans="1:3" s="2" customFormat="1" ht="11.25">
      <c r="A541" s="6"/>
      <c r="B541" s="19"/>
      <c r="C541" s="27"/>
    </row>
    <row r="542" spans="1:3" s="2" customFormat="1" ht="11.25">
      <c r="A542" s="6"/>
      <c r="B542" s="19"/>
      <c r="C542" s="27"/>
    </row>
    <row r="543" spans="1:3" s="2" customFormat="1" ht="11.25">
      <c r="A543" s="6"/>
      <c r="B543" s="19"/>
      <c r="C543" s="27"/>
    </row>
    <row r="544" spans="1:3" s="2" customFormat="1" ht="11.25">
      <c r="A544" s="6"/>
      <c r="B544" s="19"/>
      <c r="C544" s="27"/>
    </row>
    <row r="545" spans="1:3" s="2" customFormat="1" ht="11.25">
      <c r="A545" s="6"/>
      <c r="B545" s="19"/>
      <c r="C545" s="27"/>
    </row>
    <row r="546" spans="1:3" s="2" customFormat="1" ht="11.25">
      <c r="A546" s="6"/>
      <c r="B546" s="19"/>
      <c r="C546" s="27"/>
    </row>
    <row r="547" spans="1:3" s="2" customFormat="1" ht="11.25">
      <c r="A547" s="6"/>
      <c r="B547" s="19"/>
      <c r="C547" s="27"/>
    </row>
    <row r="548" spans="1:3" s="2" customFormat="1" ht="11.25">
      <c r="A548" s="6"/>
      <c r="B548" s="19"/>
      <c r="C548" s="27"/>
    </row>
    <row r="549" spans="1:3" s="2" customFormat="1" ht="11.25">
      <c r="A549" s="6"/>
      <c r="B549" s="19"/>
      <c r="C549" s="27"/>
    </row>
    <row r="550" spans="1:3" s="2" customFormat="1" ht="11.25">
      <c r="A550" s="6"/>
      <c r="B550" s="19"/>
      <c r="C550" s="27"/>
    </row>
    <row r="551" spans="1:3" s="2" customFormat="1" ht="11.25">
      <c r="A551" s="6"/>
      <c r="B551" s="19"/>
      <c r="C551" s="27"/>
    </row>
    <row r="552" spans="1:3" s="2" customFormat="1" ht="11.25">
      <c r="A552" s="6"/>
      <c r="B552" s="19"/>
      <c r="C552" s="27"/>
    </row>
    <row r="553" spans="1:3" s="2" customFormat="1" ht="11.25">
      <c r="A553" s="6"/>
      <c r="B553" s="19"/>
      <c r="C553" s="27"/>
    </row>
    <row r="554" spans="1:3" s="2" customFormat="1" ht="11.25">
      <c r="A554" s="6"/>
      <c r="B554" s="19"/>
      <c r="C554" s="27"/>
    </row>
    <row r="555" spans="1:3" s="2" customFormat="1" ht="11.25">
      <c r="A555" s="6"/>
      <c r="B555" s="19"/>
      <c r="C555" s="27"/>
    </row>
    <row r="556" spans="1:3" s="2" customFormat="1" ht="11.25">
      <c r="A556" s="6"/>
      <c r="B556" s="19"/>
      <c r="C556" s="27"/>
    </row>
    <row r="557" spans="1:3" s="2" customFormat="1" ht="11.25">
      <c r="A557" s="6"/>
      <c r="B557" s="19"/>
      <c r="C557" s="27"/>
    </row>
    <row r="558" spans="1:3" s="2" customFormat="1" ht="11.25">
      <c r="A558" s="6"/>
      <c r="B558" s="19"/>
      <c r="C558" s="27"/>
    </row>
    <row r="559" spans="1:3" s="2" customFormat="1" ht="11.25">
      <c r="A559" s="6"/>
      <c r="B559" s="19"/>
      <c r="C559" s="27"/>
    </row>
    <row r="560" spans="1:3" s="2" customFormat="1" ht="11.25">
      <c r="A560" s="6"/>
      <c r="B560" s="19"/>
      <c r="C560" s="27"/>
    </row>
    <row r="561" spans="1:3" s="2" customFormat="1" ht="11.25">
      <c r="A561" s="6"/>
      <c r="B561" s="19"/>
      <c r="C561" s="27"/>
    </row>
    <row r="562" spans="1:3" s="2" customFormat="1" ht="11.25">
      <c r="A562" s="6"/>
      <c r="B562" s="19"/>
      <c r="C562" s="27"/>
    </row>
    <row r="563" spans="1:3" s="2" customFormat="1" ht="11.25">
      <c r="A563" s="6"/>
      <c r="B563" s="19"/>
      <c r="C563" s="27"/>
    </row>
    <row r="564" spans="1:3" s="2" customFormat="1" ht="11.25">
      <c r="A564" s="6"/>
      <c r="B564" s="19"/>
      <c r="C564" s="27"/>
    </row>
    <row r="565" spans="1:3" s="2" customFormat="1" ht="11.25">
      <c r="A565" s="6"/>
      <c r="B565" s="19"/>
      <c r="C565" s="27"/>
    </row>
    <row r="566" spans="1:3" s="2" customFormat="1" ht="11.25">
      <c r="A566" s="6"/>
      <c r="B566" s="19"/>
      <c r="C566" s="27"/>
    </row>
    <row r="567" spans="1:3" s="2" customFormat="1" ht="11.25">
      <c r="A567" s="6"/>
      <c r="B567" s="19"/>
      <c r="C567" s="27"/>
    </row>
    <row r="568" spans="1:3" s="2" customFormat="1" ht="11.25">
      <c r="A568" s="6"/>
      <c r="B568" s="19"/>
      <c r="C568" s="27"/>
    </row>
    <row r="569" spans="1:3" s="2" customFormat="1" ht="11.25">
      <c r="A569" s="6"/>
      <c r="B569" s="19"/>
      <c r="C569" s="27"/>
    </row>
    <row r="570" spans="1:3" s="2" customFormat="1" ht="11.25">
      <c r="A570" s="6"/>
      <c r="B570" s="19"/>
      <c r="C570" s="27"/>
    </row>
    <row r="571" spans="1:3" s="2" customFormat="1" ht="11.25">
      <c r="A571" s="6"/>
      <c r="B571" s="19"/>
      <c r="C571" s="27"/>
    </row>
    <row r="572" spans="1:3" s="2" customFormat="1" ht="11.25">
      <c r="A572" s="6"/>
      <c r="B572" s="19"/>
      <c r="C572" s="27"/>
    </row>
    <row r="573" spans="1:3" s="2" customFormat="1" ht="11.25">
      <c r="A573" s="6"/>
      <c r="B573" s="19"/>
      <c r="C573" s="27"/>
    </row>
    <row r="574" spans="1:3" s="2" customFormat="1" ht="11.25">
      <c r="A574" s="6"/>
      <c r="B574" s="19"/>
      <c r="C574" s="27"/>
    </row>
    <row r="575" spans="1:3" s="2" customFormat="1" ht="11.25">
      <c r="A575" s="6"/>
      <c r="B575" s="19"/>
      <c r="C575" s="27"/>
    </row>
    <row r="576" spans="1:3" s="2" customFormat="1" ht="11.25">
      <c r="A576" s="6"/>
      <c r="B576" s="19"/>
      <c r="C576" s="27"/>
    </row>
    <row r="577" spans="1:3" s="2" customFormat="1" ht="11.25">
      <c r="A577" s="6"/>
      <c r="B577" s="19"/>
      <c r="C577" s="27"/>
    </row>
    <row r="578" spans="1:3" s="2" customFormat="1" ht="11.25">
      <c r="A578" s="6"/>
      <c r="B578" s="19"/>
      <c r="C578" s="27"/>
    </row>
    <row r="579" spans="1:3" s="2" customFormat="1" ht="11.25">
      <c r="A579" s="6"/>
      <c r="B579" s="19"/>
      <c r="C579" s="27"/>
    </row>
    <row r="580" spans="1:3" s="2" customFormat="1" ht="11.25">
      <c r="A580" s="6"/>
      <c r="B580" s="19"/>
      <c r="C580" s="27"/>
    </row>
    <row r="581" spans="1:3" s="2" customFormat="1" ht="11.25">
      <c r="A581" s="6"/>
      <c r="B581" s="19"/>
      <c r="C581" s="27"/>
    </row>
    <row r="582" spans="1:3" s="2" customFormat="1" ht="11.25">
      <c r="A582" s="6"/>
      <c r="B582" s="19"/>
      <c r="C582" s="27"/>
    </row>
    <row r="583" spans="1:3" s="2" customFormat="1" ht="11.25">
      <c r="A583" s="6"/>
      <c r="B583" s="19"/>
      <c r="C583" s="27"/>
    </row>
    <row r="584" spans="1:3" s="2" customFormat="1" ht="11.25">
      <c r="A584" s="6"/>
      <c r="B584" s="19"/>
      <c r="C584" s="27"/>
    </row>
    <row r="585" spans="1:3" s="2" customFormat="1" ht="11.25">
      <c r="A585" s="6"/>
      <c r="B585" s="19"/>
      <c r="C585" s="27"/>
    </row>
    <row r="586" spans="1:3" s="2" customFormat="1" ht="11.25">
      <c r="A586" s="6"/>
      <c r="B586" s="19"/>
      <c r="C586" s="27"/>
    </row>
  </sheetData>
  <sheetProtection/>
  <mergeCells count="12">
    <mergeCell ref="A12:A14"/>
    <mergeCell ref="B12:B14"/>
    <mergeCell ref="C12:C14"/>
    <mergeCell ref="D12:D14"/>
    <mergeCell ref="E12:M12"/>
    <mergeCell ref="I13:I14"/>
    <mergeCell ref="J13:J14"/>
    <mergeCell ref="K13:K14"/>
    <mergeCell ref="L13:L14"/>
    <mergeCell ref="M13:M14"/>
    <mergeCell ref="E13:F13"/>
    <mergeCell ref="G13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V532"/>
  <sheetViews>
    <sheetView zoomScalePageLayoutView="0" workbookViewId="0" topLeftCell="A4">
      <pane xSplit="4" ySplit="11" topLeftCell="E1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2" sqref="A2"/>
    </sheetView>
  </sheetViews>
  <sheetFormatPr defaultColWidth="11.421875" defaultRowHeight="12.75"/>
  <cols>
    <col min="1" max="1" width="11.421875" style="7" customWidth="1"/>
    <col min="2" max="2" width="11.421875" style="24" customWidth="1"/>
    <col min="3" max="3" width="9.421875" style="31" customWidth="1"/>
    <col min="4" max="4" width="41.8515625" style="0" customWidth="1"/>
    <col min="6" max="6" width="9.421875" style="0" customWidth="1"/>
    <col min="8" max="8" width="9.421875" style="0" customWidth="1"/>
    <col min="9" max="9" width="16.421875" style="0" customWidth="1"/>
    <col min="12" max="12" width="11.7109375" style="0" bestFit="1" customWidth="1"/>
    <col min="14" max="22" width="11.421875" style="3" customWidth="1"/>
  </cols>
  <sheetData>
    <row r="1" spans="1:3" s="2" customFormat="1" ht="11.25">
      <c r="A1" s="6"/>
      <c r="B1" s="19"/>
      <c r="C1" s="27"/>
    </row>
    <row r="2" spans="1:3" s="2" customFormat="1" ht="11.25">
      <c r="A2" s="6"/>
      <c r="B2" s="19"/>
      <c r="C2" s="27"/>
    </row>
    <row r="3" spans="1:3" s="2" customFormat="1" ht="11.25">
      <c r="A3" s="6"/>
      <c r="B3" s="19"/>
      <c r="C3" s="27"/>
    </row>
    <row r="4" spans="1:3" s="2" customFormat="1" ht="11.25">
      <c r="A4" s="6"/>
      <c r="B4" s="19"/>
      <c r="C4" s="27"/>
    </row>
    <row r="5" spans="1:22" s="1" customFormat="1" ht="11.25">
      <c r="A5" s="6"/>
      <c r="B5" s="19"/>
      <c r="C5" s="2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1.25">
      <c r="A6" s="6"/>
      <c r="B6" s="19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13" ht="15.75">
      <c r="A7" s="4" t="s">
        <v>22</v>
      </c>
      <c r="B7" s="19"/>
      <c r="C7" s="2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4" t="s">
        <v>70</v>
      </c>
      <c r="B8" s="19"/>
      <c r="C8" s="27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74</v>
      </c>
      <c r="B9" s="19"/>
      <c r="C9" s="2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12" t="s">
        <v>78</v>
      </c>
      <c r="B10" s="20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3.5" thickBot="1">
      <c r="A11" s="10"/>
      <c r="B11" s="21"/>
      <c r="C11" s="29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ht="21.75" customHeight="1" thickBot="1">
      <c r="A12" s="168" t="s">
        <v>24</v>
      </c>
      <c r="B12" s="169" t="s">
        <v>25</v>
      </c>
      <c r="C12" s="170" t="s">
        <v>23</v>
      </c>
      <c r="D12" s="157" t="s">
        <v>26</v>
      </c>
      <c r="E12" s="157" t="s">
        <v>82</v>
      </c>
      <c r="F12" s="157"/>
      <c r="G12" s="157"/>
      <c r="H12" s="157"/>
      <c r="I12" s="157"/>
      <c r="J12" s="157"/>
      <c r="K12" s="157"/>
      <c r="L12" s="157"/>
      <c r="M12" s="158"/>
      <c r="N12" s="5"/>
    </row>
    <row r="13" spans="1:14" ht="13.5" customHeight="1" thickBot="1">
      <c r="A13" s="168"/>
      <c r="B13" s="169"/>
      <c r="C13" s="170"/>
      <c r="D13" s="157"/>
      <c r="E13" s="165" t="s">
        <v>18</v>
      </c>
      <c r="F13" s="166"/>
      <c r="G13" s="167" t="s">
        <v>19</v>
      </c>
      <c r="H13" s="165"/>
      <c r="I13" s="159" t="s">
        <v>21</v>
      </c>
      <c r="J13" s="161" t="s">
        <v>29</v>
      </c>
      <c r="K13" s="161" t="s">
        <v>30</v>
      </c>
      <c r="L13" s="161" t="s">
        <v>31</v>
      </c>
      <c r="M13" s="163" t="s">
        <v>32</v>
      </c>
      <c r="N13" s="5"/>
    </row>
    <row r="14" spans="1:14" ht="13.5" thickBot="1">
      <c r="A14" s="168"/>
      <c r="B14" s="169"/>
      <c r="C14" s="170"/>
      <c r="D14" s="157"/>
      <c r="E14" s="15" t="s">
        <v>28</v>
      </c>
      <c r="F14" s="16" t="s">
        <v>27</v>
      </c>
      <c r="G14" s="15" t="s">
        <v>28</v>
      </c>
      <c r="H14" s="16" t="s">
        <v>27</v>
      </c>
      <c r="I14" s="160"/>
      <c r="J14" s="162"/>
      <c r="K14" s="162"/>
      <c r="L14" s="162"/>
      <c r="M14" s="164"/>
      <c r="N14" s="5"/>
    </row>
    <row r="15" spans="1:13" s="131" customFormat="1" ht="12.75">
      <c r="A15" s="68">
        <v>2006</v>
      </c>
      <c r="B15" s="69">
        <v>4</v>
      </c>
      <c r="C15" s="70">
        <v>1501</v>
      </c>
      <c r="D15" s="71" t="s">
        <v>34</v>
      </c>
      <c r="E15" s="75" t="s">
        <v>35</v>
      </c>
      <c r="F15" s="76" t="s">
        <v>35</v>
      </c>
      <c r="G15" s="75" t="s">
        <v>35</v>
      </c>
      <c r="H15" s="76" t="s">
        <v>35</v>
      </c>
      <c r="I15" s="77" t="s">
        <v>35</v>
      </c>
      <c r="J15" s="75" t="s">
        <v>35</v>
      </c>
      <c r="K15" s="75" t="s">
        <v>35</v>
      </c>
      <c r="L15" s="76" t="s">
        <v>35</v>
      </c>
      <c r="M15" s="78" t="s">
        <v>35</v>
      </c>
    </row>
    <row r="16" spans="1:13" s="131" customFormat="1" ht="12.75">
      <c r="A16" s="57">
        <v>2007</v>
      </c>
      <c r="B16" s="58">
        <v>1</v>
      </c>
      <c r="C16" s="59">
        <v>1501</v>
      </c>
      <c r="D16" s="60" t="s">
        <v>34</v>
      </c>
      <c r="E16" s="64" t="s">
        <v>35</v>
      </c>
      <c r="F16" s="65" t="s">
        <v>35</v>
      </c>
      <c r="G16" s="64" t="s">
        <v>35</v>
      </c>
      <c r="H16" s="65" t="s">
        <v>35</v>
      </c>
      <c r="I16" s="66" t="s">
        <v>35</v>
      </c>
      <c r="J16" s="64" t="s">
        <v>35</v>
      </c>
      <c r="K16" s="64" t="s">
        <v>35</v>
      </c>
      <c r="L16" s="65" t="s">
        <v>35</v>
      </c>
      <c r="M16" s="67" t="s">
        <v>35</v>
      </c>
    </row>
    <row r="17" spans="1:13" s="131" customFormat="1" ht="12.75">
      <c r="A17" s="68">
        <v>2007</v>
      </c>
      <c r="B17" s="69">
        <v>2</v>
      </c>
      <c r="C17" s="70">
        <v>1501</v>
      </c>
      <c r="D17" s="71" t="s">
        <v>34</v>
      </c>
      <c r="E17" s="75" t="s">
        <v>35</v>
      </c>
      <c r="F17" s="76" t="s">
        <v>35</v>
      </c>
      <c r="G17" s="75" t="s">
        <v>35</v>
      </c>
      <c r="H17" s="76" t="s">
        <v>35</v>
      </c>
      <c r="I17" s="77" t="s">
        <v>35</v>
      </c>
      <c r="J17" s="75" t="s">
        <v>35</v>
      </c>
      <c r="K17" s="75" t="s">
        <v>35</v>
      </c>
      <c r="L17" s="76" t="s">
        <v>35</v>
      </c>
      <c r="M17" s="78" t="s">
        <v>35</v>
      </c>
    </row>
    <row r="18" spans="1:13" s="131" customFormat="1" ht="12.75">
      <c r="A18" s="57">
        <v>2007</v>
      </c>
      <c r="B18" s="58">
        <v>3</v>
      </c>
      <c r="C18" s="59">
        <v>1501</v>
      </c>
      <c r="D18" s="60" t="s">
        <v>34</v>
      </c>
      <c r="E18" s="64" t="s">
        <v>35</v>
      </c>
      <c r="F18" s="65" t="s">
        <v>35</v>
      </c>
      <c r="G18" s="64" t="s">
        <v>35</v>
      </c>
      <c r="H18" s="65" t="s">
        <v>35</v>
      </c>
      <c r="I18" s="66" t="s">
        <v>35</v>
      </c>
      <c r="J18" s="64" t="s">
        <v>35</v>
      </c>
      <c r="K18" s="64" t="s">
        <v>35</v>
      </c>
      <c r="L18" s="65" t="s">
        <v>35</v>
      </c>
      <c r="M18" s="67" t="s">
        <v>35</v>
      </c>
    </row>
    <row r="19" spans="1:13" s="131" customFormat="1" ht="12.75">
      <c r="A19" s="68">
        <v>2007</v>
      </c>
      <c r="B19" s="69">
        <v>4</v>
      </c>
      <c r="C19" s="70">
        <v>1501</v>
      </c>
      <c r="D19" s="71" t="s">
        <v>34</v>
      </c>
      <c r="E19" s="75" t="s">
        <v>35</v>
      </c>
      <c r="F19" s="76" t="s">
        <v>35</v>
      </c>
      <c r="G19" s="75" t="s">
        <v>35</v>
      </c>
      <c r="H19" s="76" t="s">
        <v>35</v>
      </c>
      <c r="I19" s="77" t="s">
        <v>35</v>
      </c>
      <c r="J19" s="75" t="s">
        <v>35</v>
      </c>
      <c r="K19" s="75" t="s">
        <v>35</v>
      </c>
      <c r="L19" s="76" t="s">
        <v>35</v>
      </c>
      <c r="M19" s="78" t="s">
        <v>35</v>
      </c>
    </row>
    <row r="20" spans="1:13" s="131" customFormat="1" ht="12.75">
      <c r="A20" s="57">
        <v>2008</v>
      </c>
      <c r="B20" s="58">
        <v>1</v>
      </c>
      <c r="C20" s="59">
        <v>1501</v>
      </c>
      <c r="D20" s="60" t="s">
        <v>34</v>
      </c>
      <c r="E20" s="64" t="s">
        <v>35</v>
      </c>
      <c r="F20" s="65" t="s">
        <v>35</v>
      </c>
      <c r="G20" s="64" t="s">
        <v>35</v>
      </c>
      <c r="H20" s="65" t="s">
        <v>35</v>
      </c>
      <c r="I20" s="66" t="s">
        <v>35</v>
      </c>
      <c r="J20" s="64" t="s">
        <v>35</v>
      </c>
      <c r="K20" s="64" t="s">
        <v>35</v>
      </c>
      <c r="L20" s="65" t="s">
        <v>35</v>
      </c>
      <c r="M20" s="67" t="s">
        <v>35</v>
      </c>
    </row>
    <row r="21" spans="1:13" s="131" customFormat="1" ht="12.75">
      <c r="A21" s="68">
        <v>2008</v>
      </c>
      <c r="B21" s="69">
        <v>2</v>
      </c>
      <c r="C21" s="70">
        <v>1501</v>
      </c>
      <c r="D21" s="71" t="s">
        <v>34</v>
      </c>
      <c r="E21" s="75" t="s">
        <v>35</v>
      </c>
      <c r="F21" s="76" t="s">
        <v>35</v>
      </c>
      <c r="G21" s="75" t="s">
        <v>35</v>
      </c>
      <c r="H21" s="76" t="s">
        <v>35</v>
      </c>
      <c r="I21" s="77" t="s">
        <v>35</v>
      </c>
      <c r="J21" s="75" t="s">
        <v>35</v>
      </c>
      <c r="K21" s="75" t="s">
        <v>35</v>
      </c>
      <c r="L21" s="76" t="s">
        <v>35</v>
      </c>
      <c r="M21" s="78" t="s">
        <v>35</v>
      </c>
    </row>
    <row r="22" spans="1:13" s="131" customFormat="1" ht="12.75">
      <c r="A22" s="57">
        <v>2008</v>
      </c>
      <c r="B22" s="58">
        <v>3</v>
      </c>
      <c r="C22" s="59">
        <v>1501</v>
      </c>
      <c r="D22" s="60" t="s">
        <v>34</v>
      </c>
      <c r="E22" s="64" t="s">
        <v>35</v>
      </c>
      <c r="F22" s="65" t="s">
        <v>35</v>
      </c>
      <c r="G22" s="64" t="s">
        <v>35</v>
      </c>
      <c r="H22" s="65" t="s">
        <v>35</v>
      </c>
      <c r="I22" s="66" t="s">
        <v>35</v>
      </c>
      <c r="J22" s="64" t="s">
        <v>35</v>
      </c>
      <c r="K22" s="64" t="s">
        <v>35</v>
      </c>
      <c r="L22" s="65" t="s">
        <v>35</v>
      </c>
      <c r="M22" s="67" t="s">
        <v>35</v>
      </c>
    </row>
    <row r="23" spans="1:13" s="131" customFormat="1" ht="12.75">
      <c r="A23" s="68">
        <v>2008</v>
      </c>
      <c r="B23" s="69">
        <v>4</v>
      </c>
      <c r="C23" s="70">
        <v>1501</v>
      </c>
      <c r="D23" s="71" t="s">
        <v>34</v>
      </c>
      <c r="E23" s="75">
        <v>11.29608579036816</v>
      </c>
      <c r="F23" s="76">
        <v>2.715609695186183</v>
      </c>
      <c r="G23" s="75">
        <v>11.754730558436076</v>
      </c>
      <c r="H23" s="76">
        <v>3.108312921044054</v>
      </c>
      <c r="I23" s="77">
        <v>0.19094452995782607</v>
      </c>
      <c r="J23" s="75">
        <v>1.7521048137941753</v>
      </c>
      <c r="K23" s="75">
        <v>-0.4274876580304676</v>
      </c>
      <c r="L23" s="76">
        <v>-1.2752818430757373</v>
      </c>
      <c r="M23" s="78">
        <v>1.3071817103259775</v>
      </c>
    </row>
    <row r="24" spans="1:13" s="131" customFormat="1" ht="12.75">
      <c r="A24" s="57">
        <v>2009</v>
      </c>
      <c r="B24" s="58">
        <v>1</v>
      </c>
      <c r="C24" s="59">
        <v>1501</v>
      </c>
      <c r="D24" s="60" t="s">
        <v>34</v>
      </c>
      <c r="E24" s="64">
        <v>9.487592528018652</v>
      </c>
      <c r="F24" s="65">
        <v>0.4122473994612852</v>
      </c>
      <c r="G24" s="64">
        <v>8.01895783943387</v>
      </c>
      <c r="H24" s="65">
        <v>-0.7568624271856561</v>
      </c>
      <c r="I24" s="66">
        <v>-1.4786984350448784</v>
      </c>
      <c r="J24" s="64">
        <v>-0.19557548918488488</v>
      </c>
      <c r="K24" s="64">
        <v>-1.9858960681875315</v>
      </c>
      <c r="L24" s="65">
        <v>-0.8901363688346708</v>
      </c>
      <c r="M24" s="67">
        <v>-1.9190871724995229</v>
      </c>
    </row>
    <row r="25" spans="1:13" s="131" customFormat="1" ht="12.75">
      <c r="A25" s="68">
        <v>2009</v>
      </c>
      <c r="B25" s="69">
        <v>2</v>
      </c>
      <c r="C25" s="70">
        <v>1501</v>
      </c>
      <c r="D25" s="71" t="s">
        <v>34</v>
      </c>
      <c r="E25" s="75">
        <v>4.444646043385725</v>
      </c>
      <c r="F25" s="76">
        <v>-3.4340594121780588</v>
      </c>
      <c r="G25" s="75">
        <v>3.220529686963869</v>
      </c>
      <c r="H25" s="76">
        <v>-4.340334473894913</v>
      </c>
      <c r="I25" s="77">
        <v>-3.436797493727428</v>
      </c>
      <c r="J25" s="75">
        <v>-1.1426768164427448</v>
      </c>
      <c r="K25" s="75">
        <v>-4.345246736028008</v>
      </c>
      <c r="L25" s="76">
        <v>-1.7194533026527847</v>
      </c>
      <c r="M25" s="78">
        <v>-4.711211293465456</v>
      </c>
    </row>
    <row r="26" spans="1:13" s="131" customFormat="1" ht="12.75">
      <c r="A26" s="57">
        <v>2009</v>
      </c>
      <c r="B26" s="58">
        <v>3</v>
      </c>
      <c r="C26" s="59">
        <v>1501</v>
      </c>
      <c r="D26" s="60" t="s">
        <v>34</v>
      </c>
      <c r="E26" s="64">
        <v>1.5434668169016952</v>
      </c>
      <c r="F26" s="65">
        <v>-4.8259185786125975</v>
      </c>
      <c r="G26" s="64">
        <v>-0.2821732953616096</v>
      </c>
      <c r="H26" s="65">
        <v>-6.38440392453491</v>
      </c>
      <c r="I26" s="66">
        <v>-4.454728117189955</v>
      </c>
      <c r="J26" s="64">
        <v>-1.1443769668326165</v>
      </c>
      <c r="K26" s="64">
        <v>-5.7746647548641565</v>
      </c>
      <c r="L26" s="65">
        <v>-2.8412030920213716</v>
      </c>
      <c r="M26" s="67">
        <v>-5.655724355310021</v>
      </c>
    </row>
    <row r="27" spans="1:13" s="131" customFormat="1" ht="12.75">
      <c r="A27" s="68">
        <v>2009</v>
      </c>
      <c r="B27" s="69">
        <v>4</v>
      </c>
      <c r="C27" s="70">
        <v>1501</v>
      </c>
      <c r="D27" s="71" t="s">
        <v>34</v>
      </c>
      <c r="E27" s="75">
        <v>-3.70589555366313</v>
      </c>
      <c r="F27" s="76">
        <v>-6.755586409916203</v>
      </c>
      <c r="G27" s="75">
        <v>-2.9771431601978593</v>
      </c>
      <c r="H27" s="76">
        <v>-6.190351204251354</v>
      </c>
      <c r="I27" s="77">
        <v>-4.557330811009264</v>
      </c>
      <c r="J27" s="75">
        <v>-1.0988392818726211</v>
      </c>
      <c r="K27" s="75">
        <v>-5.95735404877572</v>
      </c>
      <c r="L27" s="76">
        <v>-2.3344202783814882</v>
      </c>
      <c r="M27" s="78">
        <v>-6.206492015408549</v>
      </c>
    </row>
    <row r="28" spans="1:13" s="131" customFormat="1" ht="12.75">
      <c r="A28" s="57">
        <v>2010</v>
      </c>
      <c r="B28" s="58">
        <v>1</v>
      </c>
      <c r="C28" s="59">
        <v>1501</v>
      </c>
      <c r="D28" s="60" t="s">
        <v>34</v>
      </c>
      <c r="E28" s="64">
        <v>-6.123873582885587</v>
      </c>
      <c r="F28" s="65">
        <v>-6.707034372911991</v>
      </c>
      <c r="G28" s="64">
        <v>-4.360919575267463</v>
      </c>
      <c r="H28" s="65">
        <v>-5.339750431754064</v>
      </c>
      <c r="I28" s="66">
        <v>-3.393728753262004</v>
      </c>
      <c r="J28" s="64">
        <v>1.8006384558669986</v>
      </c>
      <c r="K28" s="64">
        <v>-5.484482173758765</v>
      </c>
      <c r="L28" s="65">
        <v>-2.9996413823275114</v>
      </c>
      <c r="M28" s="67">
        <v>-3.691696209284634</v>
      </c>
    </row>
    <row r="29" spans="1:13" s="131" customFormat="1" ht="12.75">
      <c r="A29" s="68">
        <v>2010</v>
      </c>
      <c r="B29" s="69">
        <v>2</v>
      </c>
      <c r="C29" s="70">
        <v>1501</v>
      </c>
      <c r="D29" s="71" t="s">
        <v>34</v>
      </c>
      <c r="E29" s="75">
        <v>-5.7740998438461695</v>
      </c>
      <c r="F29" s="76">
        <v>-5.061331682513925</v>
      </c>
      <c r="G29" s="75">
        <v>-4.847312742237331</v>
      </c>
      <c r="H29" s="76">
        <v>-4.277909656188717</v>
      </c>
      <c r="I29" s="77">
        <v>-2.1929065058305275</v>
      </c>
      <c r="J29" s="75">
        <v>2.169584635820754</v>
      </c>
      <c r="K29" s="75">
        <v>-3.9782478268409194</v>
      </c>
      <c r="L29" s="76">
        <v>-2.665903271019743</v>
      </c>
      <c r="M29" s="78">
        <v>-1.8308827680605155</v>
      </c>
    </row>
    <row r="30" spans="1:13" s="131" customFormat="1" ht="12.75">
      <c r="A30" s="57">
        <v>2010</v>
      </c>
      <c r="B30" s="58">
        <v>3</v>
      </c>
      <c r="C30" s="59">
        <v>1501</v>
      </c>
      <c r="D30" s="60" t="s">
        <v>34</v>
      </c>
      <c r="E30" s="64">
        <v>-4.193396623839584</v>
      </c>
      <c r="F30" s="65">
        <v>-2.7413041278127492</v>
      </c>
      <c r="G30" s="64">
        <v>-5.239941152105654</v>
      </c>
      <c r="H30" s="65">
        <v>-3.474966618468034</v>
      </c>
      <c r="I30" s="66">
        <v>-1.5819761454124004</v>
      </c>
      <c r="J30" s="64">
        <v>1.3698912391354234</v>
      </c>
      <c r="K30" s="64">
        <v>-2.816812900750132</v>
      </c>
      <c r="L30" s="65">
        <v>-1.4199943691725503</v>
      </c>
      <c r="M30" s="67">
        <v>-1.7061409966446117</v>
      </c>
    </row>
    <row r="31" spans="1:13" s="131" customFormat="1" ht="12.75">
      <c r="A31" s="68">
        <v>2010</v>
      </c>
      <c r="B31" s="69">
        <v>4</v>
      </c>
      <c r="C31" s="70">
        <v>1501</v>
      </c>
      <c r="D31" s="71" t="s">
        <v>34</v>
      </c>
      <c r="E31" s="75">
        <v>0.6474184195556676</v>
      </c>
      <c r="F31" s="76">
        <v>1.0383825076503372</v>
      </c>
      <c r="G31" s="75">
        <v>-3.340280645227822</v>
      </c>
      <c r="H31" s="76">
        <v>-2.46450271207197</v>
      </c>
      <c r="I31" s="77">
        <v>-1.2502651528753184</v>
      </c>
      <c r="J31" s="75">
        <v>0.7453213591281926</v>
      </c>
      <c r="K31" s="75">
        <v>-2.099828244376145</v>
      </c>
      <c r="L31" s="76">
        <v>-1.271334904884991</v>
      </c>
      <c r="M31" s="78">
        <v>-1.2339883425331766</v>
      </c>
    </row>
    <row r="32" spans="1:13" s="131" customFormat="1" ht="12.75">
      <c r="A32" s="57">
        <v>2011</v>
      </c>
      <c r="B32" s="58">
        <v>1</v>
      </c>
      <c r="C32" s="59">
        <v>1501</v>
      </c>
      <c r="D32" s="60" t="s">
        <v>34</v>
      </c>
      <c r="E32" s="64">
        <v>6.534218668774794</v>
      </c>
      <c r="F32" s="65">
        <v>4.367748715766462</v>
      </c>
      <c r="G32" s="64">
        <v>0.35168378315744153</v>
      </c>
      <c r="H32" s="65">
        <v>-1.0977303320298448</v>
      </c>
      <c r="I32" s="66">
        <v>-2.2912108811042553</v>
      </c>
      <c r="J32" s="64">
        <v>-0.8163977493607755</v>
      </c>
      <c r="K32" s="64">
        <v>-2.930584256121427</v>
      </c>
      <c r="L32" s="65">
        <v>-1.196794156686376</v>
      </c>
      <c r="M32" s="67">
        <v>-3.1246399472108832</v>
      </c>
    </row>
    <row r="33" spans="1:13" s="131" customFormat="1" ht="12.75">
      <c r="A33" s="68">
        <v>2011</v>
      </c>
      <c r="B33" s="69">
        <v>2</v>
      </c>
      <c r="C33" s="70">
        <v>1501</v>
      </c>
      <c r="D33" s="71" t="s">
        <v>34</v>
      </c>
      <c r="E33" s="75">
        <v>9.46824446453045</v>
      </c>
      <c r="F33" s="76">
        <v>5.783337248543252</v>
      </c>
      <c r="G33" s="75">
        <v>4.8599217026040975</v>
      </c>
      <c r="H33" s="76">
        <v>1.2511557127355744</v>
      </c>
      <c r="I33" s="77">
        <v>-2.8113740043323787</v>
      </c>
      <c r="J33" s="75">
        <v>-0.6902958343436905</v>
      </c>
      <c r="K33" s="75">
        <v>-3.7349983545697185</v>
      </c>
      <c r="L33" s="76">
        <v>-1.4421627092279454</v>
      </c>
      <c r="M33" s="78">
        <v>-3.8504312322337197</v>
      </c>
    </row>
    <row r="34" spans="1:13" s="131" customFormat="1" ht="12.75">
      <c r="A34" s="57">
        <v>2011</v>
      </c>
      <c r="B34" s="58">
        <v>3</v>
      </c>
      <c r="C34" s="59">
        <v>1501</v>
      </c>
      <c r="D34" s="60" t="s">
        <v>34</v>
      </c>
      <c r="E34" s="64">
        <v>10.994285284496087</v>
      </c>
      <c r="F34" s="65">
        <v>6.30855580968368</v>
      </c>
      <c r="G34" s="64">
        <v>9.766729238364768</v>
      </c>
      <c r="H34" s="65">
        <v>4.22884156480674</v>
      </c>
      <c r="I34" s="66">
        <v>-1.9007556369471268</v>
      </c>
      <c r="J34" s="64">
        <v>0.13203510790524842</v>
      </c>
      <c r="K34" s="64">
        <v>-2.787754826782707</v>
      </c>
      <c r="L34" s="65">
        <v>-2.450367988238067</v>
      </c>
      <c r="M34" s="67">
        <v>-1.478231569048416</v>
      </c>
    </row>
    <row r="35" spans="1:13" s="131" customFormat="1" ht="12.75">
      <c r="A35" s="68">
        <v>2011</v>
      </c>
      <c r="B35" s="69">
        <v>4</v>
      </c>
      <c r="C35" s="70">
        <v>1501</v>
      </c>
      <c r="D35" s="71" t="s">
        <v>34</v>
      </c>
      <c r="E35" s="75">
        <v>10.848207884215633</v>
      </c>
      <c r="F35" s="76">
        <v>5.83766239021013</v>
      </c>
      <c r="G35" s="75">
        <v>12.560205633149636</v>
      </c>
      <c r="H35" s="76">
        <v>6.541009482154503</v>
      </c>
      <c r="I35" s="77">
        <v>-1.4166462071837582</v>
      </c>
      <c r="J35" s="75">
        <v>0.9187238543864495</v>
      </c>
      <c r="K35" s="75">
        <v>-2.4397559442835504</v>
      </c>
      <c r="L35" s="76">
        <v>-1.649466408672462</v>
      </c>
      <c r="M35" s="78">
        <v>-1.236855894275557</v>
      </c>
    </row>
    <row r="36" spans="1:13" s="131" customFormat="1" ht="12.75">
      <c r="A36" s="57">
        <v>2012</v>
      </c>
      <c r="B36" s="58">
        <v>1</v>
      </c>
      <c r="C36" s="59">
        <v>1501</v>
      </c>
      <c r="D36" s="60" t="s">
        <v>34</v>
      </c>
      <c r="E36" s="64">
        <v>8.081671241494725</v>
      </c>
      <c r="F36" s="65">
        <v>4.803660035048574</v>
      </c>
      <c r="G36" s="64">
        <v>11.331953412644769</v>
      </c>
      <c r="H36" s="65">
        <v>6.959772477718151</v>
      </c>
      <c r="I36" s="66">
        <v>-0.15965570277893804</v>
      </c>
      <c r="J36" s="64">
        <v>1.6407936484118313</v>
      </c>
      <c r="K36" s="64">
        <v>-0.9572020343650789</v>
      </c>
      <c r="L36" s="65">
        <v>0.14288779241122818</v>
      </c>
      <c r="M36" s="67">
        <v>-0.3946359995103288</v>
      </c>
    </row>
    <row r="37" spans="1:13" s="131" customFormat="1" ht="12.75">
      <c r="A37" s="68">
        <v>2012</v>
      </c>
      <c r="B37" s="69">
        <v>2</v>
      </c>
      <c r="C37" s="70">
        <v>1501</v>
      </c>
      <c r="D37" s="71" t="s">
        <v>34</v>
      </c>
      <c r="E37" s="75">
        <v>6.180731933405292</v>
      </c>
      <c r="F37" s="76">
        <v>3.995625031828598</v>
      </c>
      <c r="G37" s="75">
        <v>8.241871400012556</v>
      </c>
      <c r="H37" s="76">
        <v>5.685320061871613</v>
      </c>
      <c r="I37" s="77">
        <v>1.0748916047061963</v>
      </c>
      <c r="J37" s="75">
        <v>2.094827944216604</v>
      </c>
      <c r="K37" s="75">
        <v>0.6167127619303159</v>
      </c>
      <c r="L37" s="76">
        <v>2.2525449165659905</v>
      </c>
      <c r="M37" s="78">
        <v>0.15881819657641572</v>
      </c>
    </row>
    <row r="38" spans="1:13" s="131" customFormat="1" ht="12.75">
      <c r="A38" s="57">
        <v>2012</v>
      </c>
      <c r="B38" s="58">
        <v>3</v>
      </c>
      <c r="C38" s="59">
        <v>1501</v>
      </c>
      <c r="D38" s="60" t="s">
        <v>34</v>
      </c>
      <c r="E38" s="64">
        <v>4.384732629652843</v>
      </c>
      <c r="F38" s="65">
        <v>2.3433267702168026</v>
      </c>
      <c r="G38" s="64">
        <v>4.516001003465431</v>
      </c>
      <c r="H38" s="65">
        <v>2.614866616238176</v>
      </c>
      <c r="I38" s="66">
        <v>0.9622330771678067</v>
      </c>
      <c r="J38" s="64">
        <v>2.518716309985969</v>
      </c>
      <c r="K38" s="64">
        <v>0.26266970191248795</v>
      </c>
      <c r="L38" s="65">
        <v>5.174600839170429</v>
      </c>
      <c r="M38" s="67">
        <v>-2.244144668341652</v>
      </c>
    </row>
    <row r="39" spans="1:13" s="131" customFormat="1" ht="12.75">
      <c r="A39" s="68">
        <v>2012</v>
      </c>
      <c r="B39" s="69">
        <v>4</v>
      </c>
      <c r="C39" s="70">
        <v>1501</v>
      </c>
      <c r="D39" s="71" t="s">
        <v>34</v>
      </c>
      <c r="E39" s="75">
        <v>2.8634241409241312</v>
      </c>
      <c r="F39" s="76">
        <v>1.3737596732121382</v>
      </c>
      <c r="G39" s="75">
        <v>1.555071800937391</v>
      </c>
      <c r="H39" s="76">
        <v>0.12932366239633009</v>
      </c>
      <c r="I39" s="77">
        <v>1.448691022848747</v>
      </c>
      <c r="J39" s="75">
        <v>1.9548816118155843</v>
      </c>
      <c r="K39" s="75">
        <v>1.2192983994827378</v>
      </c>
      <c r="L39" s="76">
        <v>5.622973320130709</v>
      </c>
      <c r="M39" s="78">
        <v>-1.761340201941286</v>
      </c>
    </row>
    <row r="40" spans="1:13" s="131" customFormat="1" ht="12.75">
      <c r="A40" s="57">
        <v>2013</v>
      </c>
      <c r="B40" s="58">
        <v>1</v>
      </c>
      <c r="C40" s="59">
        <v>1501</v>
      </c>
      <c r="D40" s="60" t="s">
        <v>34</v>
      </c>
      <c r="E40" s="64">
        <v>-1.3800238170275203</v>
      </c>
      <c r="F40" s="65">
        <v>-2.8137036441635788</v>
      </c>
      <c r="G40" s="64">
        <v>-2.0012564079423423</v>
      </c>
      <c r="H40" s="65">
        <v>-3.3395786103917358</v>
      </c>
      <c r="I40" s="66">
        <v>0.8112210808439047</v>
      </c>
      <c r="J40" s="64">
        <v>1.0067480828395814</v>
      </c>
      <c r="K40" s="64">
        <v>0.7223364032907131</v>
      </c>
      <c r="L40" s="65">
        <v>4.798307730507845</v>
      </c>
      <c r="M40" s="67">
        <v>-2.3021915723755004</v>
      </c>
    </row>
    <row r="41" spans="1:13" s="131" customFormat="1" ht="12.75">
      <c r="A41" s="68">
        <v>2013</v>
      </c>
      <c r="B41" s="69">
        <v>2</v>
      </c>
      <c r="C41" s="70">
        <v>1501</v>
      </c>
      <c r="D41" s="71" t="s">
        <v>34</v>
      </c>
      <c r="E41" s="75">
        <v>-0.01798682487239578</v>
      </c>
      <c r="F41" s="76">
        <v>-1.267037699616047</v>
      </c>
      <c r="G41" s="75">
        <v>-0.4627523268119993</v>
      </c>
      <c r="H41" s="76">
        <v>-1.8845602060012734</v>
      </c>
      <c r="I41" s="77">
        <v>-0.46954024226587565</v>
      </c>
      <c r="J41" s="75">
        <v>-0.5259842590823682</v>
      </c>
      <c r="K41" s="75">
        <v>-0.44381179984930297</v>
      </c>
      <c r="L41" s="76">
        <v>3.44748875860168</v>
      </c>
      <c r="M41" s="78">
        <v>-3.580214534526305</v>
      </c>
    </row>
    <row r="42" spans="1:13" s="131" customFormat="1" ht="12.75">
      <c r="A42" s="57">
        <v>2006</v>
      </c>
      <c r="B42" s="58">
        <v>4</v>
      </c>
      <c r="C42" s="59">
        <v>1511</v>
      </c>
      <c r="D42" s="60" t="s">
        <v>68</v>
      </c>
      <c r="E42" s="64" t="s">
        <v>35</v>
      </c>
      <c r="F42" s="65" t="s">
        <v>35</v>
      </c>
      <c r="G42" s="64" t="s">
        <v>35</v>
      </c>
      <c r="H42" s="65" t="s">
        <v>35</v>
      </c>
      <c r="I42" s="66" t="s">
        <v>35</v>
      </c>
      <c r="J42" s="64" t="s">
        <v>35</v>
      </c>
      <c r="K42" s="64" t="s">
        <v>35</v>
      </c>
      <c r="L42" s="65" t="s">
        <v>35</v>
      </c>
      <c r="M42" s="67" t="s">
        <v>35</v>
      </c>
    </row>
    <row r="43" spans="1:13" s="131" customFormat="1" ht="12.75">
      <c r="A43" s="68">
        <v>2007</v>
      </c>
      <c r="B43" s="69">
        <v>1</v>
      </c>
      <c r="C43" s="70">
        <v>1511</v>
      </c>
      <c r="D43" s="71" t="s">
        <v>68</v>
      </c>
      <c r="E43" s="75" t="s">
        <v>35</v>
      </c>
      <c r="F43" s="76" t="s">
        <v>35</v>
      </c>
      <c r="G43" s="75" t="s">
        <v>35</v>
      </c>
      <c r="H43" s="76" t="s">
        <v>35</v>
      </c>
      <c r="I43" s="77" t="s">
        <v>35</v>
      </c>
      <c r="J43" s="75" t="s">
        <v>35</v>
      </c>
      <c r="K43" s="75" t="s">
        <v>35</v>
      </c>
      <c r="L43" s="76" t="s">
        <v>35</v>
      </c>
      <c r="M43" s="78" t="s">
        <v>35</v>
      </c>
    </row>
    <row r="44" spans="1:13" s="131" customFormat="1" ht="12.75">
      <c r="A44" s="57">
        <v>2007</v>
      </c>
      <c r="B44" s="58">
        <v>2</v>
      </c>
      <c r="C44" s="59">
        <v>1511</v>
      </c>
      <c r="D44" s="60" t="s">
        <v>68</v>
      </c>
      <c r="E44" s="64" t="s">
        <v>35</v>
      </c>
      <c r="F44" s="65" t="s">
        <v>35</v>
      </c>
      <c r="G44" s="64" t="s">
        <v>35</v>
      </c>
      <c r="H44" s="65" t="s">
        <v>35</v>
      </c>
      <c r="I44" s="66" t="s">
        <v>35</v>
      </c>
      <c r="J44" s="64" t="s">
        <v>35</v>
      </c>
      <c r="K44" s="64" t="s">
        <v>35</v>
      </c>
      <c r="L44" s="65" t="s">
        <v>35</v>
      </c>
      <c r="M44" s="67" t="s">
        <v>35</v>
      </c>
    </row>
    <row r="45" spans="1:13" s="131" customFormat="1" ht="12.75">
      <c r="A45" s="68">
        <v>2007</v>
      </c>
      <c r="B45" s="69">
        <v>3</v>
      </c>
      <c r="C45" s="70">
        <v>1511</v>
      </c>
      <c r="D45" s="71" t="s">
        <v>68</v>
      </c>
      <c r="E45" s="75" t="s">
        <v>35</v>
      </c>
      <c r="F45" s="76" t="s">
        <v>35</v>
      </c>
      <c r="G45" s="75" t="s">
        <v>35</v>
      </c>
      <c r="H45" s="76" t="s">
        <v>35</v>
      </c>
      <c r="I45" s="77" t="s">
        <v>35</v>
      </c>
      <c r="J45" s="75" t="s">
        <v>35</v>
      </c>
      <c r="K45" s="75" t="s">
        <v>35</v>
      </c>
      <c r="L45" s="76" t="s">
        <v>35</v>
      </c>
      <c r="M45" s="78" t="s">
        <v>35</v>
      </c>
    </row>
    <row r="46" spans="1:13" s="131" customFormat="1" ht="12.75">
      <c r="A46" s="57">
        <v>2007</v>
      </c>
      <c r="B46" s="58">
        <v>4</v>
      </c>
      <c r="C46" s="59">
        <v>1511</v>
      </c>
      <c r="D46" s="60" t="s">
        <v>68</v>
      </c>
      <c r="E46" s="64" t="s">
        <v>35</v>
      </c>
      <c r="F46" s="65" t="s">
        <v>35</v>
      </c>
      <c r="G46" s="64" t="s">
        <v>35</v>
      </c>
      <c r="H46" s="65" t="s">
        <v>35</v>
      </c>
      <c r="I46" s="66" t="s">
        <v>35</v>
      </c>
      <c r="J46" s="64" t="s">
        <v>35</v>
      </c>
      <c r="K46" s="64" t="s">
        <v>35</v>
      </c>
      <c r="L46" s="65" t="s">
        <v>35</v>
      </c>
      <c r="M46" s="67" t="s">
        <v>35</v>
      </c>
    </row>
    <row r="47" spans="1:13" s="131" customFormat="1" ht="12.75">
      <c r="A47" s="68">
        <v>2008</v>
      </c>
      <c r="B47" s="69">
        <v>1</v>
      </c>
      <c r="C47" s="70">
        <v>1511</v>
      </c>
      <c r="D47" s="71" t="s">
        <v>68</v>
      </c>
      <c r="E47" s="75" t="s">
        <v>35</v>
      </c>
      <c r="F47" s="76" t="s">
        <v>35</v>
      </c>
      <c r="G47" s="75" t="s">
        <v>35</v>
      </c>
      <c r="H47" s="76" t="s">
        <v>35</v>
      </c>
      <c r="I47" s="77" t="s">
        <v>35</v>
      </c>
      <c r="J47" s="75" t="s">
        <v>35</v>
      </c>
      <c r="K47" s="75" t="s">
        <v>35</v>
      </c>
      <c r="L47" s="76" t="s">
        <v>35</v>
      </c>
      <c r="M47" s="78" t="s">
        <v>35</v>
      </c>
    </row>
    <row r="48" spans="1:13" s="131" customFormat="1" ht="12.75">
      <c r="A48" s="57">
        <v>2008</v>
      </c>
      <c r="B48" s="58">
        <v>2</v>
      </c>
      <c r="C48" s="59">
        <v>1511</v>
      </c>
      <c r="D48" s="60" t="s">
        <v>68</v>
      </c>
      <c r="E48" s="64" t="s">
        <v>35</v>
      </c>
      <c r="F48" s="65" t="s">
        <v>35</v>
      </c>
      <c r="G48" s="64" t="s">
        <v>35</v>
      </c>
      <c r="H48" s="65" t="s">
        <v>35</v>
      </c>
      <c r="I48" s="66" t="s">
        <v>35</v>
      </c>
      <c r="J48" s="64" t="s">
        <v>35</v>
      </c>
      <c r="K48" s="64" t="s">
        <v>35</v>
      </c>
      <c r="L48" s="65" t="s">
        <v>35</v>
      </c>
      <c r="M48" s="67" t="s">
        <v>35</v>
      </c>
    </row>
    <row r="49" spans="1:13" s="131" customFormat="1" ht="12.75">
      <c r="A49" s="68">
        <v>2008</v>
      </c>
      <c r="B49" s="69">
        <v>3</v>
      </c>
      <c r="C49" s="70">
        <v>1511</v>
      </c>
      <c r="D49" s="71" t="s">
        <v>68</v>
      </c>
      <c r="E49" s="75" t="s">
        <v>35</v>
      </c>
      <c r="F49" s="76" t="s">
        <v>35</v>
      </c>
      <c r="G49" s="75" t="s">
        <v>35</v>
      </c>
      <c r="H49" s="76" t="s">
        <v>35</v>
      </c>
      <c r="I49" s="77" t="s">
        <v>35</v>
      </c>
      <c r="J49" s="75" t="s">
        <v>35</v>
      </c>
      <c r="K49" s="75" t="s">
        <v>35</v>
      </c>
      <c r="L49" s="76" t="s">
        <v>35</v>
      </c>
      <c r="M49" s="78" t="s">
        <v>35</v>
      </c>
    </row>
    <row r="50" spans="1:13" s="131" customFormat="1" ht="12.75">
      <c r="A50" s="57">
        <v>2008</v>
      </c>
      <c r="B50" s="58">
        <v>4</v>
      </c>
      <c r="C50" s="59">
        <v>1511</v>
      </c>
      <c r="D50" s="60" t="s">
        <v>68</v>
      </c>
      <c r="E50" s="64">
        <v>20.820271693240056</v>
      </c>
      <c r="F50" s="65">
        <v>17.201635371585077</v>
      </c>
      <c r="G50" s="64">
        <v>16.811088046585375</v>
      </c>
      <c r="H50" s="65">
        <v>13.351996037619362</v>
      </c>
      <c r="I50" s="66">
        <v>17.77133388566694</v>
      </c>
      <c r="J50" s="64">
        <v>42.70134228187923</v>
      </c>
      <c r="K50" s="64">
        <v>14.698583393651132</v>
      </c>
      <c r="L50" s="65">
        <v>1.6377333770062341</v>
      </c>
      <c r="M50" s="67">
        <v>20.40914689658868</v>
      </c>
    </row>
    <row r="51" spans="1:13" s="131" customFormat="1" ht="12.75">
      <c r="A51" s="68">
        <v>2009</v>
      </c>
      <c r="B51" s="69">
        <v>1</v>
      </c>
      <c r="C51" s="70">
        <v>1511</v>
      </c>
      <c r="D51" s="71" t="s">
        <v>68</v>
      </c>
      <c r="E51" s="75">
        <v>20.848952489215876</v>
      </c>
      <c r="F51" s="76">
        <v>18.189874181780972</v>
      </c>
      <c r="G51" s="75">
        <v>15.707159126517656</v>
      </c>
      <c r="H51" s="76">
        <v>13.122757100592452</v>
      </c>
      <c r="I51" s="77">
        <v>12.813709712496223</v>
      </c>
      <c r="J51" s="75">
        <v>37.44113029827319</v>
      </c>
      <c r="K51" s="75">
        <v>9.744166707430434</v>
      </c>
      <c r="L51" s="76">
        <v>-0.3240440699934899</v>
      </c>
      <c r="M51" s="78">
        <v>14.850540065310213</v>
      </c>
    </row>
    <row r="52" spans="1:13" s="131" customFormat="1" ht="12.75">
      <c r="A52" s="57">
        <v>2009</v>
      </c>
      <c r="B52" s="58">
        <v>2</v>
      </c>
      <c r="C52" s="59">
        <v>1511</v>
      </c>
      <c r="D52" s="60" t="s">
        <v>68</v>
      </c>
      <c r="E52" s="64">
        <v>21.608049057769875</v>
      </c>
      <c r="F52" s="65">
        <v>18.473200323795936</v>
      </c>
      <c r="G52" s="64">
        <v>16.10954519826999</v>
      </c>
      <c r="H52" s="65">
        <v>13.051832341653169</v>
      </c>
      <c r="I52" s="66">
        <v>11.238031244750557</v>
      </c>
      <c r="J52" s="64">
        <v>17.457044673539524</v>
      </c>
      <c r="K52" s="64">
        <v>10.372213185341117</v>
      </c>
      <c r="L52" s="65">
        <v>-5.555555555555558</v>
      </c>
      <c r="M52" s="67">
        <v>13.731069740522805</v>
      </c>
    </row>
    <row r="53" spans="1:13" s="131" customFormat="1" ht="12.75">
      <c r="A53" s="68">
        <v>2009</v>
      </c>
      <c r="B53" s="69">
        <v>3</v>
      </c>
      <c r="C53" s="70">
        <v>1511</v>
      </c>
      <c r="D53" s="71" t="s">
        <v>68</v>
      </c>
      <c r="E53" s="75">
        <v>19.77443410920636</v>
      </c>
      <c r="F53" s="76">
        <v>15.944453210364173</v>
      </c>
      <c r="G53" s="75">
        <v>15.327407492527412</v>
      </c>
      <c r="H53" s="76">
        <v>11.545716375701542</v>
      </c>
      <c r="I53" s="77">
        <v>10.447944868323923</v>
      </c>
      <c r="J53" s="75">
        <v>20.877252635158115</v>
      </c>
      <c r="K53" s="75">
        <v>9.017119932826434</v>
      </c>
      <c r="L53" s="76">
        <v>-10.641067360885149</v>
      </c>
      <c r="M53" s="78">
        <v>13.489791128842988</v>
      </c>
    </row>
    <row r="54" spans="1:13" s="131" customFormat="1" ht="12.75">
      <c r="A54" s="57">
        <v>2009</v>
      </c>
      <c r="B54" s="58">
        <v>4</v>
      </c>
      <c r="C54" s="59">
        <v>1511</v>
      </c>
      <c r="D54" s="60" t="s">
        <v>68</v>
      </c>
      <c r="E54" s="64">
        <v>7.407655945293157</v>
      </c>
      <c r="F54" s="65">
        <v>5.437780526509339</v>
      </c>
      <c r="G54" s="64">
        <v>7.328413823165403</v>
      </c>
      <c r="H54" s="65">
        <v>5.31690580855102</v>
      </c>
      <c r="I54" s="66">
        <v>2.798296009692436</v>
      </c>
      <c r="J54" s="64">
        <v>-0.881834215167554</v>
      </c>
      <c r="K54" s="64">
        <v>3.3626324092855597</v>
      </c>
      <c r="L54" s="65">
        <v>-17.24137931034485</v>
      </c>
      <c r="M54" s="67">
        <v>5.563956591353869</v>
      </c>
    </row>
    <row r="55" spans="1:13" s="131" customFormat="1" ht="12.75">
      <c r="A55" s="68">
        <v>2010</v>
      </c>
      <c r="B55" s="69">
        <v>1</v>
      </c>
      <c r="C55" s="70">
        <v>1511</v>
      </c>
      <c r="D55" s="71" t="s">
        <v>68</v>
      </c>
      <c r="E55" s="75">
        <v>0.11380999461656494</v>
      </c>
      <c r="F55" s="76">
        <v>-0.6284624236817637</v>
      </c>
      <c r="G55" s="75">
        <v>0.671852967267772</v>
      </c>
      <c r="H55" s="76">
        <v>-0.1493984392613834</v>
      </c>
      <c r="I55" s="77">
        <v>-2.0241354050198557</v>
      </c>
      <c r="J55" s="75">
        <v>-2.255853797829821</v>
      </c>
      <c r="K55" s="75">
        <v>-1.9879652328950392</v>
      </c>
      <c r="L55" s="76">
        <v>-22.75682704811445</v>
      </c>
      <c r="M55" s="78">
        <v>0.7654958225799424</v>
      </c>
    </row>
    <row r="56" spans="1:13" s="131" customFormat="1" ht="12.75">
      <c r="A56" s="57">
        <v>2010</v>
      </c>
      <c r="B56" s="58">
        <v>2</v>
      </c>
      <c r="C56" s="59">
        <v>1511</v>
      </c>
      <c r="D56" s="60" t="s">
        <v>68</v>
      </c>
      <c r="E56" s="64">
        <v>-5.675717495821941</v>
      </c>
      <c r="F56" s="65">
        <v>-5.340764309171053</v>
      </c>
      <c r="G56" s="64">
        <v>-4.487433484154135</v>
      </c>
      <c r="H56" s="65">
        <v>-4.20504819645201</v>
      </c>
      <c r="I56" s="66">
        <v>-6.825732407127749</v>
      </c>
      <c r="J56" s="64">
        <v>0.6729081334113429</v>
      </c>
      <c r="K56" s="64">
        <v>-7.9367143476376185</v>
      </c>
      <c r="L56" s="65">
        <v>-19.848641210870312</v>
      </c>
      <c r="M56" s="67">
        <v>-5.220304482422278</v>
      </c>
    </row>
    <row r="57" spans="1:13" s="131" customFormat="1" ht="12.75">
      <c r="A57" s="68">
        <v>2010</v>
      </c>
      <c r="B57" s="69">
        <v>3</v>
      </c>
      <c r="C57" s="70">
        <v>1511</v>
      </c>
      <c r="D57" s="71" t="s">
        <v>68</v>
      </c>
      <c r="E57" s="75">
        <v>-8.630641038614472</v>
      </c>
      <c r="F57" s="76">
        <v>-7.039195484656902</v>
      </c>
      <c r="G57" s="75">
        <v>-8.48349434963598</v>
      </c>
      <c r="H57" s="76">
        <v>-6.891135797289816</v>
      </c>
      <c r="I57" s="77">
        <v>-11.598885793871872</v>
      </c>
      <c r="J57" s="75">
        <v>-5.710267229254573</v>
      </c>
      <c r="K57" s="75">
        <v>-12.494651262302092</v>
      </c>
      <c r="L57" s="76">
        <v>-17.662053896576822</v>
      </c>
      <c r="M57" s="78">
        <v>-10.910294056826153</v>
      </c>
    </row>
    <row r="58" spans="1:13" s="131" customFormat="1" ht="12.75">
      <c r="A58" s="57">
        <v>2010</v>
      </c>
      <c r="B58" s="58">
        <v>4</v>
      </c>
      <c r="C58" s="59">
        <v>1511</v>
      </c>
      <c r="D58" s="60" t="s">
        <v>68</v>
      </c>
      <c r="E58" s="64">
        <v>-4.214545795022651</v>
      </c>
      <c r="F58" s="65">
        <v>-3.3008740837687345</v>
      </c>
      <c r="G58" s="64">
        <v>-5.062033538225819</v>
      </c>
      <c r="H58" s="65">
        <v>-4.155552242009064</v>
      </c>
      <c r="I58" s="66">
        <v>-11.22305440444058</v>
      </c>
      <c r="J58" s="64">
        <v>-0.059311981020171434</v>
      </c>
      <c r="K58" s="64">
        <v>-12.864680999520317</v>
      </c>
      <c r="L58" s="65">
        <v>-15.537383177570085</v>
      </c>
      <c r="M58" s="67">
        <v>-10.756267116073326</v>
      </c>
    </row>
    <row r="59" spans="1:13" s="131" customFormat="1" ht="12.75">
      <c r="A59" s="68">
        <v>2011</v>
      </c>
      <c r="B59" s="69">
        <v>1</v>
      </c>
      <c r="C59" s="70">
        <v>1511</v>
      </c>
      <c r="D59" s="71" t="s">
        <v>68</v>
      </c>
      <c r="E59" s="75">
        <v>1.553433502950874</v>
      </c>
      <c r="F59" s="76">
        <v>0.19785047450189275</v>
      </c>
      <c r="G59" s="75">
        <v>1.079602586823758</v>
      </c>
      <c r="H59" s="76">
        <v>-0.19609985576471978</v>
      </c>
      <c r="I59" s="77">
        <v>-9.503384227923828</v>
      </c>
      <c r="J59" s="75">
        <v>-4.089979550102251</v>
      </c>
      <c r="K59" s="75">
        <v>-10.346082131975077</v>
      </c>
      <c r="L59" s="76">
        <v>-10.77441077441077</v>
      </c>
      <c r="M59" s="78">
        <v>-9.372286855356826</v>
      </c>
    </row>
    <row r="60" spans="1:13" s="131" customFormat="1" ht="12.75">
      <c r="A60" s="57">
        <v>2011</v>
      </c>
      <c r="B60" s="58">
        <v>2</v>
      </c>
      <c r="C60" s="59">
        <v>1511</v>
      </c>
      <c r="D60" s="60" t="s">
        <v>68</v>
      </c>
      <c r="E60" s="64">
        <v>6.903953440065846</v>
      </c>
      <c r="F60" s="65">
        <v>4.450443666416892</v>
      </c>
      <c r="G60" s="64">
        <v>4.176664084439996</v>
      </c>
      <c r="H60" s="65">
        <v>1.866259653095792</v>
      </c>
      <c r="I60" s="66">
        <v>-9.254457050243115</v>
      </c>
      <c r="J60" s="64">
        <v>-6.684103458297008</v>
      </c>
      <c r="K60" s="64">
        <v>-9.670888459908644</v>
      </c>
      <c r="L60" s="65">
        <v>-12.017167381974247</v>
      </c>
      <c r="M60" s="67">
        <v>-8.966442953020149</v>
      </c>
    </row>
    <row r="61" spans="1:13" s="131" customFormat="1" ht="12.75">
      <c r="A61" s="68">
        <v>2011</v>
      </c>
      <c r="B61" s="69">
        <v>3</v>
      </c>
      <c r="C61" s="70">
        <v>1511</v>
      </c>
      <c r="D61" s="71" t="s">
        <v>68</v>
      </c>
      <c r="E61" s="75">
        <v>13.38991731051491</v>
      </c>
      <c r="F61" s="76">
        <v>9.667469722241862</v>
      </c>
      <c r="G61" s="75">
        <v>12.705072769976788</v>
      </c>
      <c r="H61" s="76">
        <v>9.034323192630955</v>
      </c>
      <c r="I61" s="77">
        <v>-2.8569027812788916</v>
      </c>
      <c r="J61" s="75">
        <v>-3.221957040572787</v>
      </c>
      <c r="K61" s="75">
        <v>-2.7970660146699355</v>
      </c>
      <c r="L61" s="76">
        <v>-13.799203892083145</v>
      </c>
      <c r="M61" s="78">
        <v>-1.7083700849542804</v>
      </c>
    </row>
    <row r="62" spans="1:13" s="131" customFormat="1" ht="12.75">
      <c r="A62" s="57">
        <v>2011</v>
      </c>
      <c r="B62" s="58">
        <v>4</v>
      </c>
      <c r="C62" s="59">
        <v>1511</v>
      </c>
      <c r="D62" s="60" t="s">
        <v>68</v>
      </c>
      <c r="E62" s="64">
        <v>16.19955068689576</v>
      </c>
      <c r="F62" s="65">
        <v>11.18437247285562</v>
      </c>
      <c r="G62" s="64">
        <v>18.47812586317086</v>
      </c>
      <c r="H62" s="65">
        <v>13.372155353528514</v>
      </c>
      <c r="I62" s="66">
        <v>3.3360455655004007</v>
      </c>
      <c r="J62" s="64">
        <v>-0.3560830860534159</v>
      </c>
      <c r="K62" s="64">
        <v>3.9587608227816373</v>
      </c>
      <c r="L62" s="65">
        <v>-12.079299216228668</v>
      </c>
      <c r="M62" s="67">
        <v>4.91455008969881</v>
      </c>
    </row>
    <row r="63" spans="1:13" s="131" customFormat="1" ht="12.75">
      <c r="A63" s="68">
        <v>2012</v>
      </c>
      <c r="B63" s="69">
        <v>1</v>
      </c>
      <c r="C63" s="70">
        <v>1511</v>
      </c>
      <c r="D63" s="71" t="s">
        <v>68</v>
      </c>
      <c r="E63" s="75">
        <v>20.847515465154977</v>
      </c>
      <c r="F63" s="76">
        <v>16.30424978668641</v>
      </c>
      <c r="G63" s="75">
        <v>17.596386667499342</v>
      </c>
      <c r="H63" s="76">
        <v>13.27861446766876</v>
      </c>
      <c r="I63" s="77">
        <v>10.336130799669508</v>
      </c>
      <c r="J63" s="75">
        <v>7.3713067316478975</v>
      </c>
      <c r="K63" s="75">
        <v>10.82986709952316</v>
      </c>
      <c r="L63" s="76">
        <v>-13.06603773584908</v>
      </c>
      <c r="M63" s="78">
        <v>12.712554485797778</v>
      </c>
    </row>
    <row r="64" spans="1:13" s="131" customFormat="1" ht="12.75">
      <c r="A64" s="57">
        <v>2012</v>
      </c>
      <c r="B64" s="58">
        <v>2</v>
      </c>
      <c r="C64" s="59">
        <v>1511</v>
      </c>
      <c r="D64" s="60" t="s">
        <v>68</v>
      </c>
      <c r="E64" s="64">
        <v>18.829053816035966</v>
      </c>
      <c r="F64" s="65">
        <v>14.788134840569178</v>
      </c>
      <c r="G64" s="64">
        <v>18.232067493695126</v>
      </c>
      <c r="H64" s="65">
        <v>14.324321620950853</v>
      </c>
      <c r="I64" s="66">
        <v>18.065726022504002</v>
      </c>
      <c r="J64" s="64">
        <v>13.920896916848346</v>
      </c>
      <c r="K64" s="64">
        <v>18.759447485014302</v>
      </c>
      <c r="L64" s="65">
        <v>-11.51219512195123</v>
      </c>
      <c r="M64" s="67">
        <v>21.045905829155622</v>
      </c>
    </row>
    <row r="65" spans="1:13" s="131" customFormat="1" ht="12.75">
      <c r="A65" s="68">
        <v>2012</v>
      </c>
      <c r="B65" s="69">
        <v>3</v>
      </c>
      <c r="C65" s="70">
        <v>1511</v>
      </c>
      <c r="D65" s="71" t="s">
        <v>68</v>
      </c>
      <c r="E65" s="75">
        <v>13.290291643114639</v>
      </c>
      <c r="F65" s="76">
        <v>9.098683716960142</v>
      </c>
      <c r="G65" s="75">
        <v>10.356382852852608</v>
      </c>
      <c r="H65" s="76">
        <v>6.341971656710577</v>
      </c>
      <c r="I65" s="77">
        <v>13.294697690511214</v>
      </c>
      <c r="J65" s="75">
        <v>11.991368680641191</v>
      </c>
      <c r="K65" s="75">
        <v>13.507395110172027</v>
      </c>
      <c r="L65" s="76">
        <v>-4.925602873268364</v>
      </c>
      <c r="M65" s="78">
        <v>14.971898172200437</v>
      </c>
    </row>
    <row r="66" spans="1:13" s="131" customFormat="1" ht="12.75">
      <c r="A66" s="57">
        <v>2012</v>
      </c>
      <c r="B66" s="58">
        <v>4</v>
      </c>
      <c r="C66" s="59">
        <v>1511</v>
      </c>
      <c r="D66" s="60" t="s">
        <v>68</v>
      </c>
      <c r="E66" s="64">
        <v>10.099566780164547</v>
      </c>
      <c r="F66" s="65">
        <v>7.562727334605079</v>
      </c>
      <c r="G66" s="64">
        <v>3.336450720156048</v>
      </c>
      <c r="H66" s="65">
        <v>1.0274325594621159</v>
      </c>
      <c r="I66" s="66">
        <v>8.242851222544534</v>
      </c>
      <c r="J66" s="64">
        <v>6.908874329958303</v>
      </c>
      <c r="K66" s="64">
        <v>8.4585018293857</v>
      </c>
      <c r="L66" s="65">
        <v>0.2097535395909622</v>
      </c>
      <c r="M66" s="67">
        <v>8.932187373441923</v>
      </c>
    </row>
    <row r="67" spans="1:13" s="131" customFormat="1" ht="12.75">
      <c r="A67" s="68">
        <v>2013</v>
      </c>
      <c r="B67" s="69">
        <v>1</v>
      </c>
      <c r="C67" s="70">
        <v>1511</v>
      </c>
      <c r="D67" s="71" t="s">
        <v>68</v>
      </c>
      <c r="E67" s="75">
        <v>0.42778991073484374</v>
      </c>
      <c r="F67" s="76">
        <v>-0.6920774098169602</v>
      </c>
      <c r="G67" s="75">
        <v>1.408628937018963</v>
      </c>
      <c r="H67" s="76">
        <v>0.19727358946703966</v>
      </c>
      <c r="I67" s="77">
        <v>4.741073539843943</v>
      </c>
      <c r="J67" s="75">
        <v>3.0354609929077903</v>
      </c>
      <c r="K67" s="75">
        <v>5.0162478831983215</v>
      </c>
      <c r="L67" s="76">
        <v>6.239826370048851</v>
      </c>
      <c r="M67" s="78">
        <v>4.6236879010666865</v>
      </c>
    </row>
    <row r="68" spans="1:13" s="131" customFormat="1" ht="12.75">
      <c r="A68" s="57">
        <v>2013</v>
      </c>
      <c r="B68" s="58">
        <v>2</v>
      </c>
      <c r="C68" s="59">
        <v>1511</v>
      </c>
      <c r="D68" s="60" t="s">
        <v>68</v>
      </c>
      <c r="E68" s="64">
        <v>4.921230724713022</v>
      </c>
      <c r="F68" s="65">
        <v>3.625409900693821</v>
      </c>
      <c r="G68" s="64">
        <v>4.230685858105221</v>
      </c>
      <c r="H68" s="65">
        <v>2.8293759554506748</v>
      </c>
      <c r="I68" s="66">
        <v>3.104908857121247</v>
      </c>
      <c r="J68" s="64">
        <v>-0.6287588846364378</v>
      </c>
      <c r="K68" s="64">
        <v>3.704353932584281</v>
      </c>
      <c r="L68" s="65">
        <v>7.111356119073875</v>
      </c>
      <c r="M68" s="67">
        <v>2.8098099723891323</v>
      </c>
    </row>
    <row r="69" spans="1:13" s="131" customFormat="1" ht="12.75">
      <c r="A69" s="68">
        <v>2006</v>
      </c>
      <c r="B69" s="69">
        <v>4</v>
      </c>
      <c r="C69" s="70">
        <v>1540</v>
      </c>
      <c r="D69" s="71" t="s">
        <v>69</v>
      </c>
      <c r="E69" s="75" t="s">
        <v>35</v>
      </c>
      <c r="F69" s="76" t="s">
        <v>35</v>
      </c>
      <c r="G69" s="75" t="s">
        <v>35</v>
      </c>
      <c r="H69" s="76" t="s">
        <v>35</v>
      </c>
      <c r="I69" s="77" t="s">
        <v>35</v>
      </c>
      <c r="J69" s="75" t="s">
        <v>35</v>
      </c>
      <c r="K69" s="75" t="s">
        <v>35</v>
      </c>
      <c r="L69" s="76" t="s">
        <v>35</v>
      </c>
      <c r="M69" s="78" t="s">
        <v>35</v>
      </c>
    </row>
    <row r="70" spans="1:13" s="131" customFormat="1" ht="12.75">
      <c r="A70" s="57">
        <v>2007</v>
      </c>
      <c r="B70" s="58">
        <v>1</v>
      </c>
      <c r="C70" s="59">
        <v>1540</v>
      </c>
      <c r="D70" s="60" t="s">
        <v>69</v>
      </c>
      <c r="E70" s="64" t="s">
        <v>35</v>
      </c>
      <c r="F70" s="65" t="s">
        <v>35</v>
      </c>
      <c r="G70" s="64" t="s">
        <v>35</v>
      </c>
      <c r="H70" s="65" t="s">
        <v>35</v>
      </c>
      <c r="I70" s="66" t="s">
        <v>35</v>
      </c>
      <c r="J70" s="64" t="s">
        <v>35</v>
      </c>
      <c r="K70" s="64" t="s">
        <v>35</v>
      </c>
      <c r="L70" s="65" t="s">
        <v>35</v>
      </c>
      <c r="M70" s="67" t="s">
        <v>35</v>
      </c>
    </row>
    <row r="71" spans="1:13" s="131" customFormat="1" ht="12.75">
      <c r="A71" s="68">
        <v>2007</v>
      </c>
      <c r="B71" s="69">
        <v>2</v>
      </c>
      <c r="C71" s="70">
        <v>1540</v>
      </c>
      <c r="D71" s="71" t="s">
        <v>69</v>
      </c>
      <c r="E71" s="75" t="s">
        <v>35</v>
      </c>
      <c r="F71" s="76" t="s">
        <v>35</v>
      </c>
      <c r="G71" s="75" t="s">
        <v>35</v>
      </c>
      <c r="H71" s="76" t="s">
        <v>35</v>
      </c>
      <c r="I71" s="77" t="s">
        <v>35</v>
      </c>
      <c r="J71" s="75" t="s">
        <v>35</v>
      </c>
      <c r="K71" s="75" t="s">
        <v>35</v>
      </c>
      <c r="L71" s="76" t="s">
        <v>35</v>
      </c>
      <c r="M71" s="78" t="s">
        <v>35</v>
      </c>
    </row>
    <row r="72" spans="1:13" s="131" customFormat="1" ht="12.75">
      <c r="A72" s="57">
        <v>2007</v>
      </c>
      <c r="B72" s="58">
        <v>3</v>
      </c>
      <c r="C72" s="59">
        <v>1540</v>
      </c>
      <c r="D72" s="60" t="s">
        <v>69</v>
      </c>
      <c r="E72" s="64" t="s">
        <v>35</v>
      </c>
      <c r="F72" s="65" t="s">
        <v>35</v>
      </c>
      <c r="G72" s="64" t="s">
        <v>35</v>
      </c>
      <c r="H72" s="65" t="s">
        <v>35</v>
      </c>
      <c r="I72" s="66" t="s">
        <v>35</v>
      </c>
      <c r="J72" s="64" t="s">
        <v>35</v>
      </c>
      <c r="K72" s="64" t="s">
        <v>35</v>
      </c>
      <c r="L72" s="65" t="s">
        <v>35</v>
      </c>
      <c r="M72" s="67" t="s">
        <v>35</v>
      </c>
    </row>
    <row r="73" spans="1:13" s="131" customFormat="1" ht="12.75">
      <c r="A73" s="68">
        <v>2007</v>
      </c>
      <c r="B73" s="69">
        <v>4</v>
      </c>
      <c r="C73" s="70">
        <v>1540</v>
      </c>
      <c r="D73" s="71" t="s">
        <v>69</v>
      </c>
      <c r="E73" s="75" t="s">
        <v>35</v>
      </c>
      <c r="F73" s="76" t="s">
        <v>35</v>
      </c>
      <c r="G73" s="75" t="s">
        <v>35</v>
      </c>
      <c r="H73" s="76" t="s">
        <v>35</v>
      </c>
      <c r="I73" s="77" t="s">
        <v>35</v>
      </c>
      <c r="J73" s="75" t="s">
        <v>35</v>
      </c>
      <c r="K73" s="75" t="s">
        <v>35</v>
      </c>
      <c r="L73" s="76" t="s">
        <v>35</v>
      </c>
      <c r="M73" s="78" t="s">
        <v>35</v>
      </c>
    </row>
    <row r="74" spans="1:13" s="131" customFormat="1" ht="12.75">
      <c r="A74" s="57">
        <v>2008</v>
      </c>
      <c r="B74" s="58">
        <v>1</v>
      </c>
      <c r="C74" s="59">
        <v>1540</v>
      </c>
      <c r="D74" s="60" t="s">
        <v>69</v>
      </c>
      <c r="E74" s="64" t="s">
        <v>35</v>
      </c>
      <c r="F74" s="65" t="s">
        <v>35</v>
      </c>
      <c r="G74" s="64" t="s">
        <v>35</v>
      </c>
      <c r="H74" s="65" t="s">
        <v>35</v>
      </c>
      <c r="I74" s="66" t="s">
        <v>35</v>
      </c>
      <c r="J74" s="64" t="s">
        <v>35</v>
      </c>
      <c r="K74" s="64" t="s">
        <v>35</v>
      </c>
      <c r="L74" s="65" t="s">
        <v>35</v>
      </c>
      <c r="M74" s="67" t="s">
        <v>35</v>
      </c>
    </row>
    <row r="75" spans="1:13" s="131" customFormat="1" ht="12.75">
      <c r="A75" s="68">
        <v>2008</v>
      </c>
      <c r="B75" s="69">
        <v>2</v>
      </c>
      <c r="C75" s="70">
        <v>1540</v>
      </c>
      <c r="D75" s="71" t="s">
        <v>69</v>
      </c>
      <c r="E75" s="75" t="s">
        <v>35</v>
      </c>
      <c r="F75" s="76" t="s">
        <v>35</v>
      </c>
      <c r="G75" s="75" t="s">
        <v>35</v>
      </c>
      <c r="H75" s="76" t="s">
        <v>35</v>
      </c>
      <c r="I75" s="77" t="s">
        <v>35</v>
      </c>
      <c r="J75" s="75" t="s">
        <v>35</v>
      </c>
      <c r="K75" s="75" t="s">
        <v>35</v>
      </c>
      <c r="L75" s="76" t="s">
        <v>35</v>
      </c>
      <c r="M75" s="78" t="s">
        <v>35</v>
      </c>
    </row>
    <row r="76" spans="1:13" s="131" customFormat="1" ht="12.75">
      <c r="A76" s="57">
        <v>2008</v>
      </c>
      <c r="B76" s="58">
        <v>3</v>
      </c>
      <c r="C76" s="59">
        <v>1540</v>
      </c>
      <c r="D76" s="60" t="s">
        <v>69</v>
      </c>
      <c r="E76" s="64" t="s">
        <v>35</v>
      </c>
      <c r="F76" s="65" t="s">
        <v>35</v>
      </c>
      <c r="G76" s="64" t="s">
        <v>35</v>
      </c>
      <c r="H76" s="65" t="s">
        <v>35</v>
      </c>
      <c r="I76" s="66" t="s">
        <v>35</v>
      </c>
      <c r="J76" s="64" t="s">
        <v>35</v>
      </c>
      <c r="K76" s="64" t="s">
        <v>35</v>
      </c>
      <c r="L76" s="65" t="s">
        <v>35</v>
      </c>
      <c r="M76" s="67" t="s">
        <v>35</v>
      </c>
    </row>
    <row r="77" spans="1:13" s="131" customFormat="1" ht="12.75">
      <c r="A77" s="68">
        <v>2008</v>
      </c>
      <c r="B77" s="69">
        <v>4</v>
      </c>
      <c r="C77" s="70">
        <v>1540</v>
      </c>
      <c r="D77" s="71" t="s">
        <v>69</v>
      </c>
      <c r="E77" s="75">
        <v>27.551542751915626</v>
      </c>
      <c r="F77" s="76">
        <v>3.6230012716121474</v>
      </c>
      <c r="G77" s="75">
        <v>26.9477171619656</v>
      </c>
      <c r="H77" s="76">
        <v>3.179306599085985</v>
      </c>
      <c r="I77" s="77">
        <v>4.957433011902035</v>
      </c>
      <c r="J77" s="75">
        <v>7.227992915609627</v>
      </c>
      <c r="K77" s="75">
        <v>3.195125575865654</v>
      </c>
      <c r="L77" s="76">
        <v>6.243953563366644</v>
      </c>
      <c r="M77" s="78">
        <v>3.569720422627065</v>
      </c>
    </row>
    <row r="78" spans="1:13" s="131" customFormat="1" ht="12.75">
      <c r="A78" s="57">
        <v>2009</v>
      </c>
      <c r="B78" s="58">
        <v>1</v>
      </c>
      <c r="C78" s="59">
        <v>1540</v>
      </c>
      <c r="D78" s="60" t="s">
        <v>69</v>
      </c>
      <c r="E78" s="64">
        <v>25.875068130193625</v>
      </c>
      <c r="F78" s="65">
        <v>0.24134260202401947</v>
      </c>
      <c r="G78" s="64">
        <v>24.985979069429366</v>
      </c>
      <c r="H78" s="65">
        <v>-0.5272217082141206</v>
      </c>
      <c r="I78" s="66">
        <v>3.8303155716503</v>
      </c>
      <c r="J78" s="64">
        <v>7.186340721012074</v>
      </c>
      <c r="K78" s="64">
        <v>1.245466866918199</v>
      </c>
      <c r="L78" s="65">
        <v>3.389157869672199</v>
      </c>
      <c r="M78" s="67">
        <v>4.31097850996669</v>
      </c>
    </row>
    <row r="79" spans="1:13" s="131" customFormat="1" ht="12.75">
      <c r="A79" s="68">
        <v>2009</v>
      </c>
      <c r="B79" s="69">
        <v>2</v>
      </c>
      <c r="C79" s="70">
        <v>1540</v>
      </c>
      <c r="D79" s="71" t="s">
        <v>69</v>
      </c>
      <c r="E79" s="75">
        <v>18.71599868343892</v>
      </c>
      <c r="F79" s="76">
        <v>-2.168326957927358</v>
      </c>
      <c r="G79" s="75">
        <v>16.460724493758526</v>
      </c>
      <c r="H79" s="76">
        <v>-4.12258455840413</v>
      </c>
      <c r="I79" s="77">
        <v>2.4501923116058366</v>
      </c>
      <c r="J79" s="75">
        <v>7.784824994127315</v>
      </c>
      <c r="K79" s="75">
        <v>-1.6263373303654682</v>
      </c>
      <c r="L79" s="76">
        <v>0.817396668723025</v>
      </c>
      <c r="M79" s="78">
        <v>4.275309227255075</v>
      </c>
    </row>
    <row r="80" spans="1:13" s="131" customFormat="1" ht="12.75">
      <c r="A80" s="57">
        <v>2009</v>
      </c>
      <c r="B80" s="58">
        <v>3</v>
      </c>
      <c r="C80" s="59">
        <v>1540</v>
      </c>
      <c r="D80" s="60" t="s">
        <v>69</v>
      </c>
      <c r="E80" s="64">
        <v>9.303906740132305</v>
      </c>
      <c r="F80" s="65">
        <v>-3.667744206885526</v>
      </c>
      <c r="G80" s="64">
        <v>10.0354955101837</v>
      </c>
      <c r="H80" s="65">
        <v>-3.441225019380567</v>
      </c>
      <c r="I80" s="66">
        <v>2.529316619490496</v>
      </c>
      <c r="J80" s="64">
        <v>5.54184941520468</v>
      </c>
      <c r="K80" s="64">
        <v>0.13782097780357105</v>
      </c>
      <c r="L80" s="65">
        <v>-0.08334911915133247</v>
      </c>
      <c r="M80" s="67">
        <v>5.519184912204644</v>
      </c>
    </row>
    <row r="81" spans="1:13" s="131" customFormat="1" ht="12.75">
      <c r="A81" s="68">
        <v>2009</v>
      </c>
      <c r="B81" s="69">
        <v>4</v>
      </c>
      <c r="C81" s="70">
        <v>1540</v>
      </c>
      <c r="D81" s="71" t="s">
        <v>69</v>
      </c>
      <c r="E81" s="75">
        <v>-4.054469317889254</v>
      </c>
      <c r="F81" s="76">
        <v>-6.618606340898658</v>
      </c>
      <c r="G81" s="75">
        <v>-1.20964790167577</v>
      </c>
      <c r="H81" s="76">
        <v>-4.502888864455645</v>
      </c>
      <c r="I81" s="77">
        <v>1.7498056878649582</v>
      </c>
      <c r="J81" s="75">
        <v>4.352484264095358</v>
      </c>
      <c r="K81" s="75">
        <v>-0.3492223502304048</v>
      </c>
      <c r="L81" s="76">
        <v>1.4872709337178103</v>
      </c>
      <c r="M81" s="78">
        <v>2.040302267002514</v>
      </c>
    </row>
    <row r="82" spans="1:13" s="131" customFormat="1" ht="12.75">
      <c r="A82" s="57">
        <v>2010</v>
      </c>
      <c r="B82" s="58">
        <v>1</v>
      </c>
      <c r="C82" s="59">
        <v>1540</v>
      </c>
      <c r="D82" s="60" t="s">
        <v>69</v>
      </c>
      <c r="E82" s="64">
        <v>-9.407418894904785</v>
      </c>
      <c r="F82" s="65">
        <v>-5.691716993834883</v>
      </c>
      <c r="G82" s="64">
        <v>-7.859270421491049</v>
      </c>
      <c r="H82" s="65">
        <v>-4.407510597956355</v>
      </c>
      <c r="I82" s="66">
        <v>4.581871811224514</v>
      </c>
      <c r="J82" s="64">
        <v>6.198695478546412</v>
      </c>
      <c r="K82" s="64">
        <v>3.2635044683237524</v>
      </c>
      <c r="L82" s="65">
        <v>6.202978658068492</v>
      </c>
      <c r="M82" s="67">
        <v>2.8312054385673857</v>
      </c>
    </row>
    <row r="83" spans="1:13" s="131" customFormat="1" ht="12.75">
      <c r="A83" s="68">
        <v>2010</v>
      </c>
      <c r="B83" s="69">
        <v>2</v>
      </c>
      <c r="C83" s="70">
        <v>1540</v>
      </c>
      <c r="D83" s="71" t="s">
        <v>69</v>
      </c>
      <c r="E83" s="75">
        <v>-13.308344554782824</v>
      </c>
      <c r="F83" s="76">
        <v>-5.730391428314774</v>
      </c>
      <c r="G83" s="75">
        <v>-12.375235347573877</v>
      </c>
      <c r="H83" s="76">
        <v>-4.531317593108408</v>
      </c>
      <c r="I83" s="77">
        <v>6.348449635500497</v>
      </c>
      <c r="J83" s="75">
        <v>5.313399006189545</v>
      </c>
      <c r="K83" s="75">
        <v>7.215065143607902</v>
      </c>
      <c r="L83" s="76">
        <v>10.172862169190754</v>
      </c>
      <c r="M83" s="78">
        <v>2.2153337466418677</v>
      </c>
    </row>
    <row r="84" spans="1:13" s="131" customFormat="1" ht="12.75">
      <c r="A84" s="57">
        <v>2010</v>
      </c>
      <c r="B84" s="58">
        <v>3</v>
      </c>
      <c r="C84" s="59">
        <v>1540</v>
      </c>
      <c r="D84" s="60" t="s">
        <v>69</v>
      </c>
      <c r="E84" s="64">
        <v>-12.219757333172954</v>
      </c>
      <c r="F84" s="65">
        <v>-3.2544616528377035</v>
      </c>
      <c r="G84" s="64">
        <v>-14.429834422477871</v>
      </c>
      <c r="H84" s="65">
        <v>-5.071212777316858</v>
      </c>
      <c r="I84" s="66">
        <v>8.787048174952194</v>
      </c>
      <c r="J84" s="64">
        <v>6.341716808796161</v>
      </c>
      <c r="K84" s="64">
        <v>10.833031510322355</v>
      </c>
      <c r="L84" s="65">
        <v>13.877829598452962</v>
      </c>
      <c r="M84" s="67">
        <v>3.270605637275037</v>
      </c>
    </row>
    <row r="85" spans="1:13" s="131" customFormat="1" ht="12.75">
      <c r="A85" s="68">
        <v>2010</v>
      </c>
      <c r="B85" s="69">
        <v>4</v>
      </c>
      <c r="C85" s="70">
        <v>1540</v>
      </c>
      <c r="D85" s="71" t="s">
        <v>69</v>
      </c>
      <c r="E85" s="75">
        <v>-4.951366103284183</v>
      </c>
      <c r="F85" s="76">
        <v>1.6328492200547773</v>
      </c>
      <c r="G85" s="75">
        <v>-10.133034437609423</v>
      </c>
      <c r="H85" s="76">
        <v>-3.2484430318502566</v>
      </c>
      <c r="I85" s="77">
        <v>11.154637156008217</v>
      </c>
      <c r="J85" s="75">
        <v>7.370807665982193</v>
      </c>
      <c r="K85" s="75">
        <v>14.350229415802573</v>
      </c>
      <c r="L85" s="76">
        <v>15.895921342853935</v>
      </c>
      <c r="M85" s="78">
        <v>5.936805726981009</v>
      </c>
    </row>
    <row r="86" spans="1:13" s="131" customFormat="1" ht="12.75">
      <c r="A86" s="57">
        <v>2011</v>
      </c>
      <c r="B86" s="58">
        <v>1</v>
      </c>
      <c r="C86" s="59">
        <v>1540</v>
      </c>
      <c r="D86" s="60" t="s">
        <v>69</v>
      </c>
      <c r="E86" s="64">
        <v>3.176246727124865</v>
      </c>
      <c r="F86" s="65">
        <v>6.471779430935354</v>
      </c>
      <c r="G86" s="64">
        <v>-2.006802541051056</v>
      </c>
      <c r="H86" s="65">
        <v>1.6849383555755937</v>
      </c>
      <c r="I86" s="66">
        <v>10.29633158646972</v>
      </c>
      <c r="J86" s="64">
        <v>6.760257374446388</v>
      </c>
      <c r="K86" s="64">
        <v>13.261623629165054</v>
      </c>
      <c r="L86" s="65">
        <v>13.340320948387996</v>
      </c>
      <c r="M86" s="67">
        <v>6.901277865118738</v>
      </c>
    </row>
    <row r="87" spans="1:13" s="131" customFormat="1" ht="12.75">
      <c r="A87" s="68">
        <v>2011</v>
      </c>
      <c r="B87" s="69">
        <v>2</v>
      </c>
      <c r="C87" s="70">
        <v>1540</v>
      </c>
      <c r="D87" s="71" t="s">
        <v>69</v>
      </c>
      <c r="E87" s="75">
        <v>11.096302263624969</v>
      </c>
      <c r="F87" s="76">
        <v>8.982159406530176</v>
      </c>
      <c r="G87" s="75">
        <v>6.584773357205376</v>
      </c>
      <c r="H87" s="76">
        <v>4.46177293602974</v>
      </c>
      <c r="I87" s="77">
        <v>9.249332262462872</v>
      </c>
      <c r="J87" s="75">
        <v>7.478995074707195</v>
      </c>
      <c r="K87" s="75">
        <v>10.705289672544072</v>
      </c>
      <c r="L87" s="76">
        <v>8.539294640377681</v>
      </c>
      <c r="M87" s="78">
        <v>10.07642230399095</v>
      </c>
    </row>
    <row r="88" spans="1:13" s="131" customFormat="1" ht="12.75">
      <c r="A88" s="57">
        <v>2011</v>
      </c>
      <c r="B88" s="58">
        <v>3</v>
      </c>
      <c r="C88" s="59">
        <v>1540</v>
      </c>
      <c r="D88" s="60" t="s">
        <v>69</v>
      </c>
      <c r="E88" s="64">
        <v>11.040253374100795</v>
      </c>
      <c r="F88" s="65">
        <v>4.567591446534935</v>
      </c>
      <c r="G88" s="64">
        <v>10.786316042561527</v>
      </c>
      <c r="H88" s="65">
        <v>3.769625236023</v>
      </c>
      <c r="I88" s="66">
        <v>5.238639041455939</v>
      </c>
      <c r="J88" s="64">
        <v>5.646014817227063</v>
      </c>
      <c r="K88" s="64">
        <v>4.911604195941299</v>
      </c>
      <c r="L88" s="65">
        <v>2.9367695534911586</v>
      </c>
      <c r="M88" s="67">
        <v>7.989178005888453</v>
      </c>
    </row>
    <row r="89" spans="1:13" s="131" customFormat="1" ht="12.75">
      <c r="A89" s="68">
        <v>2011</v>
      </c>
      <c r="B89" s="69">
        <v>4</v>
      </c>
      <c r="C89" s="70">
        <v>1540</v>
      </c>
      <c r="D89" s="71" t="s">
        <v>69</v>
      </c>
      <c r="E89" s="75">
        <v>9.921444277465753</v>
      </c>
      <c r="F89" s="76">
        <v>1.6683594315751282</v>
      </c>
      <c r="G89" s="75">
        <v>10.562071352252378</v>
      </c>
      <c r="H89" s="76">
        <v>1.7890103318934925</v>
      </c>
      <c r="I89" s="77">
        <v>1.305726872246682</v>
      </c>
      <c r="J89" s="75">
        <v>2.000079684449574</v>
      </c>
      <c r="K89" s="75">
        <v>0.7551104230514083</v>
      </c>
      <c r="L89" s="76">
        <v>-1.6999451630592577</v>
      </c>
      <c r="M89" s="78">
        <v>4.924463085945074</v>
      </c>
    </row>
    <row r="90" spans="1:13" s="131" customFormat="1" ht="12.75">
      <c r="A90" s="57">
        <v>2012</v>
      </c>
      <c r="B90" s="58">
        <v>1</v>
      </c>
      <c r="C90" s="59">
        <v>1540</v>
      </c>
      <c r="D90" s="60" t="s">
        <v>69</v>
      </c>
      <c r="E90" s="64">
        <v>3.613164933926738</v>
      </c>
      <c r="F90" s="65">
        <v>-3.7170363805488327</v>
      </c>
      <c r="G90" s="64">
        <v>6.853085611850629</v>
      </c>
      <c r="H90" s="65">
        <v>-1.260683974584098</v>
      </c>
      <c r="I90" s="66">
        <v>-1.819344137668888</v>
      </c>
      <c r="J90" s="64">
        <v>-0.6222604884157934</v>
      </c>
      <c r="K90" s="64">
        <v>-2.765575697580902</v>
      </c>
      <c r="L90" s="65">
        <v>-4.030740776172692</v>
      </c>
      <c r="M90" s="67">
        <v>0.7956559447942935</v>
      </c>
    </row>
    <row r="91" spans="1:13" s="131" customFormat="1" ht="12.75">
      <c r="A91" s="68">
        <v>2012</v>
      </c>
      <c r="B91" s="69">
        <v>2</v>
      </c>
      <c r="C91" s="70">
        <v>1540</v>
      </c>
      <c r="D91" s="71" t="s">
        <v>69</v>
      </c>
      <c r="E91" s="75">
        <v>-1.3592564041323363</v>
      </c>
      <c r="F91" s="76">
        <v>-6.109295653780789</v>
      </c>
      <c r="G91" s="75">
        <v>0.4209460507533347</v>
      </c>
      <c r="H91" s="76">
        <v>-4.516088226199355</v>
      </c>
      <c r="I91" s="77">
        <v>-3.4791677352071337</v>
      </c>
      <c r="J91" s="75">
        <v>-3.269408502772664</v>
      </c>
      <c r="K91" s="75">
        <v>-3.6466500630323195</v>
      </c>
      <c r="L91" s="76">
        <v>-4.52539337341692</v>
      </c>
      <c r="M91" s="78">
        <v>-2.2774859493810418</v>
      </c>
    </row>
    <row r="92" spans="1:13" s="131" customFormat="1" ht="12.75">
      <c r="A92" s="57">
        <v>2012</v>
      </c>
      <c r="B92" s="58">
        <v>3</v>
      </c>
      <c r="C92" s="59">
        <v>1540</v>
      </c>
      <c r="D92" s="60" t="s">
        <v>69</v>
      </c>
      <c r="E92" s="64">
        <v>0.47790883175640175</v>
      </c>
      <c r="F92" s="65">
        <v>-2.932619586751972</v>
      </c>
      <c r="G92" s="64">
        <v>0.4908111789074576</v>
      </c>
      <c r="H92" s="65">
        <v>-3.023717097021783</v>
      </c>
      <c r="I92" s="66">
        <v>-2.2684603062507636</v>
      </c>
      <c r="J92" s="64">
        <v>-3.3868916888221134</v>
      </c>
      <c r="K92" s="64">
        <v>-1.364315973087471</v>
      </c>
      <c r="L92" s="65">
        <v>-3.344654698366478</v>
      </c>
      <c r="M92" s="67">
        <v>-1.0426645051949124</v>
      </c>
    </row>
    <row r="93" spans="1:13" s="131" customFormat="1" ht="12.75">
      <c r="A93" s="68">
        <v>2012</v>
      </c>
      <c r="B93" s="69">
        <v>4</v>
      </c>
      <c r="C93" s="70">
        <v>1540</v>
      </c>
      <c r="D93" s="71" t="s">
        <v>69</v>
      </c>
      <c r="E93" s="75">
        <v>1.411479351263556</v>
      </c>
      <c r="F93" s="76">
        <v>-1.5719655165913893</v>
      </c>
      <c r="G93" s="75">
        <v>2.1463680675831043</v>
      </c>
      <c r="H93" s="76">
        <v>-1.0099477966570514</v>
      </c>
      <c r="I93" s="77">
        <v>-0.9097076064079612</v>
      </c>
      <c r="J93" s="75">
        <v>-1.5819694543181884</v>
      </c>
      <c r="K93" s="75">
        <v>-0.370021950454702</v>
      </c>
      <c r="L93" s="76">
        <v>-0.8827196954781069</v>
      </c>
      <c r="M93" s="78">
        <v>-0.9401487952030219</v>
      </c>
    </row>
    <row r="94" spans="1:13" s="131" customFormat="1" ht="12.75">
      <c r="A94" s="57">
        <v>2013</v>
      </c>
      <c r="B94" s="58">
        <v>1</v>
      </c>
      <c r="C94" s="59">
        <v>1540</v>
      </c>
      <c r="D94" s="60" t="s">
        <v>69</v>
      </c>
      <c r="E94" s="64">
        <v>0.43383419625901976</v>
      </c>
      <c r="F94" s="65">
        <v>-2.7805609778768114</v>
      </c>
      <c r="G94" s="64">
        <v>-0.019590632780164263</v>
      </c>
      <c r="H94" s="65">
        <v>-3.3789448186330784</v>
      </c>
      <c r="I94" s="66">
        <v>-0.09678838539375345</v>
      </c>
      <c r="J94" s="64">
        <v>-1.1735517662347927</v>
      </c>
      <c r="K94" s="64">
        <v>0.7730974802748758</v>
      </c>
      <c r="L94" s="65">
        <v>0.6047516198703917</v>
      </c>
      <c r="M94" s="67">
        <v>-0.8866442199775393</v>
      </c>
    </row>
    <row r="95" spans="1:13" s="131" customFormat="1" ht="12.75">
      <c r="A95" s="68">
        <v>2013</v>
      </c>
      <c r="B95" s="69">
        <v>2</v>
      </c>
      <c r="C95" s="70">
        <v>1540</v>
      </c>
      <c r="D95" s="71" t="s">
        <v>69</v>
      </c>
      <c r="E95" s="75">
        <v>3.911868204659852</v>
      </c>
      <c r="F95" s="76">
        <v>1.0125927800912704</v>
      </c>
      <c r="G95" s="75">
        <v>5.570105823689087</v>
      </c>
      <c r="H95" s="76">
        <v>2.2888110283391327</v>
      </c>
      <c r="I95" s="77">
        <v>0.39676916536772744</v>
      </c>
      <c r="J95" s="75">
        <v>0.8081531908117334</v>
      </c>
      <c r="K95" s="75">
        <v>0.0670134345980733</v>
      </c>
      <c r="L95" s="76">
        <v>1.4738887214015284</v>
      </c>
      <c r="M95" s="78">
        <v>-0.8119385031763349</v>
      </c>
    </row>
    <row r="96" spans="1:13" s="131" customFormat="1" ht="12.75">
      <c r="A96" s="57">
        <v>2006</v>
      </c>
      <c r="B96" s="58">
        <v>4</v>
      </c>
      <c r="C96" s="59">
        <v>1590</v>
      </c>
      <c r="D96" s="60" t="s">
        <v>42</v>
      </c>
      <c r="E96" s="64" t="s">
        <v>35</v>
      </c>
      <c r="F96" s="65" t="s">
        <v>35</v>
      </c>
      <c r="G96" s="64" t="s">
        <v>35</v>
      </c>
      <c r="H96" s="65" t="s">
        <v>35</v>
      </c>
      <c r="I96" s="66" t="s">
        <v>35</v>
      </c>
      <c r="J96" s="64" t="s">
        <v>35</v>
      </c>
      <c r="K96" s="64" t="s">
        <v>35</v>
      </c>
      <c r="L96" s="65" t="s">
        <v>35</v>
      </c>
      <c r="M96" s="67" t="s">
        <v>35</v>
      </c>
    </row>
    <row r="97" spans="1:13" s="131" customFormat="1" ht="12.75">
      <c r="A97" s="68">
        <v>2007</v>
      </c>
      <c r="B97" s="69">
        <v>1</v>
      </c>
      <c r="C97" s="70">
        <v>1590</v>
      </c>
      <c r="D97" s="71" t="s">
        <v>42</v>
      </c>
      <c r="E97" s="75" t="s">
        <v>35</v>
      </c>
      <c r="F97" s="76" t="s">
        <v>35</v>
      </c>
      <c r="G97" s="75" t="s">
        <v>35</v>
      </c>
      <c r="H97" s="76" t="s">
        <v>35</v>
      </c>
      <c r="I97" s="77" t="s">
        <v>35</v>
      </c>
      <c r="J97" s="75" t="s">
        <v>35</v>
      </c>
      <c r="K97" s="75" t="s">
        <v>35</v>
      </c>
      <c r="L97" s="76" t="s">
        <v>35</v>
      </c>
      <c r="M97" s="78" t="s">
        <v>35</v>
      </c>
    </row>
    <row r="98" spans="1:13" s="131" customFormat="1" ht="12.75">
      <c r="A98" s="57">
        <v>2007</v>
      </c>
      <c r="B98" s="58">
        <v>2</v>
      </c>
      <c r="C98" s="59">
        <v>1590</v>
      </c>
      <c r="D98" s="60" t="s">
        <v>42</v>
      </c>
      <c r="E98" s="64" t="s">
        <v>35</v>
      </c>
      <c r="F98" s="65" t="s">
        <v>35</v>
      </c>
      <c r="G98" s="64" t="s">
        <v>35</v>
      </c>
      <c r="H98" s="65" t="s">
        <v>35</v>
      </c>
      <c r="I98" s="66" t="s">
        <v>35</v>
      </c>
      <c r="J98" s="64" t="s">
        <v>35</v>
      </c>
      <c r="K98" s="64" t="s">
        <v>35</v>
      </c>
      <c r="L98" s="65" t="s">
        <v>35</v>
      </c>
      <c r="M98" s="67" t="s">
        <v>35</v>
      </c>
    </row>
    <row r="99" spans="1:13" s="131" customFormat="1" ht="12.75">
      <c r="A99" s="68">
        <v>2007</v>
      </c>
      <c r="B99" s="69">
        <v>3</v>
      </c>
      <c r="C99" s="70">
        <v>1590</v>
      </c>
      <c r="D99" s="71" t="s">
        <v>42</v>
      </c>
      <c r="E99" s="75" t="s">
        <v>35</v>
      </c>
      <c r="F99" s="76" t="s">
        <v>35</v>
      </c>
      <c r="G99" s="75" t="s">
        <v>35</v>
      </c>
      <c r="H99" s="76" t="s">
        <v>35</v>
      </c>
      <c r="I99" s="77" t="s">
        <v>35</v>
      </c>
      <c r="J99" s="75" t="s">
        <v>35</v>
      </c>
      <c r="K99" s="75" t="s">
        <v>35</v>
      </c>
      <c r="L99" s="76" t="s">
        <v>35</v>
      </c>
      <c r="M99" s="78" t="s">
        <v>35</v>
      </c>
    </row>
    <row r="100" spans="1:13" s="131" customFormat="1" ht="12.75">
      <c r="A100" s="57">
        <v>2007</v>
      </c>
      <c r="B100" s="58">
        <v>4</v>
      </c>
      <c r="C100" s="59">
        <v>1590</v>
      </c>
      <c r="D100" s="60" t="s">
        <v>42</v>
      </c>
      <c r="E100" s="64" t="s">
        <v>35</v>
      </c>
      <c r="F100" s="65" t="s">
        <v>35</v>
      </c>
      <c r="G100" s="64" t="s">
        <v>35</v>
      </c>
      <c r="H100" s="65" t="s">
        <v>35</v>
      </c>
      <c r="I100" s="66" t="s">
        <v>35</v>
      </c>
      <c r="J100" s="64" t="s">
        <v>35</v>
      </c>
      <c r="K100" s="64" t="s">
        <v>35</v>
      </c>
      <c r="L100" s="65" t="s">
        <v>35</v>
      </c>
      <c r="M100" s="67" t="s">
        <v>35</v>
      </c>
    </row>
    <row r="101" spans="1:13" s="131" customFormat="1" ht="12.75">
      <c r="A101" s="68">
        <v>2008</v>
      </c>
      <c r="B101" s="69">
        <v>1</v>
      </c>
      <c r="C101" s="70">
        <v>1590</v>
      </c>
      <c r="D101" s="71" t="s">
        <v>42</v>
      </c>
      <c r="E101" s="75" t="s">
        <v>35</v>
      </c>
      <c r="F101" s="76" t="s">
        <v>35</v>
      </c>
      <c r="G101" s="75" t="s">
        <v>35</v>
      </c>
      <c r="H101" s="76" t="s">
        <v>35</v>
      </c>
      <c r="I101" s="77" t="s">
        <v>35</v>
      </c>
      <c r="J101" s="75" t="s">
        <v>35</v>
      </c>
      <c r="K101" s="75" t="s">
        <v>35</v>
      </c>
      <c r="L101" s="76" t="s">
        <v>35</v>
      </c>
      <c r="M101" s="78" t="s">
        <v>35</v>
      </c>
    </row>
    <row r="102" spans="1:13" s="131" customFormat="1" ht="12.75">
      <c r="A102" s="57">
        <v>2008</v>
      </c>
      <c r="B102" s="58">
        <v>2</v>
      </c>
      <c r="C102" s="59">
        <v>1590</v>
      </c>
      <c r="D102" s="60" t="s">
        <v>42</v>
      </c>
      <c r="E102" s="64" t="s">
        <v>35</v>
      </c>
      <c r="F102" s="65" t="s">
        <v>35</v>
      </c>
      <c r="G102" s="64" t="s">
        <v>35</v>
      </c>
      <c r="H102" s="65" t="s">
        <v>35</v>
      </c>
      <c r="I102" s="66" t="s">
        <v>35</v>
      </c>
      <c r="J102" s="64" t="s">
        <v>35</v>
      </c>
      <c r="K102" s="64" t="s">
        <v>35</v>
      </c>
      <c r="L102" s="65" t="s">
        <v>35</v>
      </c>
      <c r="M102" s="67" t="s">
        <v>35</v>
      </c>
    </row>
    <row r="103" spans="1:13" s="131" customFormat="1" ht="12.75">
      <c r="A103" s="68">
        <v>2008</v>
      </c>
      <c r="B103" s="69">
        <v>3</v>
      </c>
      <c r="C103" s="70">
        <v>1590</v>
      </c>
      <c r="D103" s="71" t="s">
        <v>42</v>
      </c>
      <c r="E103" s="75" t="s">
        <v>35</v>
      </c>
      <c r="F103" s="76" t="s">
        <v>35</v>
      </c>
      <c r="G103" s="75" t="s">
        <v>35</v>
      </c>
      <c r="H103" s="76" t="s">
        <v>35</v>
      </c>
      <c r="I103" s="77" t="s">
        <v>35</v>
      </c>
      <c r="J103" s="75" t="s">
        <v>35</v>
      </c>
      <c r="K103" s="75" t="s">
        <v>35</v>
      </c>
      <c r="L103" s="76" t="s">
        <v>35</v>
      </c>
      <c r="M103" s="78" t="s">
        <v>35</v>
      </c>
    </row>
    <row r="104" spans="1:13" s="131" customFormat="1" ht="12.75">
      <c r="A104" s="57">
        <v>2008</v>
      </c>
      <c r="B104" s="58">
        <v>4</v>
      </c>
      <c r="C104" s="59">
        <v>1590</v>
      </c>
      <c r="D104" s="60" t="s">
        <v>42</v>
      </c>
      <c r="E104" s="64">
        <v>15.114685734360656</v>
      </c>
      <c r="F104" s="65">
        <v>5.005723690820862</v>
      </c>
      <c r="G104" s="64">
        <v>21.632579283468978</v>
      </c>
      <c r="H104" s="65">
        <v>11.891129530515542</v>
      </c>
      <c r="I104" s="66">
        <v>0.859224635688749</v>
      </c>
      <c r="J104" s="64">
        <v>-0.22942955469810178</v>
      </c>
      <c r="K104" s="64">
        <v>2.9643073200241954</v>
      </c>
      <c r="L104" s="65">
        <v>5.258226958660273</v>
      </c>
      <c r="M104" s="67">
        <v>-5.391912131802301</v>
      </c>
    </row>
    <row r="105" spans="1:13" s="131" customFormat="1" ht="12.75">
      <c r="A105" s="68">
        <v>2009</v>
      </c>
      <c r="B105" s="69">
        <v>1</v>
      </c>
      <c r="C105" s="70">
        <v>1590</v>
      </c>
      <c r="D105" s="71" t="s">
        <v>42</v>
      </c>
      <c r="E105" s="75">
        <v>17.709295307630057</v>
      </c>
      <c r="F105" s="76">
        <v>6.478708222835672</v>
      </c>
      <c r="G105" s="75">
        <v>22.976057097991266</v>
      </c>
      <c r="H105" s="76">
        <v>12.404699624841008</v>
      </c>
      <c r="I105" s="77">
        <v>-5.4931590769859096</v>
      </c>
      <c r="J105" s="75">
        <v>-9.595124974178892</v>
      </c>
      <c r="K105" s="75">
        <v>2.435615891395493</v>
      </c>
      <c r="L105" s="76">
        <v>-3.064534168437505</v>
      </c>
      <c r="M105" s="78">
        <v>-9.269565217391317</v>
      </c>
    </row>
    <row r="106" spans="1:13" s="131" customFormat="1" ht="12.75">
      <c r="A106" s="57">
        <v>2009</v>
      </c>
      <c r="B106" s="58">
        <v>2</v>
      </c>
      <c r="C106" s="59">
        <v>1590</v>
      </c>
      <c r="D106" s="60" t="s">
        <v>42</v>
      </c>
      <c r="E106" s="64">
        <v>16.422243729418874</v>
      </c>
      <c r="F106" s="65">
        <v>4.929891628305261</v>
      </c>
      <c r="G106" s="64">
        <v>22.881843320674776</v>
      </c>
      <c r="H106" s="65">
        <v>12.276182866336205</v>
      </c>
      <c r="I106" s="66">
        <v>-5.745508179136483</v>
      </c>
      <c r="J106" s="64">
        <v>-8.275225594749813</v>
      </c>
      <c r="K106" s="64">
        <v>-0.9682416731215837</v>
      </c>
      <c r="L106" s="65">
        <v>-3.0048076923076983</v>
      </c>
      <c r="M106" s="67">
        <v>-10.097154753643311</v>
      </c>
    </row>
    <row r="107" spans="1:13" s="131" customFormat="1" ht="12.75">
      <c r="A107" s="68">
        <v>2009</v>
      </c>
      <c r="B107" s="69">
        <v>3</v>
      </c>
      <c r="C107" s="70">
        <v>1590</v>
      </c>
      <c r="D107" s="71" t="s">
        <v>42</v>
      </c>
      <c r="E107" s="75">
        <v>18.82497070846181</v>
      </c>
      <c r="F107" s="76">
        <v>7.136325683632183</v>
      </c>
      <c r="G107" s="75">
        <v>18.010779289894806</v>
      </c>
      <c r="H107" s="76">
        <v>7.391113418931616</v>
      </c>
      <c r="I107" s="77">
        <v>-3.9549903455622704</v>
      </c>
      <c r="J107" s="75">
        <v>-6.02764789591379</v>
      </c>
      <c r="K107" s="75">
        <v>-0.019301293186624324</v>
      </c>
      <c r="L107" s="76">
        <v>-1.337683523654165</v>
      </c>
      <c r="M107" s="78">
        <v>-8.087225274725263</v>
      </c>
    </row>
    <row r="108" spans="1:13" s="131" customFormat="1" ht="12.75">
      <c r="A108" s="57">
        <v>2009</v>
      </c>
      <c r="B108" s="58">
        <v>4</v>
      </c>
      <c r="C108" s="59">
        <v>1590</v>
      </c>
      <c r="D108" s="60" t="s">
        <v>42</v>
      </c>
      <c r="E108" s="64">
        <v>10.42208314415407</v>
      </c>
      <c r="F108" s="65">
        <v>1.4041671683167278</v>
      </c>
      <c r="G108" s="64">
        <v>19.147860543642214</v>
      </c>
      <c r="H108" s="65">
        <v>9.528874331846637</v>
      </c>
      <c r="I108" s="66">
        <v>1.5334287466775676</v>
      </c>
      <c r="J108" s="64">
        <v>0.627155848228278</v>
      </c>
      <c r="K108" s="64">
        <v>3.2314923619271685</v>
      </c>
      <c r="L108" s="65">
        <v>3.860703159768586</v>
      </c>
      <c r="M108" s="67">
        <v>-2.1459982409850364</v>
      </c>
    </row>
    <row r="109" spans="1:13" s="131" customFormat="1" ht="12.75">
      <c r="A109" s="68">
        <v>2010</v>
      </c>
      <c r="B109" s="69">
        <v>1</v>
      </c>
      <c r="C109" s="70">
        <v>1590</v>
      </c>
      <c r="D109" s="71" t="s">
        <v>42</v>
      </c>
      <c r="E109" s="75">
        <v>9.706530450292949</v>
      </c>
      <c r="F109" s="76">
        <v>2.6058926824973128</v>
      </c>
      <c r="G109" s="75">
        <v>19.27257260961501</v>
      </c>
      <c r="H109" s="76">
        <v>11.138704284046197</v>
      </c>
      <c r="I109" s="77">
        <v>14.311437626044366</v>
      </c>
      <c r="J109" s="75">
        <v>20.45013138352565</v>
      </c>
      <c r="K109" s="75">
        <v>3.839407522900018</v>
      </c>
      <c r="L109" s="76">
        <v>15.48401984539054</v>
      </c>
      <c r="M109" s="78">
        <v>12.363427257044268</v>
      </c>
    </row>
    <row r="110" spans="1:13" s="131" customFormat="1" ht="12.75">
      <c r="A110" s="57">
        <v>2010</v>
      </c>
      <c r="B110" s="58">
        <v>2</v>
      </c>
      <c r="C110" s="59">
        <v>1590</v>
      </c>
      <c r="D110" s="60" t="s">
        <v>42</v>
      </c>
      <c r="E110" s="64">
        <v>1.9688735686156589</v>
      </c>
      <c r="F110" s="65">
        <v>-3.1122122012125164</v>
      </c>
      <c r="G110" s="64">
        <v>8.288530637997038</v>
      </c>
      <c r="H110" s="65">
        <v>1.7192810352853138</v>
      </c>
      <c r="I110" s="66">
        <v>13.500248950849958</v>
      </c>
      <c r="J110" s="64">
        <v>19.31805477920625</v>
      </c>
      <c r="K110" s="64">
        <v>3.3242080563159693</v>
      </c>
      <c r="L110" s="65">
        <v>12.695730539596696</v>
      </c>
      <c r="M110" s="67">
        <v>14.878425318409905</v>
      </c>
    </row>
    <row r="111" spans="1:13" s="131" customFormat="1" ht="12.75">
      <c r="A111" s="68">
        <v>2010</v>
      </c>
      <c r="B111" s="69">
        <v>3</v>
      </c>
      <c r="C111" s="70">
        <v>1590</v>
      </c>
      <c r="D111" s="71" t="s">
        <v>42</v>
      </c>
      <c r="E111" s="75">
        <v>-2.059684842787912</v>
      </c>
      <c r="F111" s="76">
        <v>-6.1808210263511025</v>
      </c>
      <c r="G111" s="75">
        <v>-3.41213955558215</v>
      </c>
      <c r="H111" s="76">
        <v>-8.4344398990287</v>
      </c>
      <c r="I111" s="77">
        <v>10.149046793760807</v>
      </c>
      <c r="J111" s="75">
        <v>15.110870740941017</v>
      </c>
      <c r="K111" s="75">
        <v>1.2934362934362786</v>
      </c>
      <c r="L111" s="76">
        <v>10.427689594356249</v>
      </c>
      <c r="M111" s="78">
        <v>9.676816738277584</v>
      </c>
    </row>
    <row r="112" spans="1:13" s="131" customFormat="1" ht="12.75">
      <c r="A112" s="57">
        <v>2010</v>
      </c>
      <c r="B112" s="58">
        <v>4</v>
      </c>
      <c r="C112" s="59">
        <v>1590</v>
      </c>
      <c r="D112" s="60" t="s">
        <v>42</v>
      </c>
      <c r="E112" s="64">
        <v>-4.371358630401334</v>
      </c>
      <c r="F112" s="65">
        <v>-8.14831048822936</v>
      </c>
      <c r="G112" s="64">
        <v>-18.668284189946338</v>
      </c>
      <c r="H112" s="65">
        <v>-22.853861583695114</v>
      </c>
      <c r="I112" s="66">
        <v>5.8598469593234</v>
      </c>
      <c r="J112" s="64">
        <v>10.460164121740934</v>
      </c>
      <c r="K112" s="64">
        <v>-2.5422121039651135</v>
      </c>
      <c r="L112" s="65">
        <v>6.57739689341188</v>
      </c>
      <c r="M112" s="67">
        <v>4.65576127988494</v>
      </c>
    </row>
    <row r="113" spans="1:13" s="131" customFormat="1" ht="12.75">
      <c r="A113" s="68">
        <v>2011</v>
      </c>
      <c r="B113" s="69">
        <v>1</v>
      </c>
      <c r="C113" s="70">
        <v>1590</v>
      </c>
      <c r="D113" s="71" t="s">
        <v>42</v>
      </c>
      <c r="E113" s="75">
        <v>-7.99801221562737</v>
      </c>
      <c r="F113" s="76">
        <v>-11.654592219950576</v>
      </c>
      <c r="G113" s="75">
        <v>-27.870638059931185</v>
      </c>
      <c r="H113" s="76">
        <v>-32.11340222572946</v>
      </c>
      <c r="I113" s="77">
        <v>-2.117068867746208</v>
      </c>
      <c r="J113" s="75">
        <v>-0.07587973062694875</v>
      </c>
      <c r="K113" s="75">
        <v>-6.156156156156156</v>
      </c>
      <c r="L113" s="76">
        <v>-4.655809771205909</v>
      </c>
      <c r="M113" s="78">
        <v>2.217673149095889</v>
      </c>
    </row>
    <row r="114" spans="1:13" s="131" customFormat="1" ht="12.75">
      <c r="A114" s="57">
        <v>2011</v>
      </c>
      <c r="B114" s="58">
        <v>2</v>
      </c>
      <c r="C114" s="59">
        <v>1590</v>
      </c>
      <c r="D114" s="60" t="s">
        <v>42</v>
      </c>
      <c r="E114" s="64">
        <v>-5.8088809616274055</v>
      </c>
      <c r="F114" s="65">
        <v>-8.694756084202403</v>
      </c>
      <c r="G114" s="64">
        <v>-21.66992415368476</v>
      </c>
      <c r="H114" s="65">
        <v>-25.475349694629003</v>
      </c>
      <c r="I114" s="66">
        <v>-2.7386100144137115</v>
      </c>
      <c r="J114" s="64">
        <v>-0.6277522720884221</v>
      </c>
      <c r="K114" s="64">
        <v>-7.002271006813022</v>
      </c>
      <c r="L114" s="65">
        <v>-7.087165133946383</v>
      </c>
      <c r="M114" s="67">
        <v>4.569124811019654</v>
      </c>
    </row>
    <row r="115" spans="1:13" s="131" customFormat="1" ht="12.75">
      <c r="A115" s="68">
        <v>2011</v>
      </c>
      <c r="B115" s="69">
        <v>3</v>
      </c>
      <c r="C115" s="70">
        <v>1590</v>
      </c>
      <c r="D115" s="71" t="s">
        <v>42</v>
      </c>
      <c r="E115" s="75">
        <v>-4.866012973911782</v>
      </c>
      <c r="F115" s="76">
        <v>-6.595947083389464</v>
      </c>
      <c r="G115" s="75">
        <v>-9.982298419568458</v>
      </c>
      <c r="H115" s="76">
        <v>-13.248844253311898</v>
      </c>
      <c r="I115" s="77">
        <v>-1.724463465290449</v>
      </c>
      <c r="J115" s="75">
        <v>1.2779552715655118</v>
      </c>
      <c r="K115" s="75">
        <v>-7.813988946064421</v>
      </c>
      <c r="L115" s="76">
        <v>-9.882212018366932</v>
      </c>
      <c r="M115" s="78">
        <v>12.195537387157195</v>
      </c>
    </row>
    <row r="116" spans="1:13" s="131" customFormat="1" ht="12.75">
      <c r="A116" s="57">
        <v>2011</v>
      </c>
      <c r="B116" s="58">
        <v>4</v>
      </c>
      <c r="C116" s="59">
        <v>1590</v>
      </c>
      <c r="D116" s="60" t="s">
        <v>42</v>
      </c>
      <c r="E116" s="64">
        <v>-0.8458196242612792</v>
      </c>
      <c r="F116" s="65">
        <v>-1.8245956729059598</v>
      </c>
      <c r="G116" s="64">
        <v>8.926999376358037</v>
      </c>
      <c r="H116" s="65">
        <v>6.27023732427423</v>
      </c>
      <c r="I116" s="66">
        <v>0.14583729630333053</v>
      </c>
      <c r="J116" s="64">
        <v>3.0844461162309544</v>
      </c>
      <c r="K116" s="64">
        <v>-5.937317500486672</v>
      </c>
      <c r="L116" s="65">
        <v>-10.724695949341623</v>
      </c>
      <c r="M116" s="67">
        <v>18.722088629336998</v>
      </c>
    </row>
    <row r="117" spans="1:13" s="131" customFormat="1" ht="12.75">
      <c r="A117" s="68">
        <v>2012</v>
      </c>
      <c r="B117" s="69">
        <v>1</v>
      </c>
      <c r="C117" s="70">
        <v>1590</v>
      </c>
      <c r="D117" s="71" t="s">
        <v>42</v>
      </c>
      <c r="E117" s="75">
        <v>3.34903705204177</v>
      </c>
      <c r="F117" s="76">
        <v>2.6842149547974925</v>
      </c>
      <c r="G117" s="75">
        <v>20.68938368434461</v>
      </c>
      <c r="H117" s="76">
        <v>19.283321053284986</v>
      </c>
      <c r="I117" s="77">
        <v>3.2764724814934088</v>
      </c>
      <c r="J117" s="75">
        <v>6.549596582819173</v>
      </c>
      <c r="K117" s="75">
        <v>-3.620000000000012</v>
      </c>
      <c r="L117" s="76">
        <v>-6.245415487792094</v>
      </c>
      <c r="M117" s="78">
        <v>18.44125500667555</v>
      </c>
    </row>
    <row r="118" spans="1:13" s="131" customFormat="1" ht="12.75">
      <c r="A118" s="57">
        <v>2012</v>
      </c>
      <c r="B118" s="58">
        <v>2</v>
      </c>
      <c r="C118" s="59">
        <v>1590</v>
      </c>
      <c r="D118" s="60" t="s">
        <v>42</v>
      </c>
      <c r="E118" s="64">
        <v>8.650699961229002</v>
      </c>
      <c r="F118" s="65">
        <v>7.302152660613781</v>
      </c>
      <c r="G118" s="64">
        <v>20.848099649699513</v>
      </c>
      <c r="H118" s="65">
        <v>18.88460028552259</v>
      </c>
      <c r="I118" s="66">
        <v>7.113402061855667</v>
      </c>
      <c r="J118" s="64">
        <v>10.154629455025454</v>
      </c>
      <c r="K118" s="64">
        <v>0.5494505494505475</v>
      </c>
      <c r="L118" s="65">
        <v>-2.0763851533082467</v>
      </c>
      <c r="M118" s="67">
        <v>20.835341365461836</v>
      </c>
    </row>
    <row r="119" spans="1:13" s="131" customFormat="1" ht="12.75">
      <c r="A119" s="68">
        <v>2012</v>
      </c>
      <c r="B119" s="69">
        <v>3</v>
      </c>
      <c r="C119" s="70">
        <v>1590</v>
      </c>
      <c r="D119" s="71" t="s">
        <v>42</v>
      </c>
      <c r="E119" s="75">
        <v>8.462638489430496</v>
      </c>
      <c r="F119" s="76">
        <v>6.253549404099923</v>
      </c>
      <c r="G119" s="75">
        <v>14.552841644781411</v>
      </c>
      <c r="H119" s="76">
        <v>12.016876076974325</v>
      </c>
      <c r="I119" s="77">
        <v>10.060838936919625</v>
      </c>
      <c r="J119" s="75">
        <v>12.07088513638892</v>
      </c>
      <c r="K119" s="75">
        <v>5.581972296878246</v>
      </c>
      <c r="L119" s="76">
        <v>3.3340717766947137</v>
      </c>
      <c r="M119" s="78">
        <v>19.280400789433738</v>
      </c>
    </row>
    <row r="120" spans="1:13" s="131" customFormat="1" ht="12.75">
      <c r="A120" s="57">
        <v>2012</v>
      </c>
      <c r="B120" s="58">
        <v>4</v>
      </c>
      <c r="C120" s="59">
        <v>1590</v>
      </c>
      <c r="D120" s="60" t="s">
        <v>42</v>
      </c>
      <c r="E120" s="64">
        <v>9.123082320963217</v>
      </c>
      <c r="F120" s="65">
        <v>6.288480323025358</v>
      </c>
      <c r="G120" s="64">
        <v>9.070723517335889</v>
      </c>
      <c r="H120" s="65">
        <v>6.2239665440020575</v>
      </c>
      <c r="I120" s="66">
        <v>9.136380904140818</v>
      </c>
      <c r="J120" s="64">
        <v>9.83397190293742</v>
      </c>
      <c r="K120" s="64">
        <v>7.553807947019897</v>
      </c>
      <c r="L120" s="65">
        <v>6.552578248142282</v>
      </c>
      <c r="M120" s="67">
        <v>12.456597222222232</v>
      </c>
    </row>
    <row r="121" spans="1:13" s="131" customFormat="1" ht="12.75">
      <c r="A121" s="68">
        <v>2013</v>
      </c>
      <c r="B121" s="69">
        <v>1</v>
      </c>
      <c r="C121" s="70">
        <v>1590</v>
      </c>
      <c r="D121" s="71" t="s">
        <v>42</v>
      </c>
      <c r="E121" s="75">
        <v>4.953657602157846</v>
      </c>
      <c r="F121" s="76">
        <v>2.2519371139990474</v>
      </c>
      <c r="G121" s="75">
        <v>4.74216407837138</v>
      </c>
      <c r="H121" s="76">
        <v>2.058958108874842</v>
      </c>
      <c r="I121" s="77">
        <v>7.14285714285714</v>
      </c>
      <c r="J121" s="75">
        <v>5.576837416481073</v>
      </c>
      <c r="K121" s="75">
        <v>10.790620460676514</v>
      </c>
      <c r="L121" s="76">
        <v>7.309712752878039</v>
      </c>
      <c r="M121" s="78">
        <v>6.932506692968854</v>
      </c>
    </row>
    <row r="122" spans="1:13" s="131" customFormat="1" ht="12.75">
      <c r="A122" s="57">
        <v>2013</v>
      </c>
      <c r="B122" s="58">
        <v>2</v>
      </c>
      <c r="C122" s="59">
        <v>1590</v>
      </c>
      <c r="D122" s="60" t="s">
        <v>42</v>
      </c>
      <c r="E122" s="64">
        <v>-1.0482818235624913</v>
      </c>
      <c r="F122" s="65">
        <v>-2.777206521199238</v>
      </c>
      <c r="G122" s="64">
        <v>-0.7379780155818527</v>
      </c>
      <c r="H122" s="65">
        <v>-2.479040525806908</v>
      </c>
      <c r="I122" s="66">
        <v>-0.02406159769009486</v>
      </c>
      <c r="J122" s="64">
        <v>-3.82607207052984</v>
      </c>
      <c r="K122" s="64">
        <v>8.965796397490378</v>
      </c>
      <c r="L122" s="65">
        <v>6.273346517248957</v>
      </c>
      <c r="M122" s="67">
        <v>-7.644243552246732</v>
      </c>
    </row>
    <row r="123" spans="1:13" s="131" customFormat="1" ht="12.75">
      <c r="A123" s="68">
        <v>2006</v>
      </c>
      <c r="B123" s="69">
        <v>4</v>
      </c>
      <c r="C123" s="70">
        <v>1599</v>
      </c>
      <c r="D123" s="71" t="s">
        <v>43</v>
      </c>
      <c r="E123" s="75" t="s">
        <v>35</v>
      </c>
      <c r="F123" s="76" t="s">
        <v>35</v>
      </c>
      <c r="G123" s="75" t="s">
        <v>35</v>
      </c>
      <c r="H123" s="76" t="s">
        <v>35</v>
      </c>
      <c r="I123" s="77" t="s">
        <v>35</v>
      </c>
      <c r="J123" s="75" t="s">
        <v>35</v>
      </c>
      <c r="K123" s="75" t="s">
        <v>35</v>
      </c>
      <c r="L123" s="76" t="s">
        <v>35</v>
      </c>
      <c r="M123" s="78" t="s">
        <v>35</v>
      </c>
    </row>
    <row r="124" spans="1:13" s="131" customFormat="1" ht="12.75">
      <c r="A124" s="57">
        <v>2007</v>
      </c>
      <c r="B124" s="58">
        <v>1</v>
      </c>
      <c r="C124" s="59">
        <v>1599</v>
      </c>
      <c r="D124" s="60" t="s">
        <v>43</v>
      </c>
      <c r="E124" s="64" t="s">
        <v>35</v>
      </c>
      <c r="F124" s="65" t="s">
        <v>35</v>
      </c>
      <c r="G124" s="64" t="s">
        <v>35</v>
      </c>
      <c r="H124" s="65" t="s">
        <v>35</v>
      </c>
      <c r="I124" s="66" t="s">
        <v>35</v>
      </c>
      <c r="J124" s="64" t="s">
        <v>35</v>
      </c>
      <c r="K124" s="64" t="s">
        <v>35</v>
      </c>
      <c r="L124" s="65" t="s">
        <v>35</v>
      </c>
      <c r="M124" s="67" t="s">
        <v>35</v>
      </c>
    </row>
    <row r="125" spans="1:13" s="131" customFormat="1" ht="12.75">
      <c r="A125" s="68">
        <v>2007</v>
      </c>
      <c r="B125" s="69">
        <v>2</v>
      </c>
      <c r="C125" s="70">
        <v>1599</v>
      </c>
      <c r="D125" s="71" t="s">
        <v>43</v>
      </c>
      <c r="E125" s="75" t="s">
        <v>35</v>
      </c>
      <c r="F125" s="76" t="s">
        <v>35</v>
      </c>
      <c r="G125" s="75" t="s">
        <v>35</v>
      </c>
      <c r="H125" s="76" t="s">
        <v>35</v>
      </c>
      <c r="I125" s="77" t="s">
        <v>35</v>
      </c>
      <c r="J125" s="75" t="s">
        <v>35</v>
      </c>
      <c r="K125" s="75" t="s">
        <v>35</v>
      </c>
      <c r="L125" s="76" t="s">
        <v>35</v>
      </c>
      <c r="M125" s="78" t="s">
        <v>35</v>
      </c>
    </row>
    <row r="126" spans="1:13" s="131" customFormat="1" ht="12.75">
      <c r="A126" s="57">
        <v>2007</v>
      </c>
      <c r="B126" s="58">
        <v>3</v>
      </c>
      <c r="C126" s="59">
        <v>1599</v>
      </c>
      <c r="D126" s="60" t="s">
        <v>43</v>
      </c>
      <c r="E126" s="64" t="s">
        <v>35</v>
      </c>
      <c r="F126" s="65" t="s">
        <v>35</v>
      </c>
      <c r="G126" s="64" t="s">
        <v>35</v>
      </c>
      <c r="H126" s="65" t="s">
        <v>35</v>
      </c>
      <c r="I126" s="66" t="s">
        <v>35</v>
      </c>
      <c r="J126" s="64" t="s">
        <v>35</v>
      </c>
      <c r="K126" s="64" t="s">
        <v>35</v>
      </c>
      <c r="L126" s="65" t="s">
        <v>35</v>
      </c>
      <c r="M126" s="67" t="s">
        <v>35</v>
      </c>
    </row>
    <row r="127" spans="1:13" s="131" customFormat="1" ht="12.75">
      <c r="A127" s="68">
        <v>2007</v>
      </c>
      <c r="B127" s="69">
        <v>4</v>
      </c>
      <c r="C127" s="70">
        <v>1599</v>
      </c>
      <c r="D127" s="71" t="s">
        <v>43</v>
      </c>
      <c r="E127" s="75" t="s">
        <v>35</v>
      </c>
      <c r="F127" s="76" t="s">
        <v>35</v>
      </c>
      <c r="G127" s="75" t="s">
        <v>35</v>
      </c>
      <c r="H127" s="76" t="s">
        <v>35</v>
      </c>
      <c r="I127" s="77" t="s">
        <v>35</v>
      </c>
      <c r="J127" s="75" t="s">
        <v>35</v>
      </c>
      <c r="K127" s="75" t="s">
        <v>35</v>
      </c>
      <c r="L127" s="76" t="s">
        <v>35</v>
      </c>
      <c r="M127" s="78" t="s">
        <v>35</v>
      </c>
    </row>
    <row r="128" spans="1:13" s="131" customFormat="1" ht="12.75">
      <c r="A128" s="57">
        <v>2008</v>
      </c>
      <c r="B128" s="58">
        <v>1</v>
      </c>
      <c r="C128" s="59">
        <v>1599</v>
      </c>
      <c r="D128" s="60" t="s">
        <v>43</v>
      </c>
      <c r="E128" s="64" t="s">
        <v>35</v>
      </c>
      <c r="F128" s="65" t="s">
        <v>35</v>
      </c>
      <c r="G128" s="64" t="s">
        <v>35</v>
      </c>
      <c r="H128" s="65" t="s">
        <v>35</v>
      </c>
      <c r="I128" s="66" t="s">
        <v>35</v>
      </c>
      <c r="J128" s="64" t="s">
        <v>35</v>
      </c>
      <c r="K128" s="64" t="s">
        <v>35</v>
      </c>
      <c r="L128" s="65" t="s">
        <v>35</v>
      </c>
      <c r="M128" s="67" t="s">
        <v>35</v>
      </c>
    </row>
    <row r="129" spans="1:13" s="131" customFormat="1" ht="12.75">
      <c r="A129" s="68">
        <v>2008</v>
      </c>
      <c r="B129" s="69">
        <v>2</v>
      </c>
      <c r="C129" s="70">
        <v>1599</v>
      </c>
      <c r="D129" s="71" t="s">
        <v>43</v>
      </c>
      <c r="E129" s="75" t="s">
        <v>35</v>
      </c>
      <c r="F129" s="76" t="s">
        <v>35</v>
      </c>
      <c r="G129" s="75" t="s">
        <v>35</v>
      </c>
      <c r="H129" s="76" t="s">
        <v>35</v>
      </c>
      <c r="I129" s="77" t="s">
        <v>35</v>
      </c>
      <c r="J129" s="75" t="s">
        <v>35</v>
      </c>
      <c r="K129" s="75" t="s">
        <v>35</v>
      </c>
      <c r="L129" s="76" t="s">
        <v>35</v>
      </c>
      <c r="M129" s="78" t="s">
        <v>35</v>
      </c>
    </row>
    <row r="130" spans="1:13" s="131" customFormat="1" ht="12.75">
      <c r="A130" s="57">
        <v>2008</v>
      </c>
      <c r="B130" s="58">
        <v>3</v>
      </c>
      <c r="C130" s="59">
        <v>1599</v>
      </c>
      <c r="D130" s="60" t="s">
        <v>43</v>
      </c>
      <c r="E130" s="64" t="s">
        <v>35</v>
      </c>
      <c r="F130" s="65" t="s">
        <v>35</v>
      </c>
      <c r="G130" s="64" t="s">
        <v>35</v>
      </c>
      <c r="H130" s="65" t="s">
        <v>35</v>
      </c>
      <c r="I130" s="66" t="s">
        <v>35</v>
      </c>
      <c r="J130" s="64" t="s">
        <v>35</v>
      </c>
      <c r="K130" s="64" t="s">
        <v>35</v>
      </c>
      <c r="L130" s="65" t="s">
        <v>35</v>
      </c>
      <c r="M130" s="67" t="s">
        <v>35</v>
      </c>
    </row>
    <row r="131" spans="1:13" s="131" customFormat="1" ht="12.75">
      <c r="A131" s="68">
        <v>2008</v>
      </c>
      <c r="B131" s="69">
        <v>4</v>
      </c>
      <c r="C131" s="70">
        <v>1599</v>
      </c>
      <c r="D131" s="71" t="s">
        <v>43</v>
      </c>
      <c r="E131" s="75">
        <v>6.467808444312251</v>
      </c>
      <c r="F131" s="76">
        <v>-5.7717927815698395</v>
      </c>
      <c r="G131" s="75">
        <v>11.235378208658986</v>
      </c>
      <c r="H131" s="76">
        <v>-2.7859058425400485</v>
      </c>
      <c r="I131" s="77">
        <v>-5.8589447760601265</v>
      </c>
      <c r="J131" s="75">
        <v>-7.905934616551846</v>
      </c>
      <c r="K131" s="75">
        <v>-3.2616176181425094</v>
      </c>
      <c r="L131" s="76">
        <v>-7.11344414446028</v>
      </c>
      <c r="M131" s="78">
        <v>-4.5829994901303905</v>
      </c>
    </row>
    <row r="132" spans="1:13" s="131" customFormat="1" ht="12.75">
      <c r="A132" s="57">
        <v>2009</v>
      </c>
      <c r="B132" s="58">
        <v>1</v>
      </c>
      <c r="C132" s="59">
        <v>1599</v>
      </c>
      <c r="D132" s="60" t="s">
        <v>43</v>
      </c>
      <c r="E132" s="64">
        <v>-0.6614242023134542</v>
      </c>
      <c r="F132" s="65">
        <v>-9.883884066982995</v>
      </c>
      <c r="G132" s="64">
        <v>-1.1456091910678534</v>
      </c>
      <c r="H132" s="65">
        <v>-10.687143206349504</v>
      </c>
      <c r="I132" s="66">
        <v>-4.308688064680033</v>
      </c>
      <c r="J132" s="64">
        <v>-8.040358627179334</v>
      </c>
      <c r="K132" s="64">
        <v>0.5068051877961999</v>
      </c>
      <c r="L132" s="65">
        <v>-5.447749089461373</v>
      </c>
      <c r="M132" s="67">
        <v>-3.172525371378132</v>
      </c>
    </row>
    <row r="133" spans="1:13" s="131" customFormat="1" ht="12.75">
      <c r="A133" s="68">
        <v>2009</v>
      </c>
      <c r="B133" s="69">
        <v>2</v>
      </c>
      <c r="C133" s="70">
        <v>1599</v>
      </c>
      <c r="D133" s="71" t="s">
        <v>43</v>
      </c>
      <c r="E133" s="75">
        <v>-12.464097026154509</v>
      </c>
      <c r="F133" s="76">
        <v>-17.75882746131796</v>
      </c>
      <c r="G133" s="75">
        <v>-13.961382348093586</v>
      </c>
      <c r="H133" s="76">
        <v>-19.233732875756893</v>
      </c>
      <c r="I133" s="77">
        <v>-3.6460986447042987</v>
      </c>
      <c r="J133" s="75">
        <v>-7.1837473706632515</v>
      </c>
      <c r="K133" s="75">
        <v>0.8305465940008805</v>
      </c>
      <c r="L133" s="76">
        <v>-5.448600712147556</v>
      </c>
      <c r="M133" s="78">
        <v>-1.8572571564037132</v>
      </c>
    </row>
    <row r="134" spans="1:13" s="131" customFormat="1" ht="12.75">
      <c r="A134" s="57">
        <v>2009</v>
      </c>
      <c r="B134" s="58">
        <v>3</v>
      </c>
      <c r="C134" s="59">
        <v>1599</v>
      </c>
      <c r="D134" s="60" t="s">
        <v>43</v>
      </c>
      <c r="E134" s="64">
        <v>-15.52184811352576</v>
      </c>
      <c r="F134" s="65">
        <v>-18.325504271214864</v>
      </c>
      <c r="G134" s="64">
        <v>-18.877745556673386</v>
      </c>
      <c r="H134" s="65">
        <v>-21.26995175098051</v>
      </c>
      <c r="I134" s="66">
        <v>-1.9623085090247017</v>
      </c>
      <c r="J134" s="64">
        <v>-5.310048434408888</v>
      </c>
      <c r="K134" s="64">
        <v>2.2274395970289573</v>
      </c>
      <c r="L134" s="65">
        <v>-5.204353451556432</v>
      </c>
      <c r="M134" s="67">
        <v>1.2567067180533353</v>
      </c>
    </row>
    <row r="135" spans="1:13" s="131" customFormat="1" ht="12.75">
      <c r="A135" s="68">
        <v>2009</v>
      </c>
      <c r="B135" s="69">
        <v>4</v>
      </c>
      <c r="C135" s="70">
        <v>1599</v>
      </c>
      <c r="D135" s="71" t="s">
        <v>43</v>
      </c>
      <c r="E135" s="75">
        <v>-14.326049915120631</v>
      </c>
      <c r="F135" s="76">
        <v>-15.86686749416385</v>
      </c>
      <c r="G135" s="75">
        <v>-18.834855937159713</v>
      </c>
      <c r="H135" s="76">
        <v>-19.517209855132222</v>
      </c>
      <c r="I135" s="77">
        <v>-1.5887871976432821</v>
      </c>
      <c r="J135" s="75">
        <v>-2.9489507596738296</v>
      </c>
      <c r="K135" s="75">
        <v>0.05420283717976204</v>
      </c>
      <c r="L135" s="76">
        <v>-5.735366681058418</v>
      </c>
      <c r="M135" s="78">
        <v>2.5168323180506658</v>
      </c>
    </row>
    <row r="136" spans="1:13" s="131" customFormat="1" ht="12.75">
      <c r="A136" s="57">
        <v>2010</v>
      </c>
      <c r="B136" s="58">
        <v>1</v>
      </c>
      <c r="C136" s="59">
        <v>1599</v>
      </c>
      <c r="D136" s="60" t="s">
        <v>43</v>
      </c>
      <c r="E136" s="64">
        <v>-15.096967056018828</v>
      </c>
      <c r="F136" s="65">
        <v>-15.797986048872692</v>
      </c>
      <c r="G136" s="64">
        <v>-15.314609929888967</v>
      </c>
      <c r="H136" s="65">
        <v>-15.685413106229307</v>
      </c>
      <c r="I136" s="66">
        <v>-1.0091916078965424</v>
      </c>
      <c r="J136" s="64">
        <v>-1.5818197322418515</v>
      </c>
      <c r="K136" s="64">
        <v>-0.33309001820668316</v>
      </c>
      <c r="L136" s="65">
        <v>-7.512183710865905</v>
      </c>
      <c r="M136" s="67">
        <v>5.32483708778273</v>
      </c>
    </row>
    <row r="137" spans="1:13" s="131" customFormat="1" ht="12.75">
      <c r="A137" s="68">
        <v>2010</v>
      </c>
      <c r="B137" s="69">
        <v>2</v>
      </c>
      <c r="C137" s="70">
        <v>1599</v>
      </c>
      <c r="D137" s="71" t="s">
        <v>43</v>
      </c>
      <c r="E137" s="75">
        <v>-4.888607130397893</v>
      </c>
      <c r="F137" s="76">
        <v>-7.164914360169128</v>
      </c>
      <c r="G137" s="75">
        <v>-6.613374400249949</v>
      </c>
      <c r="H137" s="76">
        <v>-7.767584528940096</v>
      </c>
      <c r="I137" s="77">
        <v>-0.8462639741605882</v>
      </c>
      <c r="J137" s="75">
        <v>-1.3583292693421956</v>
      </c>
      <c r="K137" s="75">
        <v>-0.24978488425521084</v>
      </c>
      <c r="L137" s="76">
        <v>-9.685619996526206</v>
      </c>
      <c r="M137" s="78">
        <v>7.605093714380606</v>
      </c>
    </row>
    <row r="138" spans="1:13" s="131" customFormat="1" ht="12.75">
      <c r="A138" s="57">
        <v>2010</v>
      </c>
      <c r="B138" s="58">
        <v>3</v>
      </c>
      <c r="C138" s="59">
        <v>1599</v>
      </c>
      <c r="D138" s="60" t="s">
        <v>43</v>
      </c>
      <c r="E138" s="64">
        <v>2.616963456223531</v>
      </c>
      <c r="F138" s="65">
        <v>-1.0787408693703204</v>
      </c>
      <c r="G138" s="64">
        <v>-0.23473795680735154</v>
      </c>
      <c r="H138" s="65">
        <v>-2.629889808104513</v>
      </c>
      <c r="I138" s="66">
        <v>-0.7321742830068145</v>
      </c>
      <c r="J138" s="64">
        <v>-1.8637522873650947</v>
      </c>
      <c r="K138" s="64">
        <v>0.5795939501749725</v>
      </c>
      <c r="L138" s="65">
        <v>-11.249116834735673</v>
      </c>
      <c r="M138" s="67">
        <v>9.043756017105364</v>
      </c>
    </row>
    <row r="139" spans="1:13" s="131" customFormat="1" ht="12.75">
      <c r="A139" s="68">
        <v>2010</v>
      </c>
      <c r="B139" s="69">
        <v>4</v>
      </c>
      <c r="C139" s="70">
        <v>1599</v>
      </c>
      <c r="D139" s="71" t="s">
        <v>43</v>
      </c>
      <c r="E139" s="75">
        <v>13.21736314468347</v>
      </c>
      <c r="F139" s="76">
        <v>5.015663116566493</v>
      </c>
      <c r="G139" s="75">
        <v>12.37501588003731</v>
      </c>
      <c r="H139" s="76">
        <v>3.9474245306758027</v>
      </c>
      <c r="I139" s="77">
        <v>0.26894293732460106</v>
      </c>
      <c r="J139" s="75">
        <v>-2.4728906741029233</v>
      </c>
      <c r="K139" s="75">
        <v>3.4814921406140398</v>
      </c>
      <c r="L139" s="76">
        <v>-12.304420725473364</v>
      </c>
      <c r="M139" s="78">
        <v>11.715998361815405</v>
      </c>
    </row>
    <row r="140" spans="1:13" s="131" customFormat="1" ht="12.75">
      <c r="A140" s="57">
        <v>2011</v>
      </c>
      <c r="B140" s="58">
        <v>1</v>
      </c>
      <c r="C140" s="59">
        <v>1599</v>
      </c>
      <c r="D140" s="60" t="s">
        <v>43</v>
      </c>
      <c r="E140" s="64">
        <v>33.210251021037365</v>
      </c>
      <c r="F140" s="65">
        <v>15.43215031551064</v>
      </c>
      <c r="G140" s="64">
        <v>27.330907044541085</v>
      </c>
      <c r="H140" s="65">
        <v>9.334987025155872</v>
      </c>
      <c r="I140" s="66">
        <v>0.45629800068407445</v>
      </c>
      <c r="J140" s="64">
        <v>-2.2924518765613855</v>
      </c>
      <c r="K140" s="64">
        <v>3.66108258270903</v>
      </c>
      <c r="L140" s="65">
        <v>-9.385301531898394</v>
      </c>
      <c r="M140" s="67">
        <v>8.873857957700281</v>
      </c>
    </row>
    <row r="141" spans="1:13" s="131" customFormat="1" ht="12.75">
      <c r="A141" s="68">
        <v>2011</v>
      </c>
      <c r="B141" s="69">
        <v>2</v>
      </c>
      <c r="C141" s="70">
        <v>1599</v>
      </c>
      <c r="D141" s="71" t="s">
        <v>43</v>
      </c>
      <c r="E141" s="75">
        <v>35.64090026316096</v>
      </c>
      <c r="F141" s="76">
        <v>16.543053564701758</v>
      </c>
      <c r="G141" s="75">
        <v>36.126878737439824</v>
      </c>
      <c r="H141" s="76">
        <v>14.13954254399654</v>
      </c>
      <c r="I141" s="77">
        <v>0.9040810131311527</v>
      </c>
      <c r="J141" s="75">
        <v>-1.1763679457911125</v>
      </c>
      <c r="K141" s="75">
        <v>3.300559445244722</v>
      </c>
      <c r="L141" s="76">
        <v>-6.174274874556351</v>
      </c>
      <c r="M141" s="78">
        <v>6.584263987878125</v>
      </c>
    </row>
    <row r="142" spans="1:13" s="131" customFormat="1" ht="12.75">
      <c r="A142" s="57">
        <v>2011</v>
      </c>
      <c r="B142" s="58">
        <v>3</v>
      </c>
      <c r="C142" s="59">
        <v>1599</v>
      </c>
      <c r="D142" s="60" t="s">
        <v>43</v>
      </c>
      <c r="E142" s="64">
        <v>35.03294387480138</v>
      </c>
      <c r="F142" s="65">
        <v>15.844542140901074</v>
      </c>
      <c r="G142" s="64">
        <v>39.59369539848421</v>
      </c>
      <c r="H142" s="65">
        <v>16.66971476839736</v>
      </c>
      <c r="I142" s="66">
        <v>1.5614528622414525</v>
      </c>
      <c r="J142" s="64">
        <v>0.006607007832970524</v>
      </c>
      <c r="K142" s="64">
        <v>3.3201032939476516</v>
      </c>
      <c r="L142" s="65">
        <v>-3.258067142508203</v>
      </c>
      <c r="M142" s="67">
        <v>5.207684568581428</v>
      </c>
    </row>
    <row r="143" spans="1:13" s="131" customFormat="1" ht="12.75">
      <c r="A143" s="68">
        <v>2011</v>
      </c>
      <c r="B143" s="69">
        <v>4</v>
      </c>
      <c r="C143" s="70">
        <v>1599</v>
      </c>
      <c r="D143" s="71" t="s">
        <v>43</v>
      </c>
      <c r="E143" s="75">
        <v>23.479827608409074</v>
      </c>
      <c r="F143" s="76">
        <v>10.501357246061138</v>
      </c>
      <c r="G143" s="75">
        <v>26.442102779969147</v>
      </c>
      <c r="H143" s="76">
        <v>11.511901629816524</v>
      </c>
      <c r="I143" s="77">
        <v>1.8878522837706413</v>
      </c>
      <c r="J143" s="75">
        <v>0.969643994725855</v>
      </c>
      <c r="K143" s="75">
        <v>2.9017930177011264</v>
      </c>
      <c r="L143" s="76">
        <v>-0.43321737346225797</v>
      </c>
      <c r="M143" s="78">
        <v>3.5466476481213816</v>
      </c>
    </row>
    <row r="144" spans="1:13" s="131" customFormat="1" ht="12.75">
      <c r="A144" s="57">
        <v>2012</v>
      </c>
      <c r="B144" s="58">
        <v>1</v>
      </c>
      <c r="C144" s="59">
        <v>1599</v>
      </c>
      <c r="D144" s="60" t="s">
        <v>43</v>
      </c>
      <c r="E144" s="64">
        <v>3.027013477766216</v>
      </c>
      <c r="F144" s="65">
        <v>2.331171782226349</v>
      </c>
      <c r="G144" s="64">
        <v>7.9965728570561945</v>
      </c>
      <c r="H144" s="65">
        <v>6.403632536394488</v>
      </c>
      <c r="I144" s="66">
        <v>2.437302195293678</v>
      </c>
      <c r="J144" s="64">
        <v>2.509551221891315</v>
      </c>
      <c r="K144" s="64">
        <v>2.35790448192692</v>
      </c>
      <c r="L144" s="65">
        <v>-2.1515830999543906</v>
      </c>
      <c r="M144" s="67">
        <v>5.703953425220054</v>
      </c>
    </row>
    <row r="145" spans="1:13" s="131" customFormat="1" ht="12.75">
      <c r="A145" s="68">
        <v>2012</v>
      </c>
      <c r="B145" s="69">
        <v>2</v>
      </c>
      <c r="C145" s="70">
        <v>1599</v>
      </c>
      <c r="D145" s="71" t="s">
        <v>43</v>
      </c>
      <c r="E145" s="75">
        <v>-2.4815863073680444</v>
      </c>
      <c r="F145" s="76">
        <v>2.7560356944192232</v>
      </c>
      <c r="G145" s="75">
        <v>-3.0678090653812107</v>
      </c>
      <c r="H145" s="76">
        <v>2.1784468898945253</v>
      </c>
      <c r="I145" s="77">
        <v>3.2516421168747645</v>
      </c>
      <c r="J145" s="75">
        <v>4.250169212206822</v>
      </c>
      <c r="K145" s="75">
        <v>2.1512829867445182</v>
      </c>
      <c r="L145" s="76">
        <v>-2.915746615609638</v>
      </c>
      <c r="M145" s="78">
        <v>7.608366570574843</v>
      </c>
    </row>
    <row r="146" spans="1:13" s="131" customFormat="1" ht="12.75">
      <c r="A146" s="57">
        <v>2012</v>
      </c>
      <c r="B146" s="58">
        <v>3</v>
      </c>
      <c r="C146" s="59">
        <v>1599</v>
      </c>
      <c r="D146" s="60" t="s">
        <v>43</v>
      </c>
      <c r="E146" s="64">
        <v>-3.8470796289279185</v>
      </c>
      <c r="F146" s="65">
        <v>4.207255220238193</v>
      </c>
      <c r="G146" s="64">
        <v>-8.008599587245424</v>
      </c>
      <c r="H146" s="65">
        <v>-0.043872991410287554</v>
      </c>
      <c r="I146" s="66">
        <v>4.524485008219559</v>
      </c>
      <c r="J146" s="64">
        <v>6.652817335643202</v>
      </c>
      <c r="K146" s="64">
        <v>2.194380040423849</v>
      </c>
      <c r="L146" s="65">
        <v>-2.0109501166547306</v>
      </c>
      <c r="M146" s="67">
        <v>9.071038251366105</v>
      </c>
    </row>
    <row r="147" spans="1:13" s="131" customFormat="1" ht="12.75">
      <c r="A147" s="68">
        <v>2012</v>
      </c>
      <c r="B147" s="69">
        <v>4</v>
      </c>
      <c r="C147" s="70">
        <v>1599</v>
      </c>
      <c r="D147" s="71" t="s">
        <v>43</v>
      </c>
      <c r="E147" s="75">
        <v>-3.532944060826626</v>
      </c>
      <c r="F147" s="76">
        <v>8.115972906571557</v>
      </c>
      <c r="G147" s="75">
        <v>-7.116160105998204</v>
      </c>
      <c r="H147" s="76">
        <v>3.838539774600269</v>
      </c>
      <c r="I147" s="77">
        <v>5.546409570155664</v>
      </c>
      <c r="J147" s="75">
        <v>9.357553170416777</v>
      </c>
      <c r="K147" s="75">
        <v>1.4169372692260485</v>
      </c>
      <c r="L147" s="76">
        <v>-1.2781423145195037</v>
      </c>
      <c r="M147" s="78">
        <v>10.236240746700975</v>
      </c>
    </row>
    <row r="148" spans="1:13" s="131" customFormat="1" ht="12.75">
      <c r="A148" s="57">
        <v>2013</v>
      </c>
      <c r="B148" s="58">
        <v>1</v>
      </c>
      <c r="C148" s="59">
        <v>1599</v>
      </c>
      <c r="D148" s="60" t="s">
        <v>43</v>
      </c>
      <c r="E148" s="64">
        <v>-1.8625452699204903</v>
      </c>
      <c r="F148" s="65">
        <v>9.391868998934827</v>
      </c>
      <c r="G148" s="64">
        <v>-6.875061411331784</v>
      </c>
      <c r="H148" s="65">
        <v>3.625129868621113</v>
      </c>
      <c r="I148" s="66">
        <v>5.6796399778668905</v>
      </c>
      <c r="J148" s="64">
        <v>8.476848881551913</v>
      </c>
      <c r="K148" s="64">
        <v>2.6011067695420165</v>
      </c>
      <c r="L148" s="65">
        <v>1.6768647810852189</v>
      </c>
      <c r="M148" s="67">
        <v>8.317303173658331</v>
      </c>
    </row>
    <row r="149" spans="1:13" s="131" customFormat="1" ht="12.75">
      <c r="A149" s="68">
        <v>2013</v>
      </c>
      <c r="B149" s="69">
        <v>2</v>
      </c>
      <c r="C149" s="70">
        <v>1599</v>
      </c>
      <c r="D149" s="71" t="s">
        <v>43</v>
      </c>
      <c r="E149" s="75">
        <v>-4.007489734026947</v>
      </c>
      <c r="F149" s="76">
        <v>5.226394117361388</v>
      </c>
      <c r="G149" s="75">
        <v>-5.905690850809686</v>
      </c>
      <c r="H149" s="76">
        <v>3.0789008068445423</v>
      </c>
      <c r="I149" s="77">
        <v>5.884770050000077</v>
      </c>
      <c r="J149" s="75">
        <v>6.947022251077972</v>
      </c>
      <c r="K149" s="75">
        <v>4.690135200022216</v>
      </c>
      <c r="L149" s="76">
        <v>4.2384226714586415</v>
      </c>
      <c r="M149" s="78">
        <v>6.934029774064521</v>
      </c>
    </row>
    <row r="150" spans="1:13" s="131" customFormat="1" ht="12.75">
      <c r="A150" s="57">
        <v>2006</v>
      </c>
      <c r="B150" s="58">
        <v>4</v>
      </c>
      <c r="C150" s="59">
        <v>1810</v>
      </c>
      <c r="D150" s="60" t="s">
        <v>45</v>
      </c>
      <c r="E150" s="64" t="s">
        <v>35</v>
      </c>
      <c r="F150" s="65" t="s">
        <v>35</v>
      </c>
      <c r="G150" s="64" t="s">
        <v>35</v>
      </c>
      <c r="H150" s="65" t="s">
        <v>35</v>
      </c>
      <c r="I150" s="66" t="s">
        <v>35</v>
      </c>
      <c r="J150" s="64" t="s">
        <v>35</v>
      </c>
      <c r="K150" s="64" t="s">
        <v>35</v>
      </c>
      <c r="L150" s="65" t="s">
        <v>35</v>
      </c>
      <c r="M150" s="67" t="s">
        <v>35</v>
      </c>
    </row>
    <row r="151" spans="1:13" s="131" customFormat="1" ht="12.75">
      <c r="A151" s="68">
        <v>2007</v>
      </c>
      <c r="B151" s="69">
        <v>1</v>
      </c>
      <c r="C151" s="70">
        <v>1810</v>
      </c>
      <c r="D151" s="71" t="s">
        <v>45</v>
      </c>
      <c r="E151" s="75" t="s">
        <v>35</v>
      </c>
      <c r="F151" s="76" t="s">
        <v>35</v>
      </c>
      <c r="G151" s="75" t="s">
        <v>35</v>
      </c>
      <c r="H151" s="76" t="s">
        <v>35</v>
      </c>
      <c r="I151" s="77" t="s">
        <v>35</v>
      </c>
      <c r="J151" s="75" t="s">
        <v>35</v>
      </c>
      <c r="K151" s="75" t="s">
        <v>35</v>
      </c>
      <c r="L151" s="76" t="s">
        <v>35</v>
      </c>
      <c r="M151" s="78" t="s">
        <v>35</v>
      </c>
    </row>
    <row r="152" spans="1:13" s="131" customFormat="1" ht="12.75">
      <c r="A152" s="57">
        <v>2007</v>
      </c>
      <c r="B152" s="58">
        <v>2</v>
      </c>
      <c r="C152" s="59">
        <v>1810</v>
      </c>
      <c r="D152" s="60" t="s">
        <v>45</v>
      </c>
      <c r="E152" s="64" t="s">
        <v>35</v>
      </c>
      <c r="F152" s="65" t="s">
        <v>35</v>
      </c>
      <c r="G152" s="64" t="s">
        <v>35</v>
      </c>
      <c r="H152" s="65" t="s">
        <v>35</v>
      </c>
      <c r="I152" s="66" t="s">
        <v>35</v>
      </c>
      <c r="J152" s="64" t="s">
        <v>35</v>
      </c>
      <c r="K152" s="64" t="s">
        <v>35</v>
      </c>
      <c r="L152" s="65" t="s">
        <v>35</v>
      </c>
      <c r="M152" s="67" t="s">
        <v>35</v>
      </c>
    </row>
    <row r="153" spans="1:13" s="131" customFormat="1" ht="12.75">
      <c r="A153" s="68">
        <v>2007</v>
      </c>
      <c r="B153" s="69">
        <v>3</v>
      </c>
      <c r="C153" s="70">
        <v>1810</v>
      </c>
      <c r="D153" s="71" t="s">
        <v>45</v>
      </c>
      <c r="E153" s="75" t="s">
        <v>35</v>
      </c>
      <c r="F153" s="76" t="s">
        <v>35</v>
      </c>
      <c r="G153" s="75" t="s">
        <v>35</v>
      </c>
      <c r="H153" s="76" t="s">
        <v>35</v>
      </c>
      <c r="I153" s="77" t="s">
        <v>35</v>
      </c>
      <c r="J153" s="75" t="s">
        <v>35</v>
      </c>
      <c r="K153" s="75" t="s">
        <v>35</v>
      </c>
      <c r="L153" s="76" t="s">
        <v>35</v>
      </c>
      <c r="M153" s="78" t="s">
        <v>35</v>
      </c>
    </row>
    <row r="154" spans="1:13" s="131" customFormat="1" ht="12.75">
      <c r="A154" s="57">
        <v>2007</v>
      </c>
      <c r="B154" s="58">
        <v>4</v>
      </c>
      <c r="C154" s="59">
        <v>1810</v>
      </c>
      <c r="D154" s="60" t="s">
        <v>45</v>
      </c>
      <c r="E154" s="64" t="s">
        <v>35</v>
      </c>
      <c r="F154" s="65" t="s">
        <v>35</v>
      </c>
      <c r="G154" s="64" t="s">
        <v>35</v>
      </c>
      <c r="H154" s="65" t="s">
        <v>35</v>
      </c>
      <c r="I154" s="66" t="s">
        <v>35</v>
      </c>
      <c r="J154" s="64" t="s">
        <v>35</v>
      </c>
      <c r="K154" s="64" t="s">
        <v>35</v>
      </c>
      <c r="L154" s="65" t="s">
        <v>35</v>
      </c>
      <c r="M154" s="67" t="s">
        <v>35</v>
      </c>
    </row>
    <row r="155" spans="1:13" s="131" customFormat="1" ht="12.75">
      <c r="A155" s="68">
        <v>2008</v>
      </c>
      <c r="B155" s="69">
        <v>1</v>
      </c>
      <c r="C155" s="70">
        <v>1810</v>
      </c>
      <c r="D155" s="71" t="s">
        <v>45</v>
      </c>
      <c r="E155" s="75" t="s">
        <v>35</v>
      </c>
      <c r="F155" s="76" t="s">
        <v>35</v>
      </c>
      <c r="G155" s="75" t="s">
        <v>35</v>
      </c>
      <c r="H155" s="76" t="s">
        <v>35</v>
      </c>
      <c r="I155" s="77" t="s">
        <v>35</v>
      </c>
      <c r="J155" s="75" t="s">
        <v>35</v>
      </c>
      <c r="K155" s="75" t="s">
        <v>35</v>
      </c>
      <c r="L155" s="76" t="s">
        <v>35</v>
      </c>
      <c r="M155" s="78" t="s">
        <v>35</v>
      </c>
    </row>
    <row r="156" spans="1:13" s="131" customFormat="1" ht="12.75">
      <c r="A156" s="57">
        <v>2008</v>
      </c>
      <c r="B156" s="58">
        <v>2</v>
      </c>
      <c r="C156" s="59">
        <v>1810</v>
      </c>
      <c r="D156" s="60" t="s">
        <v>45</v>
      </c>
      <c r="E156" s="64" t="s">
        <v>35</v>
      </c>
      <c r="F156" s="65" t="s">
        <v>35</v>
      </c>
      <c r="G156" s="64" t="s">
        <v>35</v>
      </c>
      <c r="H156" s="65" t="s">
        <v>35</v>
      </c>
      <c r="I156" s="66" t="s">
        <v>35</v>
      </c>
      <c r="J156" s="64" t="s">
        <v>35</v>
      </c>
      <c r="K156" s="64" t="s">
        <v>35</v>
      </c>
      <c r="L156" s="65" t="s">
        <v>35</v>
      </c>
      <c r="M156" s="67" t="s">
        <v>35</v>
      </c>
    </row>
    <row r="157" spans="1:13" s="131" customFormat="1" ht="12.75">
      <c r="A157" s="68">
        <v>2008</v>
      </c>
      <c r="B157" s="69">
        <v>3</v>
      </c>
      <c r="C157" s="70">
        <v>1810</v>
      </c>
      <c r="D157" s="71" t="s">
        <v>45</v>
      </c>
      <c r="E157" s="75" t="s">
        <v>35</v>
      </c>
      <c r="F157" s="76" t="s">
        <v>35</v>
      </c>
      <c r="G157" s="75" t="s">
        <v>35</v>
      </c>
      <c r="H157" s="76" t="s">
        <v>35</v>
      </c>
      <c r="I157" s="77" t="s">
        <v>35</v>
      </c>
      <c r="J157" s="75" t="s">
        <v>35</v>
      </c>
      <c r="K157" s="75" t="s">
        <v>35</v>
      </c>
      <c r="L157" s="76" t="s">
        <v>35</v>
      </c>
      <c r="M157" s="78" t="s">
        <v>35</v>
      </c>
    </row>
    <row r="158" spans="1:13" s="131" customFormat="1" ht="12.75">
      <c r="A158" s="57">
        <v>2008</v>
      </c>
      <c r="B158" s="58">
        <v>4</v>
      </c>
      <c r="C158" s="59">
        <v>1810</v>
      </c>
      <c r="D158" s="60" t="s">
        <v>45</v>
      </c>
      <c r="E158" s="64">
        <v>-9.22282897576131</v>
      </c>
      <c r="F158" s="65">
        <v>-10.12417139568127</v>
      </c>
      <c r="G158" s="64">
        <v>-17.57450859512457</v>
      </c>
      <c r="H158" s="65">
        <v>-18.83656032904436</v>
      </c>
      <c r="I158" s="66">
        <v>-8.630632498404145</v>
      </c>
      <c r="J158" s="64">
        <v>-2.1433894768221773</v>
      </c>
      <c r="K158" s="64">
        <v>-10.083876482530163</v>
      </c>
      <c r="L158" s="65">
        <v>-21.51166513692928</v>
      </c>
      <c r="M158" s="67">
        <v>-4.207710348871297</v>
      </c>
    </row>
    <row r="159" spans="1:13" s="131" customFormat="1" ht="12.75">
      <c r="A159" s="68">
        <v>2009</v>
      </c>
      <c r="B159" s="69">
        <v>1</v>
      </c>
      <c r="C159" s="70">
        <v>1810</v>
      </c>
      <c r="D159" s="71" t="s">
        <v>45</v>
      </c>
      <c r="E159" s="75">
        <v>-4.447316146639335</v>
      </c>
      <c r="F159" s="76">
        <v>-7.420417668150314</v>
      </c>
      <c r="G159" s="75">
        <v>-15.67182761964947</v>
      </c>
      <c r="H159" s="76">
        <v>-18.338214813484033</v>
      </c>
      <c r="I159" s="77">
        <v>-9.096734648389626</v>
      </c>
      <c r="J159" s="75">
        <v>-1.0499954741574502</v>
      </c>
      <c r="K159" s="75">
        <v>-10.919442033393246</v>
      </c>
      <c r="L159" s="76">
        <v>-18.390091507322804</v>
      </c>
      <c r="M159" s="78">
        <v>-5.974227072740412</v>
      </c>
    </row>
    <row r="160" spans="1:13" s="131" customFormat="1" ht="12.75">
      <c r="A160" s="57">
        <v>2009</v>
      </c>
      <c r="B160" s="58">
        <v>2</v>
      </c>
      <c r="C160" s="59">
        <v>1810</v>
      </c>
      <c r="D160" s="60" t="s">
        <v>45</v>
      </c>
      <c r="E160" s="64">
        <v>-8.721931052954412</v>
      </c>
      <c r="F160" s="65">
        <v>-13.793111240932054</v>
      </c>
      <c r="G160" s="64">
        <v>-12.699055907241375</v>
      </c>
      <c r="H160" s="65">
        <v>-17.423286164976325</v>
      </c>
      <c r="I160" s="66">
        <v>-12.296991650085875</v>
      </c>
      <c r="J160" s="64">
        <v>-0.4885392982240555</v>
      </c>
      <c r="K160" s="64">
        <v>-14.968407443192477</v>
      </c>
      <c r="L160" s="65">
        <v>-13.959414597652774</v>
      </c>
      <c r="M160" s="67">
        <v>-11.764881954577767</v>
      </c>
    </row>
    <row r="161" spans="1:13" s="131" customFormat="1" ht="12.75">
      <c r="A161" s="68">
        <v>2009</v>
      </c>
      <c r="B161" s="69">
        <v>3</v>
      </c>
      <c r="C161" s="70">
        <v>1810</v>
      </c>
      <c r="D161" s="71" t="s">
        <v>45</v>
      </c>
      <c r="E161" s="75">
        <v>-6.5858558913884035</v>
      </c>
      <c r="F161" s="76">
        <v>-12.730195200356686</v>
      </c>
      <c r="G161" s="75">
        <v>-14.52285749107779</v>
      </c>
      <c r="H161" s="76">
        <v>-20.1370502444144</v>
      </c>
      <c r="I161" s="77">
        <v>-15.037065439672793</v>
      </c>
      <c r="J161" s="75">
        <v>-1.7925341875077105</v>
      </c>
      <c r="K161" s="75">
        <v>-18.116139195188307</v>
      </c>
      <c r="L161" s="76">
        <v>-7.107965307546604</v>
      </c>
      <c r="M161" s="78">
        <v>-17.447198569740298</v>
      </c>
    </row>
    <row r="162" spans="1:13" s="131" customFormat="1" ht="12.75">
      <c r="A162" s="57">
        <v>2009</v>
      </c>
      <c r="B162" s="58">
        <v>4</v>
      </c>
      <c r="C162" s="59">
        <v>1810</v>
      </c>
      <c r="D162" s="60" t="s">
        <v>45</v>
      </c>
      <c r="E162" s="64">
        <v>-11.772369136347816</v>
      </c>
      <c r="F162" s="65">
        <v>-14.538205867619014</v>
      </c>
      <c r="G162" s="64">
        <v>-24.27762138191388</v>
      </c>
      <c r="H162" s="65">
        <v>-26.32322157973276</v>
      </c>
      <c r="I162" s="66">
        <v>-16.44831910192871</v>
      </c>
      <c r="J162" s="64">
        <v>-5.730213854871136</v>
      </c>
      <c r="K162" s="64">
        <v>-19.061376667359863</v>
      </c>
      <c r="L162" s="65">
        <v>7.916564684126093</v>
      </c>
      <c r="M162" s="67">
        <v>-23.303162227714058</v>
      </c>
    </row>
    <row r="163" spans="1:13" s="131" customFormat="1" ht="12.75">
      <c r="A163" s="68">
        <v>2010</v>
      </c>
      <c r="B163" s="69">
        <v>1</v>
      </c>
      <c r="C163" s="70">
        <v>1810</v>
      </c>
      <c r="D163" s="71" t="s">
        <v>45</v>
      </c>
      <c r="E163" s="75">
        <v>-17.055564221624977</v>
      </c>
      <c r="F163" s="76">
        <v>-17.82502704186785</v>
      </c>
      <c r="G163" s="75">
        <v>-25.64105596576265</v>
      </c>
      <c r="H163" s="76">
        <v>-26.380863555895417</v>
      </c>
      <c r="I163" s="77">
        <v>-18.06663193060961</v>
      </c>
      <c r="J163" s="75">
        <v>-7.290745540478727</v>
      </c>
      <c r="K163" s="75">
        <v>-20.77796532146693</v>
      </c>
      <c r="L163" s="76">
        <v>5.21543181386257</v>
      </c>
      <c r="M163" s="78">
        <v>-24.85629681240201</v>
      </c>
    </row>
    <row r="164" spans="1:13" s="131" customFormat="1" ht="12.75">
      <c r="A164" s="57">
        <v>2010</v>
      </c>
      <c r="B164" s="58">
        <v>2</v>
      </c>
      <c r="C164" s="59">
        <v>1810</v>
      </c>
      <c r="D164" s="60" t="s">
        <v>45</v>
      </c>
      <c r="E164" s="64">
        <v>-15.167559300938748</v>
      </c>
      <c r="F164" s="65">
        <v>-13.878637343578571</v>
      </c>
      <c r="G164" s="64">
        <v>-21.604089339044908</v>
      </c>
      <c r="H164" s="65">
        <v>-20.480360441796254</v>
      </c>
      <c r="I164" s="66">
        <v>-16.648568990925305</v>
      </c>
      <c r="J164" s="64">
        <v>-7.561675981103521</v>
      </c>
      <c r="K164" s="64">
        <v>-19.054353423963242</v>
      </c>
      <c r="L164" s="65">
        <v>6.3608944922968425</v>
      </c>
      <c r="M164" s="67">
        <v>-23.83028164833394</v>
      </c>
    </row>
    <row r="165" spans="1:13" s="131" customFormat="1" ht="12.75">
      <c r="A165" s="68">
        <v>2010</v>
      </c>
      <c r="B165" s="69">
        <v>3</v>
      </c>
      <c r="C165" s="70">
        <v>1810</v>
      </c>
      <c r="D165" s="71" t="s">
        <v>45</v>
      </c>
      <c r="E165" s="75">
        <v>-19.28354350761532</v>
      </c>
      <c r="F165" s="76">
        <v>-17.144215289649843</v>
      </c>
      <c r="G165" s="75">
        <v>-19.266641829551233</v>
      </c>
      <c r="H165" s="76">
        <v>-17.089541553428035</v>
      </c>
      <c r="I165" s="77">
        <v>-14.976922287941463</v>
      </c>
      <c r="J165" s="75">
        <v>-7.5017248949382225</v>
      </c>
      <c r="K165" s="75">
        <v>-17.061184515429474</v>
      </c>
      <c r="L165" s="76">
        <v>7.345996995063309</v>
      </c>
      <c r="M165" s="78">
        <v>-22.612023161700602</v>
      </c>
    </row>
    <row r="166" spans="1:13" s="131" customFormat="1" ht="12.75">
      <c r="A166" s="57">
        <v>2010</v>
      </c>
      <c r="B166" s="58">
        <v>4</v>
      </c>
      <c r="C166" s="59">
        <v>1810</v>
      </c>
      <c r="D166" s="60" t="s">
        <v>45</v>
      </c>
      <c r="E166" s="64">
        <v>-10.08637835328573</v>
      </c>
      <c r="F166" s="65">
        <v>-9.307185205463565</v>
      </c>
      <c r="G166" s="64">
        <v>-7.802374680663016</v>
      </c>
      <c r="H166" s="65">
        <v>-7.248988532006284</v>
      </c>
      <c r="I166" s="66">
        <v>-15.086761384751712</v>
      </c>
      <c r="J166" s="64">
        <v>-6.259492648246878</v>
      </c>
      <c r="K166" s="64">
        <v>-17.593297791317585</v>
      </c>
      <c r="L166" s="65">
        <v>-4.364699359911295</v>
      </c>
      <c r="M166" s="67">
        <v>-19.33121845134774</v>
      </c>
    </row>
    <row r="167" spans="1:13" s="131" customFormat="1" ht="12.75">
      <c r="A167" s="68">
        <v>2011</v>
      </c>
      <c r="B167" s="69">
        <v>1</v>
      </c>
      <c r="C167" s="70">
        <v>1810</v>
      </c>
      <c r="D167" s="71" t="s">
        <v>45</v>
      </c>
      <c r="E167" s="75">
        <v>-11.242988231164796</v>
      </c>
      <c r="F167" s="76">
        <v>-11.738945472138418</v>
      </c>
      <c r="G167" s="75">
        <v>-8.927042689658826</v>
      </c>
      <c r="H167" s="76">
        <v>-9.465800261470092</v>
      </c>
      <c r="I167" s="77">
        <v>-12.23683619877004</v>
      </c>
      <c r="J167" s="75">
        <v>-6.4136297855545426</v>
      </c>
      <c r="K167" s="75">
        <v>-13.951461387979613</v>
      </c>
      <c r="L167" s="76">
        <v>-10.450534138411516</v>
      </c>
      <c r="M167" s="78">
        <v>-12.966240991275768</v>
      </c>
    </row>
    <row r="168" spans="1:13" s="131" customFormat="1" ht="12.75">
      <c r="A168" s="57">
        <v>2011</v>
      </c>
      <c r="B168" s="58">
        <v>2</v>
      </c>
      <c r="C168" s="59">
        <v>1810</v>
      </c>
      <c r="D168" s="60" t="s">
        <v>45</v>
      </c>
      <c r="E168" s="64">
        <v>-9.766985117456917</v>
      </c>
      <c r="F168" s="65">
        <v>-11.254997500060949</v>
      </c>
      <c r="G168" s="64">
        <v>-5.521957618067319</v>
      </c>
      <c r="H168" s="65">
        <v>-7.155067110347102</v>
      </c>
      <c r="I168" s="66">
        <v>-8.973464228663596</v>
      </c>
      <c r="J168" s="64">
        <v>-5.711804395751219</v>
      </c>
      <c r="K168" s="64">
        <v>-9.959604120379717</v>
      </c>
      <c r="L168" s="65">
        <v>-19.175352544451275</v>
      </c>
      <c r="M168" s="67">
        <v>-4.527133854410237</v>
      </c>
    </row>
    <row r="169" spans="1:13" s="131" customFormat="1" ht="12.75">
      <c r="A169" s="68">
        <v>2011</v>
      </c>
      <c r="B169" s="69">
        <v>3</v>
      </c>
      <c r="C169" s="70">
        <v>1810</v>
      </c>
      <c r="D169" s="71" t="s">
        <v>45</v>
      </c>
      <c r="E169" s="75">
        <v>-3.499386467365695</v>
      </c>
      <c r="F169" s="76">
        <v>-5.997859897979718</v>
      </c>
      <c r="G169" s="75">
        <v>-4.409125373532008</v>
      </c>
      <c r="H169" s="76">
        <v>-6.884429640201506</v>
      </c>
      <c r="I169" s="77">
        <v>-7.493847613839266</v>
      </c>
      <c r="J169" s="75">
        <v>-6.665762527971786</v>
      </c>
      <c r="K169" s="75">
        <v>-7.7513495276653295</v>
      </c>
      <c r="L169" s="76">
        <v>-29.05773556610849</v>
      </c>
      <c r="M169" s="78">
        <v>2.7368021628800587</v>
      </c>
    </row>
    <row r="170" spans="1:13" s="131" customFormat="1" ht="12.75">
      <c r="A170" s="57">
        <v>2011</v>
      </c>
      <c r="B170" s="58">
        <v>4</v>
      </c>
      <c r="C170" s="59">
        <v>1810</v>
      </c>
      <c r="D170" s="60" t="s">
        <v>45</v>
      </c>
      <c r="E170" s="64">
        <v>-9.730271004524681</v>
      </c>
      <c r="F170" s="65">
        <v>-13.420075935689734</v>
      </c>
      <c r="G170" s="64">
        <v>-6.517624367552022</v>
      </c>
      <c r="H170" s="65">
        <v>-10.360255816983987</v>
      </c>
      <c r="I170" s="66">
        <v>-6.54804989311023</v>
      </c>
      <c r="J170" s="64">
        <v>-5.791505791505802</v>
      </c>
      <c r="K170" s="64">
        <v>-6.792419214751799</v>
      </c>
      <c r="L170" s="65">
        <v>-30.32938076416336</v>
      </c>
      <c r="M170" s="67">
        <v>4.612683023347852</v>
      </c>
    </row>
    <row r="171" spans="1:13" s="131" customFormat="1" ht="12.75">
      <c r="A171" s="68">
        <v>2012</v>
      </c>
      <c r="B171" s="69">
        <v>1</v>
      </c>
      <c r="C171" s="70">
        <v>1810</v>
      </c>
      <c r="D171" s="71" t="s">
        <v>45</v>
      </c>
      <c r="E171" s="75">
        <v>-8.197892403763129</v>
      </c>
      <c r="F171" s="76">
        <v>-11.6031545781067</v>
      </c>
      <c r="G171" s="75">
        <v>-4.728270085955522</v>
      </c>
      <c r="H171" s="76">
        <v>-8.329613614471764</v>
      </c>
      <c r="I171" s="77">
        <v>-7.835916321415793</v>
      </c>
      <c r="J171" s="75">
        <v>-3.6023054755043193</v>
      </c>
      <c r="K171" s="75">
        <v>-9.19168955116374</v>
      </c>
      <c r="L171" s="76">
        <v>-22.988704472106956</v>
      </c>
      <c r="M171" s="78">
        <v>-1.4696980702646356</v>
      </c>
    </row>
    <row r="172" spans="1:13" s="131" customFormat="1" ht="12.75">
      <c r="A172" s="57">
        <v>2012</v>
      </c>
      <c r="B172" s="58">
        <v>2</v>
      </c>
      <c r="C172" s="59">
        <v>1810</v>
      </c>
      <c r="D172" s="60" t="s">
        <v>45</v>
      </c>
      <c r="E172" s="64">
        <v>-7.394625956252165</v>
      </c>
      <c r="F172" s="65">
        <v>-10.451465104760949</v>
      </c>
      <c r="G172" s="64">
        <v>-8.91338186421249</v>
      </c>
      <c r="H172" s="65">
        <v>-11.965312643720427</v>
      </c>
      <c r="I172" s="66">
        <v>-11.173393760755124</v>
      </c>
      <c r="J172" s="64">
        <v>-4.736431911577144</v>
      </c>
      <c r="K172" s="64">
        <v>-13.211377554453884</v>
      </c>
      <c r="L172" s="65">
        <v>-15.468740122637325</v>
      </c>
      <c r="M172" s="67">
        <v>-9.588561832345931</v>
      </c>
    </row>
    <row r="173" spans="1:13" s="131" customFormat="1" ht="12.75">
      <c r="A173" s="68">
        <v>2012</v>
      </c>
      <c r="B173" s="69">
        <v>3</v>
      </c>
      <c r="C173" s="70">
        <v>1810</v>
      </c>
      <c r="D173" s="71" t="s">
        <v>45</v>
      </c>
      <c r="E173" s="75">
        <v>-7.048923399315243</v>
      </c>
      <c r="F173" s="76">
        <v>-9.65074801439294</v>
      </c>
      <c r="G173" s="75">
        <v>-6.992792875093546</v>
      </c>
      <c r="H173" s="76">
        <v>-9.66813479629025</v>
      </c>
      <c r="I173" s="77">
        <v>-11.727987202670743</v>
      </c>
      <c r="J173" s="75">
        <v>-4.980383609415872</v>
      </c>
      <c r="K173" s="75">
        <v>-13.850918899149667</v>
      </c>
      <c r="L173" s="76">
        <v>-7.983370913190512</v>
      </c>
      <c r="M173" s="78">
        <v>-12.95475530932595</v>
      </c>
    </row>
    <row r="174" spans="1:13" s="131" customFormat="1" ht="12.75">
      <c r="A174" s="57">
        <v>2012</v>
      </c>
      <c r="B174" s="58">
        <v>4</v>
      </c>
      <c r="C174" s="59">
        <v>1810</v>
      </c>
      <c r="D174" s="60" t="s">
        <v>45</v>
      </c>
      <c r="E174" s="64">
        <v>-2.3888446902062155</v>
      </c>
      <c r="F174" s="65">
        <v>-3.0674957131508696</v>
      </c>
      <c r="G174" s="64">
        <v>-4.1619788266020645</v>
      </c>
      <c r="H174" s="65">
        <v>-4.7810232229602345</v>
      </c>
      <c r="I174" s="66">
        <v>-10.609362897851138</v>
      </c>
      <c r="J174" s="64">
        <v>-11.083870023419195</v>
      </c>
      <c r="K174" s="64">
        <v>-10.454447709841608</v>
      </c>
      <c r="L174" s="65">
        <v>-6.376701966717113</v>
      </c>
      <c r="M174" s="67">
        <v>-11.932288341962794</v>
      </c>
    </row>
    <row r="175" spans="1:13" s="131" customFormat="1" ht="12.75">
      <c r="A175" s="68">
        <v>2013</v>
      </c>
      <c r="B175" s="69">
        <v>1</v>
      </c>
      <c r="C175" s="70">
        <v>1810</v>
      </c>
      <c r="D175" s="71" t="s">
        <v>45</v>
      </c>
      <c r="E175" s="75">
        <v>-3.3720064859934173</v>
      </c>
      <c r="F175" s="76">
        <v>-4.082341090440956</v>
      </c>
      <c r="G175" s="75">
        <v>-8.404110831811284</v>
      </c>
      <c r="H175" s="76">
        <v>-9.030112892780885</v>
      </c>
      <c r="I175" s="77">
        <v>-11.058697300997089</v>
      </c>
      <c r="J175" s="75">
        <v>-16.81067483320574</v>
      </c>
      <c r="K175" s="75">
        <v>-9.103302968333649</v>
      </c>
      <c r="L175" s="76">
        <v>-17.443687794656892</v>
      </c>
      <c r="M175" s="78">
        <v>-8.962009141396777</v>
      </c>
    </row>
    <row r="176" spans="1:13" s="131" customFormat="1" ht="12.75">
      <c r="A176" s="57">
        <v>2013</v>
      </c>
      <c r="B176" s="58">
        <v>2</v>
      </c>
      <c r="C176" s="59">
        <v>1810</v>
      </c>
      <c r="D176" s="60" t="s">
        <v>45</v>
      </c>
      <c r="E176" s="64">
        <v>-4.360080790659215</v>
      </c>
      <c r="F176" s="65">
        <v>-5.335150645962006</v>
      </c>
      <c r="G176" s="64">
        <v>-5.0721010480541455</v>
      </c>
      <c r="H176" s="65">
        <v>-5.980596126392479</v>
      </c>
      <c r="I176" s="66">
        <v>-11.276493718231539</v>
      </c>
      <c r="J176" s="64">
        <v>-20.39715890074747</v>
      </c>
      <c r="K176" s="64">
        <v>-8.10685069592527</v>
      </c>
      <c r="L176" s="65">
        <v>-21.163625486090332</v>
      </c>
      <c r="M176" s="67">
        <v>-7.86574826509815</v>
      </c>
    </row>
    <row r="177" spans="1:13" s="131" customFormat="1" ht="12.75">
      <c r="A177" s="68">
        <v>2006</v>
      </c>
      <c r="B177" s="69">
        <v>4</v>
      </c>
      <c r="C177" s="70">
        <v>1900</v>
      </c>
      <c r="D177" s="71" t="s">
        <v>6</v>
      </c>
      <c r="E177" s="75" t="s">
        <v>35</v>
      </c>
      <c r="F177" s="76" t="s">
        <v>35</v>
      </c>
      <c r="G177" s="75" t="s">
        <v>35</v>
      </c>
      <c r="H177" s="76" t="s">
        <v>35</v>
      </c>
      <c r="I177" s="77" t="s">
        <v>35</v>
      </c>
      <c r="J177" s="75" t="s">
        <v>35</v>
      </c>
      <c r="K177" s="75" t="s">
        <v>35</v>
      </c>
      <c r="L177" s="76" t="s">
        <v>35</v>
      </c>
      <c r="M177" s="78" t="s">
        <v>35</v>
      </c>
    </row>
    <row r="178" spans="1:13" s="131" customFormat="1" ht="12.75">
      <c r="A178" s="57">
        <v>2007</v>
      </c>
      <c r="B178" s="58">
        <v>1</v>
      </c>
      <c r="C178" s="59">
        <v>1900</v>
      </c>
      <c r="D178" s="60" t="s">
        <v>6</v>
      </c>
      <c r="E178" s="64" t="s">
        <v>35</v>
      </c>
      <c r="F178" s="65" t="s">
        <v>35</v>
      </c>
      <c r="G178" s="64" t="s">
        <v>35</v>
      </c>
      <c r="H178" s="65" t="s">
        <v>35</v>
      </c>
      <c r="I178" s="66" t="s">
        <v>35</v>
      </c>
      <c r="J178" s="64" t="s">
        <v>35</v>
      </c>
      <c r="K178" s="64" t="s">
        <v>35</v>
      </c>
      <c r="L178" s="65" t="s">
        <v>35</v>
      </c>
      <c r="M178" s="67" t="s">
        <v>35</v>
      </c>
    </row>
    <row r="179" spans="1:13" s="131" customFormat="1" ht="12.75">
      <c r="A179" s="68">
        <v>2007</v>
      </c>
      <c r="B179" s="69">
        <v>2</v>
      </c>
      <c r="C179" s="70">
        <v>1900</v>
      </c>
      <c r="D179" s="71" t="s">
        <v>6</v>
      </c>
      <c r="E179" s="75" t="s">
        <v>35</v>
      </c>
      <c r="F179" s="76" t="s">
        <v>35</v>
      </c>
      <c r="G179" s="75" t="s">
        <v>35</v>
      </c>
      <c r="H179" s="76" t="s">
        <v>35</v>
      </c>
      <c r="I179" s="77" t="s">
        <v>35</v>
      </c>
      <c r="J179" s="75" t="s">
        <v>35</v>
      </c>
      <c r="K179" s="75" t="s">
        <v>35</v>
      </c>
      <c r="L179" s="76" t="s">
        <v>35</v>
      </c>
      <c r="M179" s="78" t="s">
        <v>35</v>
      </c>
    </row>
    <row r="180" spans="1:13" s="131" customFormat="1" ht="12.75">
      <c r="A180" s="57">
        <v>2007</v>
      </c>
      <c r="B180" s="58">
        <v>3</v>
      </c>
      <c r="C180" s="59">
        <v>1900</v>
      </c>
      <c r="D180" s="60" t="s">
        <v>6</v>
      </c>
      <c r="E180" s="64" t="s">
        <v>35</v>
      </c>
      <c r="F180" s="65" t="s">
        <v>35</v>
      </c>
      <c r="G180" s="64" t="s">
        <v>35</v>
      </c>
      <c r="H180" s="65" t="s">
        <v>35</v>
      </c>
      <c r="I180" s="66" t="s">
        <v>35</v>
      </c>
      <c r="J180" s="64" t="s">
        <v>35</v>
      </c>
      <c r="K180" s="64" t="s">
        <v>35</v>
      </c>
      <c r="L180" s="65" t="s">
        <v>35</v>
      </c>
      <c r="M180" s="67" t="s">
        <v>35</v>
      </c>
    </row>
    <row r="181" spans="1:13" s="131" customFormat="1" ht="12.75">
      <c r="A181" s="68">
        <v>2007</v>
      </c>
      <c r="B181" s="69">
        <v>4</v>
      </c>
      <c r="C181" s="70">
        <v>1900</v>
      </c>
      <c r="D181" s="71" t="s">
        <v>6</v>
      </c>
      <c r="E181" s="75" t="s">
        <v>35</v>
      </c>
      <c r="F181" s="76" t="s">
        <v>35</v>
      </c>
      <c r="G181" s="75" t="s">
        <v>35</v>
      </c>
      <c r="H181" s="76" t="s">
        <v>35</v>
      </c>
      <c r="I181" s="77" t="s">
        <v>35</v>
      </c>
      <c r="J181" s="75" t="s">
        <v>35</v>
      </c>
      <c r="K181" s="75" t="s">
        <v>35</v>
      </c>
      <c r="L181" s="76" t="s">
        <v>35</v>
      </c>
      <c r="M181" s="78" t="s">
        <v>35</v>
      </c>
    </row>
    <row r="182" spans="1:13" s="131" customFormat="1" ht="12.75">
      <c r="A182" s="57">
        <v>2008</v>
      </c>
      <c r="B182" s="58">
        <v>1</v>
      </c>
      <c r="C182" s="59">
        <v>1900</v>
      </c>
      <c r="D182" s="60" t="s">
        <v>6</v>
      </c>
      <c r="E182" s="64" t="s">
        <v>35</v>
      </c>
      <c r="F182" s="65" t="s">
        <v>35</v>
      </c>
      <c r="G182" s="64" t="s">
        <v>35</v>
      </c>
      <c r="H182" s="65" t="s">
        <v>35</v>
      </c>
      <c r="I182" s="66" t="s">
        <v>35</v>
      </c>
      <c r="J182" s="64" t="s">
        <v>35</v>
      </c>
      <c r="K182" s="64" t="s">
        <v>35</v>
      </c>
      <c r="L182" s="65" t="s">
        <v>35</v>
      </c>
      <c r="M182" s="67" t="s">
        <v>35</v>
      </c>
    </row>
    <row r="183" spans="1:13" s="131" customFormat="1" ht="12.75">
      <c r="A183" s="68">
        <v>2008</v>
      </c>
      <c r="B183" s="69">
        <v>2</v>
      </c>
      <c r="C183" s="70">
        <v>1900</v>
      </c>
      <c r="D183" s="71" t="s">
        <v>6</v>
      </c>
      <c r="E183" s="75" t="s">
        <v>35</v>
      </c>
      <c r="F183" s="76" t="s">
        <v>35</v>
      </c>
      <c r="G183" s="75" t="s">
        <v>35</v>
      </c>
      <c r="H183" s="76" t="s">
        <v>35</v>
      </c>
      <c r="I183" s="77" t="s">
        <v>35</v>
      </c>
      <c r="J183" s="75" t="s">
        <v>35</v>
      </c>
      <c r="K183" s="75" t="s">
        <v>35</v>
      </c>
      <c r="L183" s="76" t="s">
        <v>35</v>
      </c>
      <c r="M183" s="78" t="s">
        <v>35</v>
      </c>
    </row>
    <row r="184" spans="1:13" s="131" customFormat="1" ht="12.75">
      <c r="A184" s="57">
        <v>2008</v>
      </c>
      <c r="B184" s="58">
        <v>3</v>
      </c>
      <c r="C184" s="59">
        <v>1900</v>
      </c>
      <c r="D184" s="60" t="s">
        <v>6</v>
      </c>
      <c r="E184" s="64" t="s">
        <v>35</v>
      </c>
      <c r="F184" s="65" t="s">
        <v>35</v>
      </c>
      <c r="G184" s="64" t="s">
        <v>35</v>
      </c>
      <c r="H184" s="65" t="s">
        <v>35</v>
      </c>
      <c r="I184" s="66" t="s">
        <v>35</v>
      </c>
      <c r="J184" s="64" t="s">
        <v>35</v>
      </c>
      <c r="K184" s="64" t="s">
        <v>35</v>
      </c>
      <c r="L184" s="65" t="s">
        <v>35</v>
      </c>
      <c r="M184" s="67" t="s">
        <v>35</v>
      </c>
    </row>
    <row r="185" spans="1:13" s="131" customFormat="1" ht="12.75">
      <c r="A185" s="68">
        <v>2008</v>
      </c>
      <c r="B185" s="69">
        <v>4</v>
      </c>
      <c r="C185" s="70">
        <v>1900</v>
      </c>
      <c r="D185" s="71" t="s">
        <v>6</v>
      </c>
      <c r="E185" s="75">
        <v>25.1444288533488</v>
      </c>
      <c r="F185" s="76">
        <v>20.984120995595678</v>
      </c>
      <c r="G185" s="75">
        <v>11.982296979500195</v>
      </c>
      <c r="H185" s="76">
        <v>8.996314910625248</v>
      </c>
      <c r="I185" s="77">
        <v>-3.3589769701009353</v>
      </c>
      <c r="J185" s="75">
        <v>24.262406912625778</v>
      </c>
      <c r="K185" s="75">
        <v>-8.732177349198622</v>
      </c>
      <c r="L185" s="76">
        <v>-23.3643126124622</v>
      </c>
      <c r="M185" s="78">
        <v>16.57056968263353</v>
      </c>
    </row>
    <row r="186" spans="1:13" s="131" customFormat="1" ht="12.75">
      <c r="A186" s="57">
        <v>2009</v>
      </c>
      <c r="B186" s="58">
        <v>1</v>
      </c>
      <c r="C186" s="59">
        <v>1900</v>
      </c>
      <c r="D186" s="60" t="s">
        <v>6</v>
      </c>
      <c r="E186" s="64">
        <v>17.198283024510918</v>
      </c>
      <c r="F186" s="65">
        <v>13.470294038994224</v>
      </c>
      <c r="G186" s="64">
        <v>5.357467038076558</v>
      </c>
      <c r="H186" s="65">
        <v>2.2664309965933827</v>
      </c>
      <c r="I186" s="66">
        <v>5.03085213401937</v>
      </c>
      <c r="J186" s="64">
        <v>18.553688823959092</v>
      </c>
      <c r="K186" s="64">
        <v>2.1099421674825036</v>
      </c>
      <c r="L186" s="65">
        <v>-0.7963643768957751</v>
      </c>
      <c r="M186" s="67">
        <v>9.767082594062803</v>
      </c>
    </row>
    <row r="187" spans="1:13" s="131" customFormat="1" ht="12.75">
      <c r="A187" s="68">
        <v>2009</v>
      </c>
      <c r="B187" s="69">
        <v>2</v>
      </c>
      <c r="C187" s="70">
        <v>1900</v>
      </c>
      <c r="D187" s="71" t="s">
        <v>6</v>
      </c>
      <c r="E187" s="75">
        <v>-3.2794772857571375</v>
      </c>
      <c r="F187" s="76">
        <v>-6.322019084000441</v>
      </c>
      <c r="G187" s="75">
        <v>-8.939263891827142</v>
      </c>
      <c r="H187" s="76">
        <v>-11.997356429062211</v>
      </c>
      <c r="I187" s="77">
        <v>2.4207485881588164</v>
      </c>
      <c r="J187" s="75">
        <v>10.715832772145696</v>
      </c>
      <c r="K187" s="75">
        <v>0.5186969335865932</v>
      </c>
      <c r="L187" s="76">
        <v>1.5617583585952888</v>
      </c>
      <c r="M187" s="78">
        <v>3.0665146308082036</v>
      </c>
    </row>
    <row r="188" spans="1:13" s="131" customFormat="1" ht="12.75">
      <c r="A188" s="57">
        <v>2009</v>
      </c>
      <c r="B188" s="58">
        <v>3</v>
      </c>
      <c r="C188" s="59">
        <v>1900</v>
      </c>
      <c r="D188" s="60" t="s">
        <v>6</v>
      </c>
      <c r="E188" s="64">
        <v>-26.24691748623016</v>
      </c>
      <c r="F188" s="65">
        <v>-28.684876786118764</v>
      </c>
      <c r="G188" s="64">
        <v>-23.764657309060045</v>
      </c>
      <c r="H188" s="65">
        <v>-26.281636089556336</v>
      </c>
      <c r="I188" s="66">
        <v>0.19415856200575288</v>
      </c>
      <c r="J188" s="64">
        <v>3.4946337148980433</v>
      </c>
      <c r="K188" s="64">
        <v>-0.6165633722473696</v>
      </c>
      <c r="L188" s="65">
        <v>2.79308685980324</v>
      </c>
      <c r="M188" s="67">
        <v>-1.6536814623008267</v>
      </c>
    </row>
    <row r="189" spans="1:13" s="131" customFormat="1" ht="12.75">
      <c r="A189" s="68">
        <v>2009</v>
      </c>
      <c r="B189" s="69">
        <v>4</v>
      </c>
      <c r="C189" s="70">
        <v>1900</v>
      </c>
      <c r="D189" s="71" t="s">
        <v>6</v>
      </c>
      <c r="E189" s="75">
        <v>-35.52686524274029</v>
      </c>
      <c r="F189" s="76">
        <v>-37.2476927133723</v>
      </c>
      <c r="G189" s="75">
        <v>-24.63573249961136</v>
      </c>
      <c r="H189" s="76">
        <v>-27.037393052353288</v>
      </c>
      <c r="I189" s="77">
        <v>2.8005377236790086</v>
      </c>
      <c r="J189" s="75">
        <v>-1.9220589100272467</v>
      </c>
      <c r="K189" s="75">
        <v>4.051345371040838</v>
      </c>
      <c r="L189" s="76">
        <v>10.893064623215686</v>
      </c>
      <c r="M189" s="78">
        <v>-2.499486657627814</v>
      </c>
    </row>
    <row r="190" spans="1:13" s="131" customFormat="1" ht="12.75">
      <c r="A190" s="57">
        <v>2010</v>
      </c>
      <c r="B190" s="58">
        <v>1</v>
      </c>
      <c r="C190" s="59">
        <v>1900</v>
      </c>
      <c r="D190" s="60" t="s">
        <v>6</v>
      </c>
      <c r="E190" s="64">
        <v>-36.38230860029077</v>
      </c>
      <c r="F190" s="65">
        <v>-37.049412049925714</v>
      </c>
      <c r="G190" s="64">
        <v>-26.3065305760422</v>
      </c>
      <c r="H190" s="65">
        <v>-27.291922098116682</v>
      </c>
      <c r="I190" s="66">
        <v>-3.440636222094673</v>
      </c>
      <c r="J190" s="64">
        <v>-3.058709620631983</v>
      </c>
      <c r="K190" s="64">
        <v>-3.5364167700192684</v>
      </c>
      <c r="L190" s="65">
        <v>-1.8924450371358037</v>
      </c>
      <c r="M190" s="67">
        <v>-4.577875181119573</v>
      </c>
    </row>
    <row r="191" spans="1:13" s="131" customFormat="1" ht="12.75">
      <c r="A191" s="68">
        <v>2010</v>
      </c>
      <c r="B191" s="69">
        <v>2</v>
      </c>
      <c r="C191" s="70">
        <v>1900</v>
      </c>
      <c r="D191" s="71" t="s">
        <v>6</v>
      </c>
      <c r="E191" s="75">
        <v>-34.76138410150895</v>
      </c>
      <c r="F191" s="76">
        <v>-33.23270681586742</v>
      </c>
      <c r="G191" s="75">
        <v>-22.63620092567692</v>
      </c>
      <c r="H191" s="76">
        <v>-21.214901550278988</v>
      </c>
      <c r="I191" s="77">
        <v>-2.5645255420578716</v>
      </c>
      <c r="J191" s="75">
        <v>-1.627305994022754</v>
      </c>
      <c r="K191" s="75">
        <v>-2.801229613694689</v>
      </c>
      <c r="L191" s="76">
        <v>-1.2794528870644917</v>
      </c>
      <c r="M191" s="78">
        <v>-3.516504356897865</v>
      </c>
    </row>
    <row r="192" spans="1:13" s="131" customFormat="1" ht="12.75">
      <c r="A192" s="57">
        <v>2010</v>
      </c>
      <c r="B192" s="58">
        <v>3</v>
      </c>
      <c r="C192" s="59">
        <v>1900</v>
      </c>
      <c r="D192" s="60" t="s">
        <v>6</v>
      </c>
      <c r="E192" s="64">
        <v>-24.982853999458488</v>
      </c>
      <c r="F192" s="65">
        <v>-20.072609080477765</v>
      </c>
      <c r="G192" s="64">
        <v>-11.514830790418241</v>
      </c>
      <c r="H192" s="65">
        <v>-7.296744349645035</v>
      </c>
      <c r="I192" s="66">
        <v>-1.9349107447529823</v>
      </c>
      <c r="J192" s="64">
        <v>-1.3234704409048392</v>
      </c>
      <c r="K192" s="64">
        <v>-2.0913167195754867</v>
      </c>
      <c r="L192" s="65">
        <v>-0.5495005967711464</v>
      </c>
      <c r="M192" s="67">
        <v>-2.964476851190856</v>
      </c>
    </row>
    <row r="193" spans="1:13" s="131" customFormat="1" ht="12.75">
      <c r="A193" s="68">
        <v>2010</v>
      </c>
      <c r="B193" s="69">
        <v>4</v>
      </c>
      <c r="C193" s="70">
        <v>1900</v>
      </c>
      <c r="D193" s="71" t="s">
        <v>6</v>
      </c>
      <c r="E193" s="75">
        <v>-17.794695718828756</v>
      </c>
      <c r="F193" s="76">
        <v>-8.656059918027958</v>
      </c>
      <c r="G193" s="75">
        <v>-7.068046690924945</v>
      </c>
      <c r="H193" s="76">
        <v>1.1745851641683291</v>
      </c>
      <c r="I193" s="77">
        <v>-2.60083044998054</v>
      </c>
      <c r="J193" s="75">
        <v>1.9395690068766847</v>
      </c>
      <c r="K193" s="75">
        <v>-3.734345727734256</v>
      </c>
      <c r="L193" s="76">
        <v>-2.037045699050477</v>
      </c>
      <c r="M193" s="78">
        <v>-3.0207871595398617</v>
      </c>
    </row>
    <row r="194" spans="1:13" s="131" customFormat="1" ht="12.75">
      <c r="A194" s="57">
        <v>2011</v>
      </c>
      <c r="B194" s="58">
        <v>1</v>
      </c>
      <c r="C194" s="59">
        <v>1900</v>
      </c>
      <c r="D194" s="60" t="s">
        <v>6</v>
      </c>
      <c r="E194" s="64">
        <v>-9.829073348982343</v>
      </c>
      <c r="F194" s="65">
        <v>-0.7852916805844989</v>
      </c>
      <c r="G194" s="64">
        <v>-0.9124569433420326</v>
      </c>
      <c r="H194" s="65">
        <v>6.970379596446619</v>
      </c>
      <c r="I194" s="66">
        <v>0.04457554234422734</v>
      </c>
      <c r="J194" s="64">
        <v>5.730845477520008</v>
      </c>
      <c r="K194" s="64">
        <v>-1.3885039702416169</v>
      </c>
      <c r="L194" s="65">
        <v>-1.2006966305922684</v>
      </c>
      <c r="M194" s="67">
        <v>0.9850452065707671</v>
      </c>
    </row>
    <row r="195" spans="1:13" s="131" customFormat="1" ht="12.75">
      <c r="A195" s="68">
        <v>2011</v>
      </c>
      <c r="B195" s="69">
        <v>2</v>
      </c>
      <c r="C195" s="70">
        <v>1900</v>
      </c>
      <c r="D195" s="71" t="s">
        <v>6</v>
      </c>
      <c r="E195" s="75">
        <v>-2.1762186268737382</v>
      </c>
      <c r="F195" s="76">
        <v>5.464589153632371</v>
      </c>
      <c r="G195" s="75">
        <v>2.5479723548286204</v>
      </c>
      <c r="H195" s="76">
        <v>9.00563920736246</v>
      </c>
      <c r="I195" s="77">
        <v>-0.7851337932076152</v>
      </c>
      <c r="J195" s="75">
        <v>5.020830304458346</v>
      </c>
      <c r="K195" s="75">
        <v>-2.269197451445748</v>
      </c>
      <c r="L195" s="76">
        <v>-2.3353248056657616</v>
      </c>
      <c r="M195" s="78">
        <v>0.38987019278211577</v>
      </c>
    </row>
    <row r="196" spans="1:13" s="131" customFormat="1" ht="12.75">
      <c r="A196" s="57">
        <v>2011</v>
      </c>
      <c r="B196" s="58">
        <v>3</v>
      </c>
      <c r="C196" s="59">
        <v>1900</v>
      </c>
      <c r="D196" s="60" t="s">
        <v>6</v>
      </c>
      <c r="E196" s="64">
        <v>-1.8314529535213286</v>
      </c>
      <c r="F196" s="65">
        <v>2.6676186107094546</v>
      </c>
      <c r="G196" s="64">
        <v>-0.4832342075446139</v>
      </c>
      <c r="H196" s="65">
        <v>3.91502872991365</v>
      </c>
      <c r="I196" s="66">
        <v>-3.732537812337766</v>
      </c>
      <c r="J196" s="64">
        <v>3.3521367435957794</v>
      </c>
      <c r="K196" s="64">
        <v>-5.5590048510548495</v>
      </c>
      <c r="L196" s="65">
        <v>-5.258969050675788</v>
      </c>
      <c r="M196" s="67">
        <v>-2.5699404466590803</v>
      </c>
    </row>
    <row r="197" spans="1:13" s="131" customFormat="1" ht="12.75">
      <c r="A197" s="68">
        <v>2011</v>
      </c>
      <c r="B197" s="69">
        <v>4</v>
      </c>
      <c r="C197" s="70">
        <v>1900</v>
      </c>
      <c r="D197" s="71" t="s">
        <v>6</v>
      </c>
      <c r="E197" s="75">
        <v>-1.0876595516535636</v>
      </c>
      <c r="F197" s="76">
        <v>0.5596623477817309</v>
      </c>
      <c r="G197" s="75">
        <v>-2.3593866063619906</v>
      </c>
      <c r="H197" s="76">
        <v>-0.08569412700508705</v>
      </c>
      <c r="I197" s="77">
        <v>-6.154278257678492</v>
      </c>
      <c r="J197" s="75">
        <v>-1.6742083666295815</v>
      </c>
      <c r="K197" s="75">
        <v>-7.338654072465034</v>
      </c>
      <c r="L197" s="76">
        <v>-7.443359514885284</v>
      </c>
      <c r="M197" s="78">
        <v>-5.184316275627432</v>
      </c>
    </row>
    <row r="198" spans="1:13" s="131" customFormat="1" ht="12.75">
      <c r="A198" s="57">
        <v>2012</v>
      </c>
      <c r="B198" s="58">
        <v>1</v>
      </c>
      <c r="C198" s="59">
        <v>1900</v>
      </c>
      <c r="D198" s="60" t="s">
        <v>6</v>
      </c>
      <c r="E198" s="64">
        <v>-5.904629390010141</v>
      </c>
      <c r="F198" s="65">
        <v>-3.2884960227203663</v>
      </c>
      <c r="G198" s="64">
        <v>-5.0598609366686365</v>
      </c>
      <c r="H198" s="65">
        <v>-1.9870601782218666</v>
      </c>
      <c r="I198" s="66">
        <v>-7.125458243511518</v>
      </c>
      <c r="J198" s="64">
        <v>-3.545733860040823</v>
      </c>
      <c r="K198" s="64">
        <v>-8.092770214521462</v>
      </c>
      <c r="L198" s="65">
        <v>-6.172462058060601</v>
      </c>
      <c r="M198" s="67">
        <v>-7.829613602109353</v>
      </c>
    </row>
    <row r="199" spans="1:13" s="131" customFormat="1" ht="12.75">
      <c r="A199" s="68">
        <v>2012</v>
      </c>
      <c r="B199" s="69">
        <v>2</v>
      </c>
      <c r="C199" s="70">
        <v>1900</v>
      </c>
      <c r="D199" s="71" t="s">
        <v>6</v>
      </c>
      <c r="E199" s="75">
        <v>-10.035289871423391</v>
      </c>
      <c r="F199" s="76">
        <v>-5.512077713704255</v>
      </c>
      <c r="G199" s="75">
        <v>-8.06406677908199</v>
      </c>
      <c r="H199" s="76">
        <v>-3.627653035070577</v>
      </c>
      <c r="I199" s="77">
        <v>-6.682988046989113</v>
      </c>
      <c r="J199" s="75">
        <v>-2.598766492906379</v>
      </c>
      <c r="K199" s="75">
        <v>-7.804829438173955</v>
      </c>
      <c r="L199" s="76">
        <v>-5.913204492464896</v>
      </c>
      <c r="M199" s="78">
        <v>-7.250624622456414</v>
      </c>
    </row>
    <row r="200" spans="1:13" s="131" customFormat="1" ht="12.75">
      <c r="A200" s="57">
        <v>2012</v>
      </c>
      <c r="B200" s="58">
        <v>3</v>
      </c>
      <c r="C200" s="59">
        <v>1900</v>
      </c>
      <c r="D200" s="60" t="s">
        <v>6</v>
      </c>
      <c r="E200" s="64">
        <v>-11.512188109145383</v>
      </c>
      <c r="F200" s="65">
        <v>-5.496708134135664</v>
      </c>
      <c r="G200" s="64">
        <v>-11.222032865278598</v>
      </c>
      <c r="H200" s="65">
        <v>-6.0832725868562925</v>
      </c>
      <c r="I200" s="66">
        <v>-2.938128975979226</v>
      </c>
      <c r="J200" s="64">
        <v>0.6956731931351268</v>
      </c>
      <c r="K200" s="64">
        <v>-3.963337288759783</v>
      </c>
      <c r="L200" s="65">
        <v>-2.7006890482333845</v>
      </c>
      <c r="M200" s="67">
        <v>-3.1139824608183098</v>
      </c>
    </row>
    <row r="201" spans="1:13" s="131" customFormat="1" ht="12.75">
      <c r="A201" s="68">
        <v>2012</v>
      </c>
      <c r="B201" s="69">
        <v>4</v>
      </c>
      <c r="C201" s="70">
        <v>1900</v>
      </c>
      <c r="D201" s="71" t="s">
        <v>6</v>
      </c>
      <c r="E201" s="75">
        <v>-7.342299589302581</v>
      </c>
      <c r="F201" s="76">
        <v>-2.095389938117531</v>
      </c>
      <c r="G201" s="75">
        <v>-5.241773858766163</v>
      </c>
      <c r="H201" s="76">
        <v>-1.644247342340377</v>
      </c>
      <c r="I201" s="77">
        <v>-0.1026748995915816</v>
      </c>
      <c r="J201" s="75">
        <v>6.651808418344474</v>
      </c>
      <c r="K201" s="75">
        <v>-1.9974851353033674</v>
      </c>
      <c r="L201" s="76">
        <v>0.7206751751390295</v>
      </c>
      <c r="M201" s="78">
        <v>-0.7074394820951735</v>
      </c>
    </row>
    <row r="202" spans="1:13" s="131" customFormat="1" ht="12.75">
      <c r="A202" s="57">
        <v>2013</v>
      </c>
      <c r="B202" s="58">
        <v>1</v>
      </c>
      <c r="C202" s="59">
        <v>1900</v>
      </c>
      <c r="D202" s="60" t="s">
        <v>6</v>
      </c>
      <c r="E202" s="64">
        <v>-8.202141448814515</v>
      </c>
      <c r="F202" s="65">
        <v>-7.510194296500261</v>
      </c>
      <c r="G202" s="64">
        <v>-4.875535858625202</v>
      </c>
      <c r="H202" s="65">
        <v>-5.54209902027446</v>
      </c>
      <c r="I202" s="66">
        <v>-1.6311177844948732</v>
      </c>
      <c r="J202" s="64">
        <v>4.625269572443269</v>
      </c>
      <c r="K202" s="64">
        <v>-3.4053577891054343</v>
      </c>
      <c r="L202" s="65">
        <v>-1.6821782783129513</v>
      </c>
      <c r="M202" s="67">
        <v>-1.5927115924435298</v>
      </c>
    </row>
    <row r="203" spans="1:13" s="131" customFormat="1" ht="12.75">
      <c r="A203" s="68">
        <v>2013</v>
      </c>
      <c r="B203" s="69">
        <v>2</v>
      </c>
      <c r="C203" s="70">
        <v>1900</v>
      </c>
      <c r="D203" s="71" t="s">
        <v>6</v>
      </c>
      <c r="E203" s="75">
        <v>-7.710926050383682</v>
      </c>
      <c r="F203" s="76">
        <v>-13.630571948072534</v>
      </c>
      <c r="G203" s="75">
        <v>-3.8364202648151213</v>
      </c>
      <c r="H203" s="76">
        <v>-10.436574443727443</v>
      </c>
      <c r="I203" s="77">
        <v>-3.278760808314185</v>
      </c>
      <c r="J203" s="75">
        <v>2.4186434032542614</v>
      </c>
      <c r="K203" s="75">
        <v>-4.932075342894371</v>
      </c>
      <c r="L203" s="76">
        <v>-0.3209652656850359</v>
      </c>
      <c r="M203" s="78">
        <v>-5.4912826995113235</v>
      </c>
    </row>
    <row r="204" spans="1:13" s="131" customFormat="1" ht="12.75">
      <c r="A204" s="57">
        <v>2006</v>
      </c>
      <c r="B204" s="58">
        <v>4</v>
      </c>
      <c r="C204" s="59">
        <v>2320</v>
      </c>
      <c r="D204" s="60" t="s">
        <v>73</v>
      </c>
      <c r="E204" s="64" t="s">
        <v>35</v>
      </c>
      <c r="F204" s="65" t="s">
        <v>35</v>
      </c>
      <c r="G204" s="64" t="s">
        <v>35</v>
      </c>
      <c r="H204" s="65" t="s">
        <v>35</v>
      </c>
      <c r="I204" s="66" t="s">
        <v>35</v>
      </c>
      <c r="J204" s="64" t="s">
        <v>35</v>
      </c>
      <c r="K204" s="64" t="s">
        <v>35</v>
      </c>
      <c r="L204" s="65" t="s">
        <v>35</v>
      </c>
      <c r="M204" s="67" t="s">
        <v>35</v>
      </c>
    </row>
    <row r="205" spans="1:13" s="131" customFormat="1" ht="12.75">
      <c r="A205" s="68">
        <v>2007</v>
      </c>
      <c r="B205" s="69">
        <v>1</v>
      </c>
      <c r="C205" s="70">
        <v>2320</v>
      </c>
      <c r="D205" s="71" t="s">
        <v>73</v>
      </c>
      <c r="E205" s="75" t="s">
        <v>35</v>
      </c>
      <c r="F205" s="76" t="s">
        <v>35</v>
      </c>
      <c r="G205" s="75" t="s">
        <v>35</v>
      </c>
      <c r="H205" s="76" t="s">
        <v>35</v>
      </c>
      <c r="I205" s="77" t="s">
        <v>35</v>
      </c>
      <c r="J205" s="75" t="s">
        <v>35</v>
      </c>
      <c r="K205" s="75" t="s">
        <v>35</v>
      </c>
      <c r="L205" s="76" t="s">
        <v>35</v>
      </c>
      <c r="M205" s="78" t="s">
        <v>35</v>
      </c>
    </row>
    <row r="206" spans="1:13" s="131" customFormat="1" ht="12.75">
      <c r="A206" s="57">
        <v>2007</v>
      </c>
      <c r="B206" s="58">
        <v>2</v>
      </c>
      <c r="C206" s="59">
        <v>2320</v>
      </c>
      <c r="D206" s="60" t="s">
        <v>73</v>
      </c>
      <c r="E206" s="64" t="s">
        <v>35</v>
      </c>
      <c r="F206" s="65" t="s">
        <v>35</v>
      </c>
      <c r="G206" s="64" t="s">
        <v>35</v>
      </c>
      <c r="H206" s="65" t="s">
        <v>35</v>
      </c>
      <c r="I206" s="66" t="s">
        <v>35</v>
      </c>
      <c r="J206" s="64" t="s">
        <v>35</v>
      </c>
      <c r="K206" s="64" t="s">
        <v>35</v>
      </c>
      <c r="L206" s="65" t="s">
        <v>35</v>
      </c>
      <c r="M206" s="67" t="s">
        <v>35</v>
      </c>
    </row>
    <row r="207" spans="1:13" s="131" customFormat="1" ht="12.75">
      <c r="A207" s="68">
        <v>2007</v>
      </c>
      <c r="B207" s="69">
        <v>3</v>
      </c>
      <c r="C207" s="70">
        <v>2320</v>
      </c>
      <c r="D207" s="71" t="s">
        <v>73</v>
      </c>
      <c r="E207" s="75" t="s">
        <v>35</v>
      </c>
      <c r="F207" s="76" t="s">
        <v>35</v>
      </c>
      <c r="G207" s="75" t="s">
        <v>35</v>
      </c>
      <c r="H207" s="76" t="s">
        <v>35</v>
      </c>
      <c r="I207" s="77" t="s">
        <v>35</v>
      </c>
      <c r="J207" s="75" t="s">
        <v>35</v>
      </c>
      <c r="K207" s="75" t="s">
        <v>35</v>
      </c>
      <c r="L207" s="76" t="s">
        <v>35</v>
      </c>
      <c r="M207" s="78" t="s">
        <v>35</v>
      </c>
    </row>
    <row r="208" spans="1:13" s="131" customFormat="1" ht="12.75">
      <c r="A208" s="57">
        <v>2007</v>
      </c>
      <c r="B208" s="58">
        <v>4</v>
      </c>
      <c r="C208" s="59">
        <v>2320</v>
      </c>
      <c r="D208" s="60" t="s">
        <v>73</v>
      </c>
      <c r="E208" s="64" t="s">
        <v>35</v>
      </c>
      <c r="F208" s="65" t="s">
        <v>35</v>
      </c>
      <c r="G208" s="64" t="s">
        <v>35</v>
      </c>
      <c r="H208" s="65" t="s">
        <v>35</v>
      </c>
      <c r="I208" s="66" t="s">
        <v>35</v>
      </c>
      <c r="J208" s="64" t="s">
        <v>35</v>
      </c>
      <c r="K208" s="64" t="s">
        <v>35</v>
      </c>
      <c r="L208" s="65" t="s">
        <v>35</v>
      </c>
      <c r="M208" s="67" t="s">
        <v>35</v>
      </c>
    </row>
    <row r="209" spans="1:13" s="131" customFormat="1" ht="12.75">
      <c r="A209" s="68">
        <v>2008</v>
      </c>
      <c r="B209" s="69">
        <v>1</v>
      </c>
      <c r="C209" s="70">
        <v>2320</v>
      </c>
      <c r="D209" s="71" t="s">
        <v>73</v>
      </c>
      <c r="E209" s="75" t="s">
        <v>35</v>
      </c>
      <c r="F209" s="76" t="s">
        <v>35</v>
      </c>
      <c r="G209" s="75" t="s">
        <v>35</v>
      </c>
      <c r="H209" s="76" t="s">
        <v>35</v>
      </c>
      <c r="I209" s="77" t="s">
        <v>35</v>
      </c>
      <c r="J209" s="75" t="s">
        <v>35</v>
      </c>
      <c r="K209" s="75" t="s">
        <v>35</v>
      </c>
      <c r="L209" s="76" t="s">
        <v>35</v>
      </c>
      <c r="M209" s="78" t="s">
        <v>35</v>
      </c>
    </row>
    <row r="210" spans="1:13" s="131" customFormat="1" ht="12.75">
      <c r="A210" s="57">
        <v>2008</v>
      </c>
      <c r="B210" s="58">
        <v>2</v>
      </c>
      <c r="C210" s="59">
        <v>2320</v>
      </c>
      <c r="D210" s="60" t="s">
        <v>73</v>
      </c>
      <c r="E210" s="64" t="s">
        <v>35</v>
      </c>
      <c r="F210" s="65" t="s">
        <v>35</v>
      </c>
      <c r="G210" s="64" t="s">
        <v>35</v>
      </c>
      <c r="H210" s="65" t="s">
        <v>35</v>
      </c>
      <c r="I210" s="66" t="s">
        <v>35</v>
      </c>
      <c r="J210" s="64" t="s">
        <v>35</v>
      </c>
      <c r="K210" s="64" t="s">
        <v>35</v>
      </c>
      <c r="L210" s="65" t="s">
        <v>35</v>
      </c>
      <c r="M210" s="67" t="s">
        <v>35</v>
      </c>
    </row>
    <row r="211" spans="1:13" s="131" customFormat="1" ht="12.75">
      <c r="A211" s="68">
        <v>2008</v>
      </c>
      <c r="B211" s="69">
        <v>3</v>
      </c>
      <c r="C211" s="70">
        <v>2320</v>
      </c>
      <c r="D211" s="71" t="s">
        <v>73</v>
      </c>
      <c r="E211" s="75" t="s">
        <v>35</v>
      </c>
      <c r="F211" s="76" t="s">
        <v>35</v>
      </c>
      <c r="G211" s="75" t="s">
        <v>35</v>
      </c>
      <c r="H211" s="76" t="s">
        <v>35</v>
      </c>
      <c r="I211" s="77" t="s">
        <v>35</v>
      </c>
      <c r="J211" s="75" t="s">
        <v>35</v>
      </c>
      <c r="K211" s="75" t="s">
        <v>35</v>
      </c>
      <c r="L211" s="76" t="s">
        <v>35</v>
      </c>
      <c r="M211" s="78" t="s">
        <v>35</v>
      </c>
    </row>
    <row r="212" spans="1:13" s="131" customFormat="1" ht="12.75">
      <c r="A212" s="57">
        <v>2008</v>
      </c>
      <c r="B212" s="58">
        <v>4</v>
      </c>
      <c r="C212" s="59">
        <v>2320</v>
      </c>
      <c r="D212" s="60" t="s">
        <v>73</v>
      </c>
      <c r="E212" s="64">
        <v>12.603389919532626</v>
      </c>
      <c r="F212" s="65">
        <v>-7.882205776386419</v>
      </c>
      <c r="G212" s="64">
        <v>25.574880044774552</v>
      </c>
      <c r="H212" s="65">
        <v>2.4098168107730578</v>
      </c>
      <c r="I212" s="66">
        <v>5.645226049947816</v>
      </c>
      <c r="J212" s="64">
        <v>3.3927312997080294</v>
      </c>
      <c r="K212" s="64">
        <v>7.139517798704342</v>
      </c>
      <c r="L212" s="65">
        <v>8.853587503309512</v>
      </c>
      <c r="M212" s="67">
        <v>-4.417870785583777</v>
      </c>
    </row>
    <row r="213" spans="1:13" s="131" customFormat="1" ht="12.75">
      <c r="A213" s="68">
        <v>2009</v>
      </c>
      <c r="B213" s="69">
        <v>1</v>
      </c>
      <c r="C213" s="70">
        <v>2320</v>
      </c>
      <c r="D213" s="71" t="s">
        <v>73</v>
      </c>
      <c r="E213" s="75">
        <v>-4.348315390354729</v>
      </c>
      <c r="F213" s="76">
        <v>-14.02689500881249</v>
      </c>
      <c r="G213" s="75">
        <v>10.735003783399954</v>
      </c>
      <c r="H213" s="76">
        <v>-0.8181376049140265</v>
      </c>
      <c r="I213" s="77">
        <v>2.9230038022813654</v>
      </c>
      <c r="J213" s="75">
        <v>3.647938561034758</v>
      </c>
      <c r="K213" s="75">
        <v>2.4557060969254696</v>
      </c>
      <c r="L213" s="76">
        <v>4.319800384675365</v>
      </c>
      <c r="M213" s="78">
        <v>-1.5471635335219003</v>
      </c>
    </row>
    <row r="214" spans="1:13" s="131" customFormat="1" ht="12.75">
      <c r="A214" s="57">
        <v>2009</v>
      </c>
      <c r="B214" s="58">
        <v>2</v>
      </c>
      <c r="C214" s="59">
        <v>2320</v>
      </c>
      <c r="D214" s="60" t="s">
        <v>73</v>
      </c>
      <c r="E214" s="64">
        <v>-9.45392091653099</v>
      </c>
      <c r="F214" s="65">
        <v>-11.60101670603998</v>
      </c>
      <c r="G214" s="64">
        <v>-2.9299895659424258</v>
      </c>
      <c r="H214" s="65">
        <v>-5.6226471585159254</v>
      </c>
      <c r="I214" s="66">
        <v>1.282755374235034</v>
      </c>
      <c r="J214" s="64">
        <v>5.143844668089859</v>
      </c>
      <c r="K214" s="64">
        <v>-1.1434046630469763</v>
      </c>
      <c r="L214" s="65">
        <v>-2.0512560777957822</v>
      </c>
      <c r="M214" s="67">
        <v>12.734864300626292</v>
      </c>
    </row>
    <row r="215" spans="1:13" s="131" customFormat="1" ht="12.75">
      <c r="A215" s="68">
        <v>2009</v>
      </c>
      <c r="B215" s="69">
        <v>3</v>
      </c>
      <c r="C215" s="70">
        <v>2320</v>
      </c>
      <c r="D215" s="71" t="s">
        <v>73</v>
      </c>
      <c r="E215" s="75">
        <v>-15.917954441258109</v>
      </c>
      <c r="F215" s="76">
        <v>-7.016103261204809</v>
      </c>
      <c r="G215" s="75">
        <v>-15.223659318238303</v>
      </c>
      <c r="H215" s="76">
        <v>-5.822628662867291</v>
      </c>
      <c r="I215" s="77">
        <v>-0.6389900085198907</v>
      </c>
      <c r="J215" s="75">
        <v>4.516648224524689</v>
      </c>
      <c r="K215" s="75">
        <v>-3.8662552735973854</v>
      </c>
      <c r="L215" s="76">
        <v>-8.420638433918626</v>
      </c>
      <c r="M215" s="78">
        <v>28.173374613003066</v>
      </c>
    </row>
    <row r="216" spans="1:13" s="131" customFormat="1" ht="12.75">
      <c r="A216" s="57">
        <v>2009</v>
      </c>
      <c r="B216" s="58">
        <v>4</v>
      </c>
      <c r="C216" s="59">
        <v>2320</v>
      </c>
      <c r="D216" s="60" t="s">
        <v>73</v>
      </c>
      <c r="E216" s="64">
        <v>-15.974117973571577</v>
      </c>
      <c r="F216" s="65">
        <v>-1.6934895826440477</v>
      </c>
      <c r="G216" s="64">
        <v>-16.978325001216177</v>
      </c>
      <c r="H216" s="65">
        <v>-2.588778767295752</v>
      </c>
      <c r="I216" s="66">
        <v>-3.473700212830666</v>
      </c>
      <c r="J216" s="64">
        <v>-1.6747809152872328</v>
      </c>
      <c r="K216" s="64">
        <v>-4.625358434110471</v>
      </c>
      <c r="L216" s="65">
        <v>-11.90348786301505</v>
      </c>
      <c r="M216" s="67">
        <v>26.63770634231102</v>
      </c>
    </row>
    <row r="217" spans="1:13" s="131" customFormat="1" ht="12.75">
      <c r="A217" s="68">
        <v>2010</v>
      </c>
      <c r="B217" s="69">
        <v>1</v>
      </c>
      <c r="C217" s="70">
        <v>2320</v>
      </c>
      <c r="D217" s="71" t="s">
        <v>73</v>
      </c>
      <c r="E217" s="75">
        <v>-7.378937640881844</v>
      </c>
      <c r="F217" s="76">
        <v>2.4250384681462123</v>
      </c>
      <c r="G217" s="75">
        <v>-12.352740553723551</v>
      </c>
      <c r="H217" s="76">
        <v>-2.874215593111573</v>
      </c>
      <c r="I217" s="77">
        <v>-0.9043331024397583</v>
      </c>
      <c r="J217" s="75">
        <v>-0.5654674856195641</v>
      </c>
      <c r="K217" s="75">
        <v>-1.1253099370589381</v>
      </c>
      <c r="L217" s="76">
        <v>-9.33824995016941</v>
      </c>
      <c r="M217" s="78">
        <v>27.695167286245372</v>
      </c>
    </row>
    <row r="218" spans="1:13" s="131" customFormat="1" ht="12.75">
      <c r="A218" s="57">
        <v>2010</v>
      </c>
      <c r="B218" s="58">
        <v>2</v>
      </c>
      <c r="C218" s="59">
        <v>2320</v>
      </c>
      <c r="D218" s="60" t="s">
        <v>73</v>
      </c>
      <c r="E218" s="64">
        <v>-1.6602002020479012</v>
      </c>
      <c r="F218" s="65">
        <v>0.37033735782807664</v>
      </c>
      <c r="G218" s="64">
        <v>-2.3015981431332655</v>
      </c>
      <c r="H218" s="65">
        <v>-0.06547089014752316</v>
      </c>
      <c r="I218" s="66">
        <v>-0.41829660327665774</v>
      </c>
      <c r="J218" s="64">
        <v>-2.7264816784298596</v>
      </c>
      <c r="K218" s="64">
        <v>1.1243215301111498</v>
      </c>
      <c r="L218" s="65">
        <v>-5.812089559956557</v>
      </c>
      <c r="M218" s="67">
        <v>15.679012345679034</v>
      </c>
    </row>
    <row r="219" spans="1:13" s="131" customFormat="1" ht="12.75">
      <c r="A219" s="68">
        <v>2010</v>
      </c>
      <c r="B219" s="69">
        <v>3</v>
      </c>
      <c r="C219" s="70">
        <v>2320</v>
      </c>
      <c r="D219" s="71" t="s">
        <v>73</v>
      </c>
      <c r="E219" s="75">
        <v>11.159422291682318</v>
      </c>
      <c r="F219" s="76">
        <v>3.1707193124308253</v>
      </c>
      <c r="G219" s="75">
        <v>12.73625080150509</v>
      </c>
      <c r="H219" s="76">
        <v>4.567034765337219</v>
      </c>
      <c r="I219" s="77">
        <v>-0.8145925088669737</v>
      </c>
      <c r="J219" s="75">
        <v>-8.864292589027901</v>
      </c>
      <c r="K219" s="75">
        <v>4.663653632016773</v>
      </c>
      <c r="L219" s="76">
        <v>-3.50179923733821</v>
      </c>
      <c r="M219" s="78">
        <v>6.294401818698536</v>
      </c>
    </row>
    <row r="220" spans="1:13" s="131" customFormat="1" ht="12.75">
      <c r="A220" s="57">
        <v>2010</v>
      </c>
      <c r="B220" s="58">
        <v>4</v>
      </c>
      <c r="C220" s="59">
        <v>2320</v>
      </c>
      <c r="D220" s="60" t="s">
        <v>73</v>
      </c>
      <c r="E220" s="64">
        <v>21.591640567039704</v>
      </c>
      <c r="F220" s="65">
        <v>6.4943054538297185</v>
      </c>
      <c r="G220" s="64">
        <v>23.396908410863393</v>
      </c>
      <c r="H220" s="65">
        <v>8.047297176908641</v>
      </c>
      <c r="I220" s="66">
        <v>-0.42916765099615395</v>
      </c>
      <c r="J220" s="64">
        <v>-16.607248960190134</v>
      </c>
      <c r="K220" s="64">
        <v>10.248366013071886</v>
      </c>
      <c r="L220" s="65">
        <v>-2.114853672004391</v>
      </c>
      <c r="M220" s="67">
        <v>3.7596048298573326</v>
      </c>
    </row>
    <row r="221" spans="1:13" s="131" customFormat="1" ht="12.75">
      <c r="A221" s="68">
        <v>2011</v>
      </c>
      <c r="B221" s="69">
        <v>1</v>
      </c>
      <c r="C221" s="70">
        <v>2320</v>
      </c>
      <c r="D221" s="71" t="s">
        <v>73</v>
      </c>
      <c r="E221" s="75">
        <v>26.231640273402014</v>
      </c>
      <c r="F221" s="76">
        <v>7.958595809946134</v>
      </c>
      <c r="G221" s="75">
        <v>31.738513505958643</v>
      </c>
      <c r="H221" s="76">
        <v>12.578511478937383</v>
      </c>
      <c r="I221" s="77">
        <v>-3.3163760630655292</v>
      </c>
      <c r="J221" s="75">
        <v>-27.198744974997556</v>
      </c>
      <c r="K221" s="75">
        <v>12.34567901234569</v>
      </c>
      <c r="L221" s="76">
        <v>-3.2977904803781266</v>
      </c>
      <c r="M221" s="78">
        <v>-3.361122138414707</v>
      </c>
    </row>
    <row r="222" spans="1:13" s="131" customFormat="1" ht="12.75">
      <c r="A222" s="57">
        <v>2011</v>
      </c>
      <c r="B222" s="58">
        <v>2</v>
      </c>
      <c r="C222" s="59">
        <v>2320</v>
      </c>
      <c r="D222" s="60" t="s">
        <v>73</v>
      </c>
      <c r="E222" s="64">
        <v>28.544234647755616</v>
      </c>
      <c r="F222" s="65">
        <v>8.914163345740288</v>
      </c>
      <c r="G222" s="64">
        <v>31.362035330232274</v>
      </c>
      <c r="H222" s="65">
        <v>11.029598787910079</v>
      </c>
      <c r="I222" s="66">
        <v>-4.589475321846659</v>
      </c>
      <c r="J222" s="64">
        <v>-34.11191730444288</v>
      </c>
      <c r="K222" s="64">
        <v>14.3897763578275</v>
      </c>
      <c r="L222" s="65">
        <v>-3.584957452648918</v>
      </c>
      <c r="M222" s="67">
        <v>-7.030416221985069</v>
      </c>
    </row>
    <row r="223" spans="1:13" s="131" customFormat="1" ht="12.75">
      <c r="A223" s="68">
        <v>2011</v>
      </c>
      <c r="B223" s="69">
        <v>3</v>
      </c>
      <c r="C223" s="70">
        <v>2320</v>
      </c>
      <c r="D223" s="71" t="s">
        <v>73</v>
      </c>
      <c r="E223" s="75">
        <v>23.352292043343994</v>
      </c>
      <c r="F223" s="76">
        <v>3.5583692720162707</v>
      </c>
      <c r="G223" s="75">
        <v>29.7590916347384</v>
      </c>
      <c r="H223" s="76">
        <v>8.70258874230112</v>
      </c>
      <c r="I223" s="77">
        <v>-3.591637849732776</v>
      </c>
      <c r="J223" s="75">
        <v>-33.519907065160005</v>
      </c>
      <c r="K223" s="75">
        <v>14.14356342699794</v>
      </c>
      <c r="L223" s="76">
        <v>-1.5695441643012176</v>
      </c>
      <c r="M223" s="78">
        <v>-8.448068440048129</v>
      </c>
    </row>
    <row r="224" spans="1:13" s="131" customFormat="1" ht="12.75">
      <c r="A224" s="57">
        <v>2011</v>
      </c>
      <c r="B224" s="58">
        <v>4</v>
      </c>
      <c r="C224" s="59">
        <v>2320</v>
      </c>
      <c r="D224" s="60" t="s">
        <v>73</v>
      </c>
      <c r="E224" s="64">
        <v>17.145070736572766</v>
      </c>
      <c r="F224" s="65">
        <v>-3.7855669277861326</v>
      </c>
      <c r="G224" s="64">
        <v>23.551202058386277</v>
      </c>
      <c r="H224" s="65">
        <v>1.5680955124765639</v>
      </c>
      <c r="I224" s="66">
        <v>-3.1713393174898186</v>
      </c>
      <c r="J224" s="64">
        <v>-21.612635078969255</v>
      </c>
      <c r="K224" s="64">
        <v>6.035096039838761</v>
      </c>
      <c r="L224" s="65">
        <v>1.545664805099567</v>
      </c>
      <c r="M224" s="67">
        <v>-14.229039936524735</v>
      </c>
    </row>
    <row r="225" spans="1:13" s="131" customFormat="1" ht="12.75">
      <c r="A225" s="68">
        <v>2012</v>
      </c>
      <c r="B225" s="69">
        <v>1</v>
      </c>
      <c r="C225" s="70">
        <v>2320</v>
      </c>
      <c r="D225" s="71" t="s">
        <v>73</v>
      </c>
      <c r="E225" s="75">
        <v>11.981575934400857</v>
      </c>
      <c r="F225" s="76">
        <v>-6.833437905491591</v>
      </c>
      <c r="G225" s="75">
        <v>17.104617565036428</v>
      </c>
      <c r="H225" s="76">
        <v>-2.4963170350708386</v>
      </c>
      <c r="I225" s="77">
        <v>0.6506808049162593</v>
      </c>
      <c r="J225" s="75">
        <v>-5.212121212121213</v>
      </c>
      <c r="K225" s="75">
        <v>3.142170329670324</v>
      </c>
      <c r="L225" s="76">
        <v>3.933159031487987</v>
      </c>
      <c r="M225" s="78">
        <v>-7.257291524031229</v>
      </c>
    </row>
    <row r="226" spans="1:13" s="131" customFormat="1" ht="12.75">
      <c r="A226" s="57">
        <v>2012</v>
      </c>
      <c r="B226" s="58">
        <v>2</v>
      </c>
      <c r="C226" s="59">
        <v>2320</v>
      </c>
      <c r="D226" s="60" t="s">
        <v>73</v>
      </c>
      <c r="E226" s="64">
        <v>8.109444128479293</v>
      </c>
      <c r="F226" s="65">
        <v>-6.824585558810281</v>
      </c>
      <c r="G226" s="64">
        <v>9.879267952328119</v>
      </c>
      <c r="H226" s="65">
        <v>-4.906601904242414</v>
      </c>
      <c r="I226" s="66">
        <v>5.4094818800701105</v>
      </c>
      <c r="J226" s="64">
        <v>12.701764972092322</v>
      </c>
      <c r="K226" s="64">
        <v>2.7091945034074305</v>
      </c>
      <c r="L226" s="65">
        <v>5.591618266712239</v>
      </c>
      <c r="M226" s="67">
        <v>4.950495049504955</v>
      </c>
    </row>
    <row r="227" spans="1:13" s="131" customFormat="1" ht="12.75">
      <c r="A227" s="68">
        <v>2012</v>
      </c>
      <c r="B227" s="69">
        <v>3</v>
      </c>
      <c r="C227" s="70">
        <v>2320</v>
      </c>
      <c r="D227" s="71" t="s">
        <v>73</v>
      </c>
      <c r="E227" s="75">
        <v>8.024039765633596</v>
      </c>
      <c r="F227" s="76">
        <v>-4.40670972861652</v>
      </c>
      <c r="G227" s="75">
        <v>7.914092316415999</v>
      </c>
      <c r="H227" s="76">
        <v>-4.3004786918656945</v>
      </c>
      <c r="I227" s="77">
        <v>7.4631124154234785</v>
      </c>
      <c r="J227" s="75">
        <v>24.384432088959507</v>
      </c>
      <c r="K227" s="75">
        <v>1.6228959921048114</v>
      </c>
      <c r="L227" s="76">
        <v>6.202996890019774</v>
      </c>
      <c r="M227" s="78">
        <v>10.716892977076963</v>
      </c>
    </row>
    <row r="228" spans="1:13" s="131" customFormat="1" ht="12.75">
      <c r="A228" s="57">
        <v>2012</v>
      </c>
      <c r="B228" s="58">
        <v>4</v>
      </c>
      <c r="C228" s="59">
        <v>2320</v>
      </c>
      <c r="D228" s="60" t="s">
        <v>73</v>
      </c>
      <c r="E228" s="64">
        <v>6.0943638055752425</v>
      </c>
      <c r="F228" s="65">
        <v>-2.70937130024288</v>
      </c>
      <c r="G228" s="64">
        <v>5.828624890965339</v>
      </c>
      <c r="H228" s="65">
        <v>-3.053530969669871</v>
      </c>
      <c r="I228" s="66">
        <v>9.76436476497733</v>
      </c>
      <c r="J228" s="64">
        <v>23.10256021814878</v>
      </c>
      <c r="K228" s="64">
        <v>4.8417756904841625</v>
      </c>
      <c r="L228" s="65">
        <v>4.794178101216584</v>
      </c>
      <c r="M228" s="67">
        <v>23.558433549182833</v>
      </c>
    </row>
    <row r="229" spans="1:13" s="131" customFormat="1" ht="12.75">
      <c r="A229" s="68">
        <v>2013</v>
      </c>
      <c r="B229" s="69">
        <v>1</v>
      </c>
      <c r="C229" s="70">
        <v>2320</v>
      </c>
      <c r="D229" s="71" t="s">
        <v>73</v>
      </c>
      <c r="E229" s="75">
        <v>6.345350450219667</v>
      </c>
      <c r="F229" s="76">
        <v>-0.4624732286439226</v>
      </c>
      <c r="G229" s="75">
        <v>0.6760190499319529</v>
      </c>
      <c r="H229" s="76">
        <v>-5.791883760268279</v>
      </c>
      <c r="I229" s="77">
        <v>4.752783431102592</v>
      </c>
      <c r="J229" s="75">
        <v>12.745098039215685</v>
      </c>
      <c r="K229" s="75">
        <v>1.6314299983352987</v>
      </c>
      <c r="L229" s="76">
        <v>3.018702832768261</v>
      </c>
      <c r="M229" s="78">
        <v>9.43451941532556</v>
      </c>
    </row>
    <row r="230" spans="1:13" s="131" customFormat="1" ht="12.75">
      <c r="A230" s="57">
        <v>2013</v>
      </c>
      <c r="B230" s="58">
        <v>2</v>
      </c>
      <c r="C230" s="59">
        <v>2320</v>
      </c>
      <c r="D230" s="60" t="s">
        <v>73</v>
      </c>
      <c r="E230" s="64">
        <v>5.586201727737672</v>
      </c>
      <c r="F230" s="65">
        <v>0.837166145187207</v>
      </c>
      <c r="G230" s="64">
        <v>1.9792186211323504</v>
      </c>
      <c r="H230" s="65">
        <v>-2.641174537795965</v>
      </c>
      <c r="I230" s="66">
        <v>1.202722561683034</v>
      </c>
      <c r="J230" s="64">
        <v>6.57207870432337</v>
      </c>
      <c r="K230" s="64">
        <v>-0.978952520802745</v>
      </c>
      <c r="L230" s="65">
        <v>1.779551337359786</v>
      </c>
      <c r="M230" s="67">
        <v>-0.25977577249112205</v>
      </c>
    </row>
    <row r="231" spans="1:13" s="131" customFormat="1" ht="12.75">
      <c r="A231" s="68">
        <v>2006</v>
      </c>
      <c r="B231" s="69">
        <v>4</v>
      </c>
      <c r="C231" s="70">
        <v>2690</v>
      </c>
      <c r="D231" s="71" t="s">
        <v>50</v>
      </c>
      <c r="E231" s="75" t="s">
        <v>35</v>
      </c>
      <c r="F231" s="76" t="s">
        <v>35</v>
      </c>
      <c r="G231" s="75" t="s">
        <v>35</v>
      </c>
      <c r="H231" s="76" t="s">
        <v>35</v>
      </c>
      <c r="I231" s="77" t="s">
        <v>35</v>
      </c>
      <c r="J231" s="75" t="s">
        <v>35</v>
      </c>
      <c r="K231" s="75" t="s">
        <v>35</v>
      </c>
      <c r="L231" s="76" t="s">
        <v>35</v>
      </c>
      <c r="M231" s="78" t="s">
        <v>35</v>
      </c>
    </row>
    <row r="232" spans="1:13" s="131" customFormat="1" ht="12.75">
      <c r="A232" s="57">
        <v>2007</v>
      </c>
      <c r="B232" s="58">
        <v>1</v>
      </c>
      <c r="C232" s="59">
        <v>2690</v>
      </c>
      <c r="D232" s="60" t="s">
        <v>50</v>
      </c>
      <c r="E232" s="64" t="s">
        <v>35</v>
      </c>
      <c r="F232" s="65" t="s">
        <v>35</v>
      </c>
      <c r="G232" s="64" t="s">
        <v>35</v>
      </c>
      <c r="H232" s="65" t="s">
        <v>35</v>
      </c>
      <c r="I232" s="66" t="s">
        <v>35</v>
      </c>
      <c r="J232" s="64" t="s">
        <v>35</v>
      </c>
      <c r="K232" s="64" t="s">
        <v>35</v>
      </c>
      <c r="L232" s="65" t="s">
        <v>35</v>
      </c>
      <c r="M232" s="67" t="s">
        <v>35</v>
      </c>
    </row>
    <row r="233" spans="1:13" s="131" customFormat="1" ht="12.75">
      <c r="A233" s="68">
        <v>2007</v>
      </c>
      <c r="B233" s="69">
        <v>2</v>
      </c>
      <c r="C233" s="70">
        <v>2690</v>
      </c>
      <c r="D233" s="71" t="s">
        <v>50</v>
      </c>
      <c r="E233" s="75" t="s">
        <v>35</v>
      </c>
      <c r="F233" s="76" t="s">
        <v>35</v>
      </c>
      <c r="G233" s="75" t="s">
        <v>35</v>
      </c>
      <c r="H233" s="76" t="s">
        <v>35</v>
      </c>
      <c r="I233" s="77" t="s">
        <v>35</v>
      </c>
      <c r="J233" s="75" t="s">
        <v>35</v>
      </c>
      <c r="K233" s="75" t="s">
        <v>35</v>
      </c>
      <c r="L233" s="76" t="s">
        <v>35</v>
      </c>
      <c r="M233" s="78" t="s">
        <v>35</v>
      </c>
    </row>
    <row r="234" spans="1:13" s="131" customFormat="1" ht="12.75">
      <c r="A234" s="57">
        <v>2007</v>
      </c>
      <c r="B234" s="58">
        <v>3</v>
      </c>
      <c r="C234" s="59">
        <v>2690</v>
      </c>
      <c r="D234" s="60" t="s">
        <v>50</v>
      </c>
      <c r="E234" s="64" t="s">
        <v>35</v>
      </c>
      <c r="F234" s="65" t="s">
        <v>35</v>
      </c>
      <c r="G234" s="64" t="s">
        <v>35</v>
      </c>
      <c r="H234" s="65" t="s">
        <v>35</v>
      </c>
      <c r="I234" s="66" t="s">
        <v>35</v>
      </c>
      <c r="J234" s="64" t="s">
        <v>35</v>
      </c>
      <c r="K234" s="64" t="s">
        <v>35</v>
      </c>
      <c r="L234" s="65" t="s">
        <v>35</v>
      </c>
      <c r="M234" s="67" t="s">
        <v>35</v>
      </c>
    </row>
    <row r="235" spans="1:13" s="131" customFormat="1" ht="12.75">
      <c r="A235" s="68">
        <v>2007</v>
      </c>
      <c r="B235" s="69">
        <v>4</v>
      </c>
      <c r="C235" s="70">
        <v>2690</v>
      </c>
      <c r="D235" s="71" t="s">
        <v>50</v>
      </c>
      <c r="E235" s="75" t="s">
        <v>35</v>
      </c>
      <c r="F235" s="76" t="s">
        <v>35</v>
      </c>
      <c r="G235" s="75" t="s">
        <v>35</v>
      </c>
      <c r="H235" s="76" t="s">
        <v>35</v>
      </c>
      <c r="I235" s="77" t="s">
        <v>35</v>
      </c>
      <c r="J235" s="75" t="s">
        <v>35</v>
      </c>
      <c r="K235" s="75" t="s">
        <v>35</v>
      </c>
      <c r="L235" s="76" t="s">
        <v>35</v>
      </c>
      <c r="M235" s="78" t="s">
        <v>35</v>
      </c>
    </row>
    <row r="236" spans="1:13" s="131" customFormat="1" ht="12.75">
      <c r="A236" s="57">
        <v>2008</v>
      </c>
      <c r="B236" s="58">
        <v>1</v>
      </c>
      <c r="C236" s="59">
        <v>2690</v>
      </c>
      <c r="D236" s="60" t="s">
        <v>50</v>
      </c>
      <c r="E236" s="64" t="s">
        <v>35</v>
      </c>
      <c r="F236" s="65" t="s">
        <v>35</v>
      </c>
      <c r="G236" s="64" t="s">
        <v>35</v>
      </c>
      <c r="H236" s="65" t="s">
        <v>35</v>
      </c>
      <c r="I236" s="66" t="s">
        <v>35</v>
      </c>
      <c r="J236" s="64" t="s">
        <v>35</v>
      </c>
      <c r="K236" s="64" t="s">
        <v>35</v>
      </c>
      <c r="L236" s="65" t="s">
        <v>35</v>
      </c>
      <c r="M236" s="67" t="s">
        <v>35</v>
      </c>
    </row>
    <row r="237" spans="1:13" s="131" customFormat="1" ht="12.75">
      <c r="A237" s="68">
        <v>2008</v>
      </c>
      <c r="B237" s="69">
        <v>2</v>
      </c>
      <c r="C237" s="70">
        <v>2690</v>
      </c>
      <c r="D237" s="71" t="s">
        <v>50</v>
      </c>
      <c r="E237" s="75" t="s">
        <v>35</v>
      </c>
      <c r="F237" s="76" t="s">
        <v>35</v>
      </c>
      <c r="G237" s="75" t="s">
        <v>35</v>
      </c>
      <c r="H237" s="76" t="s">
        <v>35</v>
      </c>
      <c r="I237" s="77" t="s">
        <v>35</v>
      </c>
      <c r="J237" s="75" t="s">
        <v>35</v>
      </c>
      <c r="K237" s="75" t="s">
        <v>35</v>
      </c>
      <c r="L237" s="76" t="s">
        <v>35</v>
      </c>
      <c r="M237" s="78" t="s">
        <v>35</v>
      </c>
    </row>
    <row r="238" spans="1:13" s="131" customFormat="1" ht="12.75">
      <c r="A238" s="57">
        <v>2008</v>
      </c>
      <c r="B238" s="58">
        <v>3</v>
      </c>
      <c r="C238" s="59">
        <v>2690</v>
      </c>
      <c r="D238" s="60" t="s">
        <v>50</v>
      </c>
      <c r="E238" s="64" t="s">
        <v>35</v>
      </c>
      <c r="F238" s="65" t="s">
        <v>35</v>
      </c>
      <c r="G238" s="64" t="s">
        <v>35</v>
      </c>
      <c r="H238" s="65" t="s">
        <v>35</v>
      </c>
      <c r="I238" s="66" t="s">
        <v>35</v>
      </c>
      <c r="J238" s="64" t="s">
        <v>35</v>
      </c>
      <c r="K238" s="64" t="s">
        <v>35</v>
      </c>
      <c r="L238" s="65" t="s">
        <v>35</v>
      </c>
      <c r="M238" s="67" t="s">
        <v>35</v>
      </c>
    </row>
    <row r="239" spans="1:13" s="131" customFormat="1" ht="12.75">
      <c r="A239" s="68">
        <v>2008</v>
      </c>
      <c r="B239" s="69">
        <v>4</v>
      </c>
      <c r="C239" s="70">
        <v>2690</v>
      </c>
      <c r="D239" s="71" t="s">
        <v>50</v>
      </c>
      <c r="E239" s="75">
        <v>7.032252965588026</v>
      </c>
      <c r="F239" s="76">
        <v>5.034304195289785</v>
      </c>
      <c r="G239" s="75">
        <v>7.905579071478552</v>
      </c>
      <c r="H239" s="76">
        <v>5.967203278724198</v>
      </c>
      <c r="I239" s="77">
        <v>6.553843183938746</v>
      </c>
      <c r="J239" s="75">
        <v>10.910293145250138</v>
      </c>
      <c r="K239" s="75">
        <v>5.809222423146476</v>
      </c>
      <c r="L239" s="76">
        <v>8.933789763713795</v>
      </c>
      <c r="M239" s="78">
        <v>5.061767169179232</v>
      </c>
    </row>
    <row r="240" spans="1:13" s="131" customFormat="1" ht="12.75">
      <c r="A240" s="57">
        <v>2009</v>
      </c>
      <c r="B240" s="58">
        <v>1</v>
      </c>
      <c r="C240" s="59">
        <v>2690</v>
      </c>
      <c r="D240" s="60" t="s">
        <v>50</v>
      </c>
      <c r="E240" s="64">
        <v>1.965474854622662</v>
      </c>
      <c r="F240" s="65">
        <v>-1.170131227430049</v>
      </c>
      <c r="G240" s="64">
        <v>2.5487435238809475</v>
      </c>
      <c r="H240" s="65">
        <v>-0.5440269849633084</v>
      </c>
      <c r="I240" s="66">
        <v>1.9568003500984643</v>
      </c>
      <c r="J240" s="64">
        <v>5.516356638871067</v>
      </c>
      <c r="K240" s="64">
        <v>1.347294427765977</v>
      </c>
      <c r="L240" s="65">
        <v>5.569436608366263</v>
      </c>
      <c r="M240" s="67">
        <v>-0.3319035947712434</v>
      </c>
    </row>
    <row r="241" spans="1:13" s="131" customFormat="1" ht="12.75">
      <c r="A241" s="68">
        <v>2009</v>
      </c>
      <c r="B241" s="69">
        <v>2</v>
      </c>
      <c r="C241" s="70">
        <v>2690</v>
      </c>
      <c r="D241" s="71" t="s">
        <v>50</v>
      </c>
      <c r="E241" s="75">
        <v>-8.274338813720316</v>
      </c>
      <c r="F241" s="76">
        <v>-9.407155639568298</v>
      </c>
      <c r="G241" s="75">
        <v>-7.22065366342679</v>
      </c>
      <c r="H241" s="76">
        <v>-8.849295548663472</v>
      </c>
      <c r="I241" s="77">
        <v>-1.6001969473166011</v>
      </c>
      <c r="J241" s="75">
        <v>1.1427384167878696</v>
      </c>
      <c r="K241" s="75">
        <v>-2.077087020915358</v>
      </c>
      <c r="L241" s="76">
        <v>0.6320113762047885</v>
      </c>
      <c r="M241" s="78">
        <v>-3.024498437342471</v>
      </c>
    </row>
    <row r="242" spans="1:13" s="131" customFormat="1" ht="12.75">
      <c r="A242" s="57">
        <v>2009</v>
      </c>
      <c r="B242" s="58">
        <v>3</v>
      </c>
      <c r="C242" s="59">
        <v>2690</v>
      </c>
      <c r="D242" s="60" t="s">
        <v>50</v>
      </c>
      <c r="E242" s="64">
        <v>-15.144797568876644</v>
      </c>
      <c r="F242" s="65">
        <v>-14.996473322542636</v>
      </c>
      <c r="G242" s="64">
        <v>-15.762505238872748</v>
      </c>
      <c r="H242" s="65">
        <v>-15.896335301164255</v>
      </c>
      <c r="I242" s="66">
        <v>-5.204314142488242</v>
      </c>
      <c r="J242" s="64">
        <v>-0.9482580911152283</v>
      </c>
      <c r="K242" s="64">
        <v>-5.939994298745733</v>
      </c>
      <c r="L242" s="65">
        <v>-4.932735426008961</v>
      </c>
      <c r="M242" s="67">
        <v>-5.380111105550267</v>
      </c>
    </row>
    <row r="243" spans="1:13" s="131" customFormat="1" ht="12.75">
      <c r="A243" s="68">
        <v>2009</v>
      </c>
      <c r="B243" s="69">
        <v>4</v>
      </c>
      <c r="C243" s="70">
        <v>2690</v>
      </c>
      <c r="D243" s="71" t="s">
        <v>50</v>
      </c>
      <c r="E243" s="75">
        <v>-14.487269179619632</v>
      </c>
      <c r="F243" s="76">
        <v>-13.138685530280569</v>
      </c>
      <c r="G243" s="75">
        <v>-14.342700931054864</v>
      </c>
      <c r="H243" s="76">
        <v>-13.278002374772235</v>
      </c>
      <c r="I243" s="77">
        <v>-7.8567546349417094</v>
      </c>
      <c r="J243" s="75">
        <v>-5.604133545310019</v>
      </c>
      <c r="K243" s="75">
        <v>-8.260343231503231</v>
      </c>
      <c r="L243" s="76">
        <v>-9.41212539281061</v>
      </c>
      <c r="M243" s="78">
        <v>-6.8456977729061785</v>
      </c>
    </row>
    <row r="244" spans="1:13" s="131" customFormat="1" ht="12.75">
      <c r="A244" s="57">
        <v>2010</v>
      </c>
      <c r="B244" s="58">
        <v>1</v>
      </c>
      <c r="C244" s="59">
        <v>2690</v>
      </c>
      <c r="D244" s="60" t="s">
        <v>50</v>
      </c>
      <c r="E244" s="64">
        <v>-11.00450530102477</v>
      </c>
      <c r="F244" s="65">
        <v>-9.132978252542568</v>
      </c>
      <c r="G244" s="64">
        <v>-11.531802273530667</v>
      </c>
      <c r="H244" s="65">
        <v>-10.081259872206482</v>
      </c>
      <c r="I244" s="66">
        <v>-7.051537541772679</v>
      </c>
      <c r="J244" s="64">
        <v>-5.612968591691992</v>
      </c>
      <c r="K244" s="64">
        <v>-7.307997977024749</v>
      </c>
      <c r="L244" s="65">
        <v>-12.96381126889602</v>
      </c>
      <c r="M244" s="67">
        <v>-3.084174394180006</v>
      </c>
    </row>
    <row r="245" spans="1:13" s="131" customFormat="1" ht="12.75">
      <c r="A245" s="68">
        <v>2010</v>
      </c>
      <c r="B245" s="69">
        <v>2</v>
      </c>
      <c r="C245" s="70">
        <v>2690</v>
      </c>
      <c r="D245" s="71" t="s">
        <v>50</v>
      </c>
      <c r="E245" s="75">
        <v>-6.520566009462348</v>
      </c>
      <c r="F245" s="76">
        <v>-5.44557274843287</v>
      </c>
      <c r="G245" s="75">
        <v>-7.6969998024673085</v>
      </c>
      <c r="H245" s="76">
        <v>-6.657939053056994</v>
      </c>
      <c r="I245" s="77">
        <v>-5.9294470853139885</v>
      </c>
      <c r="J245" s="75">
        <v>-5.053410024650795</v>
      </c>
      <c r="K245" s="75">
        <v>-6.086764054891547</v>
      </c>
      <c r="L245" s="76">
        <v>-10.896530067514531</v>
      </c>
      <c r="M245" s="78">
        <v>-2.640607131718453</v>
      </c>
    </row>
    <row r="246" spans="1:13" s="131" customFormat="1" ht="12.75">
      <c r="A246" s="57">
        <v>2010</v>
      </c>
      <c r="B246" s="58">
        <v>3</v>
      </c>
      <c r="C246" s="59">
        <v>2690</v>
      </c>
      <c r="D246" s="60" t="s">
        <v>50</v>
      </c>
      <c r="E246" s="64">
        <v>-4.039585752224861</v>
      </c>
      <c r="F246" s="65">
        <v>-3.3501866723449014</v>
      </c>
      <c r="G246" s="64">
        <v>-3.411625337337565</v>
      </c>
      <c r="H246" s="65">
        <v>-2.993684189986967</v>
      </c>
      <c r="I246" s="66">
        <v>-6.765591949234018</v>
      </c>
      <c r="J246" s="64">
        <v>-5.68158168574403</v>
      </c>
      <c r="K246" s="64">
        <v>-6.962912452172587</v>
      </c>
      <c r="L246" s="65">
        <v>-7.677293428757315</v>
      </c>
      <c r="M246" s="67">
        <v>-6.172643605204698</v>
      </c>
    </row>
    <row r="247" spans="1:13" s="131" customFormat="1" ht="12.75">
      <c r="A247" s="68">
        <v>2010</v>
      </c>
      <c r="B247" s="69">
        <v>4</v>
      </c>
      <c r="C247" s="70">
        <v>2690</v>
      </c>
      <c r="D247" s="71" t="s">
        <v>50</v>
      </c>
      <c r="E247" s="75">
        <v>-3.731211130153811</v>
      </c>
      <c r="F247" s="76">
        <v>-3.097409910510951</v>
      </c>
      <c r="G247" s="75">
        <v>-2.9128551045933038</v>
      </c>
      <c r="H247" s="76">
        <v>-2.8080961155882656</v>
      </c>
      <c r="I247" s="77">
        <v>-7.143793419845334</v>
      </c>
      <c r="J247" s="75">
        <v>-6.610526315789478</v>
      </c>
      <c r="K247" s="75">
        <v>-7.24210199487697</v>
      </c>
      <c r="L247" s="76">
        <v>-3.51129537185888</v>
      </c>
      <c r="M247" s="78">
        <v>-9.440017115045174</v>
      </c>
    </row>
    <row r="248" spans="1:13" s="131" customFormat="1" ht="12.75">
      <c r="A248" s="57">
        <v>2011</v>
      </c>
      <c r="B248" s="58">
        <v>1</v>
      </c>
      <c r="C248" s="59">
        <v>2690</v>
      </c>
      <c r="D248" s="60" t="s">
        <v>50</v>
      </c>
      <c r="E248" s="64">
        <v>-4.338912454569788</v>
      </c>
      <c r="F248" s="65">
        <v>-4.194060584153503</v>
      </c>
      <c r="G248" s="64">
        <v>-5.655763555186355</v>
      </c>
      <c r="H248" s="65">
        <v>-5.787663266789734</v>
      </c>
      <c r="I248" s="66">
        <v>-9.499620674868902</v>
      </c>
      <c r="J248" s="64">
        <v>-5.023615285530281</v>
      </c>
      <c r="K248" s="64">
        <v>-10.312171168011242</v>
      </c>
      <c r="L248" s="65">
        <v>0.1052631578947194</v>
      </c>
      <c r="M248" s="67">
        <v>-15.28783633768569</v>
      </c>
    </row>
    <row r="249" spans="1:13" s="131" customFormat="1" ht="12.75">
      <c r="A249" s="68">
        <v>2011</v>
      </c>
      <c r="B249" s="69">
        <v>2</v>
      </c>
      <c r="C249" s="70">
        <v>2690</v>
      </c>
      <c r="D249" s="71" t="s">
        <v>50</v>
      </c>
      <c r="E249" s="75">
        <v>-5.094574825753151</v>
      </c>
      <c r="F249" s="76">
        <v>-5.306653485720458</v>
      </c>
      <c r="G249" s="75">
        <v>-6.985894187304009</v>
      </c>
      <c r="H249" s="76">
        <v>-7.383936423425396</v>
      </c>
      <c r="I249" s="77">
        <v>-11.97473404255318</v>
      </c>
      <c r="J249" s="75">
        <v>-6.360882734746864</v>
      </c>
      <c r="K249" s="75">
        <v>-12.99395082096001</v>
      </c>
      <c r="L249" s="76">
        <v>0.5814977973568336</v>
      </c>
      <c r="M249" s="78">
        <v>-19.583555792845708</v>
      </c>
    </row>
    <row r="250" spans="1:13" s="131" customFormat="1" ht="12.75">
      <c r="A250" s="57">
        <v>2011</v>
      </c>
      <c r="B250" s="58">
        <v>3</v>
      </c>
      <c r="C250" s="59">
        <v>2690</v>
      </c>
      <c r="D250" s="60" t="s">
        <v>50</v>
      </c>
      <c r="E250" s="64">
        <v>3.3324518672716685</v>
      </c>
      <c r="F250" s="65">
        <v>1.7984240172180366</v>
      </c>
      <c r="G250" s="64">
        <v>-1.985597891554025</v>
      </c>
      <c r="H250" s="65">
        <v>-3.539676808340353</v>
      </c>
      <c r="I250" s="66">
        <v>-7.163727613351223</v>
      </c>
      <c r="J250" s="64">
        <v>-5.25154457193292</v>
      </c>
      <c r="K250" s="64">
        <v>-7.516592695142332</v>
      </c>
      <c r="L250" s="65">
        <v>0.4844961240310086</v>
      </c>
      <c r="M250" s="67">
        <v>-12.058176898359552</v>
      </c>
    </row>
    <row r="251" spans="1:13" s="131" customFormat="1" ht="12.75">
      <c r="A251" s="68">
        <v>2011</v>
      </c>
      <c r="B251" s="69">
        <v>4</v>
      </c>
      <c r="C251" s="70">
        <v>2690</v>
      </c>
      <c r="D251" s="71" t="s">
        <v>50</v>
      </c>
      <c r="E251" s="75">
        <v>10.56108351184928</v>
      </c>
      <c r="F251" s="76">
        <v>6.003545028258661</v>
      </c>
      <c r="G251" s="75">
        <v>5.983836727750402</v>
      </c>
      <c r="H251" s="76">
        <v>2.1143899747960493</v>
      </c>
      <c r="I251" s="77">
        <v>-4.732495765104483</v>
      </c>
      <c r="J251" s="75">
        <v>-5.996393146979251</v>
      </c>
      <c r="K251" s="75">
        <v>-4.497907949790814</v>
      </c>
      <c r="L251" s="76">
        <v>-5.261311820413894</v>
      </c>
      <c r="M251" s="78">
        <v>-4.376328844790944</v>
      </c>
    </row>
    <row r="252" spans="1:13" s="131" customFormat="1" ht="12.75">
      <c r="A252" s="57">
        <v>2012</v>
      </c>
      <c r="B252" s="58">
        <v>1</v>
      </c>
      <c r="C252" s="59">
        <v>2690</v>
      </c>
      <c r="D252" s="60" t="s">
        <v>50</v>
      </c>
      <c r="E252" s="64">
        <v>18.218529749773914</v>
      </c>
      <c r="F252" s="65">
        <v>10.97085122341166</v>
      </c>
      <c r="G252" s="64">
        <v>17.67716629758429</v>
      </c>
      <c r="H252" s="65">
        <v>10.664001501395903</v>
      </c>
      <c r="I252" s="66">
        <v>0.5940882749571719</v>
      </c>
      <c r="J252" s="64">
        <v>-6.035262206148284</v>
      </c>
      <c r="K252" s="64">
        <v>1.8685091035501422</v>
      </c>
      <c r="L252" s="65">
        <v>-7.08026638626007</v>
      </c>
      <c r="M252" s="67">
        <v>6.05928237129485</v>
      </c>
    </row>
    <row r="253" spans="1:13" s="131" customFormat="1" ht="12.75">
      <c r="A253" s="68">
        <v>2012</v>
      </c>
      <c r="B253" s="69">
        <v>2</v>
      </c>
      <c r="C253" s="70">
        <v>2690</v>
      </c>
      <c r="D253" s="71" t="s">
        <v>50</v>
      </c>
      <c r="E253" s="75">
        <v>24.527832456805008</v>
      </c>
      <c r="F253" s="76">
        <v>15.516427699555525</v>
      </c>
      <c r="G253" s="75">
        <v>27.36166745878976</v>
      </c>
      <c r="H253" s="76">
        <v>17.76281919498217</v>
      </c>
      <c r="I253" s="77">
        <v>7.825364453508565</v>
      </c>
      <c r="J253" s="75">
        <v>-4.205175600739364</v>
      </c>
      <c r="K253" s="75">
        <v>10.176072234762955</v>
      </c>
      <c r="L253" s="76">
        <v>-8.181499649614565</v>
      </c>
      <c r="M253" s="78">
        <v>19.95750896295312</v>
      </c>
    </row>
    <row r="254" spans="1:13" s="131" customFormat="1" ht="12.75">
      <c r="A254" s="57">
        <v>2012</v>
      </c>
      <c r="B254" s="58">
        <v>3</v>
      </c>
      <c r="C254" s="59">
        <v>2690</v>
      </c>
      <c r="D254" s="60" t="s">
        <v>50</v>
      </c>
      <c r="E254" s="64">
        <v>18.50479485306853</v>
      </c>
      <c r="F254" s="65">
        <v>9.349857745669144</v>
      </c>
      <c r="G254" s="64">
        <v>23.16263021464582</v>
      </c>
      <c r="H254" s="65">
        <v>13.485128858618701</v>
      </c>
      <c r="I254" s="66">
        <v>6.720479875587837</v>
      </c>
      <c r="J254" s="64">
        <v>-4.331625523986959</v>
      </c>
      <c r="K254" s="64">
        <v>8.809932637696495</v>
      </c>
      <c r="L254" s="65">
        <v>-8.626282107477866</v>
      </c>
      <c r="M254" s="67">
        <v>17.94230769230767</v>
      </c>
    </row>
    <row r="255" spans="1:13" s="131" customFormat="1" ht="12.75">
      <c r="A255" s="68">
        <v>2012</v>
      </c>
      <c r="B255" s="69">
        <v>4</v>
      </c>
      <c r="C255" s="70">
        <v>2690</v>
      </c>
      <c r="D255" s="71" t="s">
        <v>50</v>
      </c>
      <c r="E255" s="75">
        <v>12.152769237682426</v>
      </c>
      <c r="F255" s="76">
        <v>4.52124780145049</v>
      </c>
      <c r="G255" s="75">
        <v>16.235668808938385</v>
      </c>
      <c r="H255" s="76">
        <v>7.760566255062562</v>
      </c>
      <c r="I255" s="77">
        <v>9.09798110761253</v>
      </c>
      <c r="J255" s="75">
        <v>0.19184652278176895</v>
      </c>
      <c r="K255" s="75">
        <v>10.725082146768905</v>
      </c>
      <c r="L255" s="76">
        <v>2.6934468715290594</v>
      </c>
      <c r="M255" s="78">
        <v>13.371626212093135</v>
      </c>
    </row>
    <row r="256" spans="1:13" s="131" customFormat="1" ht="12.75">
      <c r="A256" s="57">
        <v>2013</v>
      </c>
      <c r="B256" s="58">
        <v>1</v>
      </c>
      <c r="C256" s="59">
        <v>2690</v>
      </c>
      <c r="D256" s="60" t="s">
        <v>50</v>
      </c>
      <c r="E256" s="64">
        <v>1.6157500803613667</v>
      </c>
      <c r="F256" s="65">
        <v>-3.9334081696228873</v>
      </c>
      <c r="G256" s="64">
        <v>2.9967224095851286</v>
      </c>
      <c r="H256" s="65">
        <v>-3.000732783203386</v>
      </c>
      <c r="I256" s="66">
        <v>5.8550724637681295</v>
      </c>
      <c r="J256" s="64">
        <v>-0.24055809477988577</v>
      </c>
      <c r="K256" s="64">
        <v>6.935972358486553</v>
      </c>
      <c r="L256" s="65">
        <v>9.260656356092056</v>
      </c>
      <c r="M256" s="67">
        <v>3.730289479877591</v>
      </c>
    </row>
    <row r="257" spans="1:13" s="131" customFormat="1" ht="12.75">
      <c r="A257" s="68">
        <v>2013</v>
      </c>
      <c r="B257" s="69">
        <v>2</v>
      </c>
      <c r="C257" s="70">
        <v>2690</v>
      </c>
      <c r="D257" s="71" t="s">
        <v>50</v>
      </c>
      <c r="E257" s="75">
        <v>0.8584466783935429</v>
      </c>
      <c r="F257" s="76">
        <v>-4.314547623732201</v>
      </c>
      <c r="G257" s="75">
        <v>-1.882091280087772</v>
      </c>
      <c r="H257" s="76">
        <v>-6.695845734058759</v>
      </c>
      <c r="I257" s="77">
        <v>1.036777583187387</v>
      </c>
      <c r="J257" s="75">
        <v>0.651230101302458</v>
      </c>
      <c r="K257" s="75">
        <v>1.102278315030314</v>
      </c>
      <c r="L257" s="76">
        <v>14.291165808051897</v>
      </c>
      <c r="M257" s="78">
        <v>-6.6526455612132</v>
      </c>
    </row>
    <row r="258" spans="1:13" s="131" customFormat="1" ht="12.75">
      <c r="A258" s="57">
        <v>2006</v>
      </c>
      <c r="B258" s="58">
        <v>4</v>
      </c>
      <c r="C258" s="59">
        <v>2900</v>
      </c>
      <c r="D258" s="60" t="s">
        <v>65</v>
      </c>
      <c r="E258" s="64" t="s">
        <v>35</v>
      </c>
      <c r="F258" s="65" t="s">
        <v>35</v>
      </c>
      <c r="G258" s="64" t="s">
        <v>35</v>
      </c>
      <c r="H258" s="65" t="s">
        <v>35</v>
      </c>
      <c r="I258" s="66" t="s">
        <v>35</v>
      </c>
      <c r="J258" s="64" t="s">
        <v>35</v>
      </c>
      <c r="K258" s="64" t="s">
        <v>35</v>
      </c>
      <c r="L258" s="65" t="s">
        <v>35</v>
      </c>
      <c r="M258" s="67" t="s">
        <v>35</v>
      </c>
    </row>
    <row r="259" spans="1:13" s="131" customFormat="1" ht="12.75">
      <c r="A259" s="68">
        <v>2007</v>
      </c>
      <c r="B259" s="69">
        <v>1</v>
      </c>
      <c r="C259" s="70">
        <v>2900</v>
      </c>
      <c r="D259" s="71" t="s">
        <v>65</v>
      </c>
      <c r="E259" s="75" t="s">
        <v>35</v>
      </c>
      <c r="F259" s="76" t="s">
        <v>35</v>
      </c>
      <c r="G259" s="75" t="s">
        <v>35</v>
      </c>
      <c r="H259" s="76" t="s">
        <v>35</v>
      </c>
      <c r="I259" s="77" t="s">
        <v>35</v>
      </c>
      <c r="J259" s="75" t="s">
        <v>35</v>
      </c>
      <c r="K259" s="75" t="s">
        <v>35</v>
      </c>
      <c r="L259" s="76" t="s">
        <v>35</v>
      </c>
      <c r="M259" s="78" t="s">
        <v>35</v>
      </c>
    </row>
    <row r="260" spans="1:13" s="131" customFormat="1" ht="12.75">
      <c r="A260" s="57">
        <v>2007</v>
      </c>
      <c r="B260" s="58">
        <v>2</v>
      </c>
      <c r="C260" s="59">
        <v>2900</v>
      </c>
      <c r="D260" s="60" t="s">
        <v>65</v>
      </c>
      <c r="E260" s="64" t="s">
        <v>35</v>
      </c>
      <c r="F260" s="65" t="s">
        <v>35</v>
      </c>
      <c r="G260" s="64" t="s">
        <v>35</v>
      </c>
      <c r="H260" s="65" t="s">
        <v>35</v>
      </c>
      <c r="I260" s="66" t="s">
        <v>35</v>
      </c>
      <c r="J260" s="64" t="s">
        <v>35</v>
      </c>
      <c r="K260" s="64" t="s">
        <v>35</v>
      </c>
      <c r="L260" s="65" t="s">
        <v>35</v>
      </c>
      <c r="M260" s="67" t="s">
        <v>35</v>
      </c>
    </row>
    <row r="261" spans="1:13" s="131" customFormat="1" ht="12.75">
      <c r="A261" s="68">
        <v>2007</v>
      </c>
      <c r="B261" s="69">
        <v>3</v>
      </c>
      <c r="C261" s="70">
        <v>2900</v>
      </c>
      <c r="D261" s="71" t="s">
        <v>65</v>
      </c>
      <c r="E261" s="75" t="s">
        <v>35</v>
      </c>
      <c r="F261" s="76" t="s">
        <v>35</v>
      </c>
      <c r="G261" s="75" t="s">
        <v>35</v>
      </c>
      <c r="H261" s="76" t="s">
        <v>35</v>
      </c>
      <c r="I261" s="77" t="s">
        <v>35</v>
      </c>
      <c r="J261" s="75" t="s">
        <v>35</v>
      </c>
      <c r="K261" s="75" t="s">
        <v>35</v>
      </c>
      <c r="L261" s="76" t="s">
        <v>35</v>
      </c>
      <c r="M261" s="78" t="s">
        <v>35</v>
      </c>
    </row>
    <row r="262" spans="1:13" s="131" customFormat="1" ht="12.75">
      <c r="A262" s="57">
        <v>2007</v>
      </c>
      <c r="B262" s="58">
        <v>4</v>
      </c>
      <c r="C262" s="59">
        <v>2900</v>
      </c>
      <c r="D262" s="60" t="s">
        <v>65</v>
      </c>
      <c r="E262" s="64" t="s">
        <v>35</v>
      </c>
      <c r="F262" s="65" t="s">
        <v>35</v>
      </c>
      <c r="G262" s="64" t="s">
        <v>35</v>
      </c>
      <c r="H262" s="65" t="s">
        <v>35</v>
      </c>
      <c r="I262" s="66" t="s">
        <v>35</v>
      </c>
      <c r="J262" s="64" t="s">
        <v>35</v>
      </c>
      <c r="K262" s="64" t="s">
        <v>35</v>
      </c>
      <c r="L262" s="65" t="s">
        <v>35</v>
      </c>
      <c r="M262" s="67" t="s">
        <v>35</v>
      </c>
    </row>
    <row r="263" spans="1:13" s="131" customFormat="1" ht="12.75">
      <c r="A263" s="68">
        <v>2008</v>
      </c>
      <c r="B263" s="69">
        <v>1</v>
      </c>
      <c r="C263" s="70">
        <v>2900</v>
      </c>
      <c r="D263" s="71" t="s">
        <v>65</v>
      </c>
      <c r="E263" s="75" t="s">
        <v>35</v>
      </c>
      <c r="F263" s="76" t="s">
        <v>35</v>
      </c>
      <c r="G263" s="75" t="s">
        <v>35</v>
      </c>
      <c r="H263" s="76" t="s">
        <v>35</v>
      </c>
      <c r="I263" s="77" t="s">
        <v>35</v>
      </c>
      <c r="J263" s="75" t="s">
        <v>35</v>
      </c>
      <c r="K263" s="75" t="s">
        <v>35</v>
      </c>
      <c r="L263" s="76" t="s">
        <v>35</v>
      </c>
      <c r="M263" s="78" t="s">
        <v>35</v>
      </c>
    </row>
    <row r="264" spans="1:13" s="131" customFormat="1" ht="12.75">
      <c r="A264" s="57">
        <v>2008</v>
      </c>
      <c r="B264" s="58">
        <v>2</v>
      </c>
      <c r="C264" s="59">
        <v>2900</v>
      </c>
      <c r="D264" s="60" t="s">
        <v>65</v>
      </c>
      <c r="E264" s="64" t="s">
        <v>35</v>
      </c>
      <c r="F264" s="65" t="s">
        <v>35</v>
      </c>
      <c r="G264" s="64" t="s">
        <v>35</v>
      </c>
      <c r="H264" s="65" t="s">
        <v>35</v>
      </c>
      <c r="I264" s="66" t="s">
        <v>35</v>
      </c>
      <c r="J264" s="64" t="s">
        <v>35</v>
      </c>
      <c r="K264" s="64" t="s">
        <v>35</v>
      </c>
      <c r="L264" s="65" t="s">
        <v>35</v>
      </c>
      <c r="M264" s="67" t="s">
        <v>35</v>
      </c>
    </row>
    <row r="265" spans="1:13" s="131" customFormat="1" ht="12.75">
      <c r="A265" s="68">
        <v>2008</v>
      </c>
      <c r="B265" s="69">
        <v>3</v>
      </c>
      <c r="C265" s="70">
        <v>2900</v>
      </c>
      <c r="D265" s="71" t="s">
        <v>65</v>
      </c>
      <c r="E265" s="75" t="s">
        <v>35</v>
      </c>
      <c r="F265" s="76" t="s">
        <v>35</v>
      </c>
      <c r="G265" s="75" t="s">
        <v>35</v>
      </c>
      <c r="H265" s="76" t="s">
        <v>35</v>
      </c>
      <c r="I265" s="77" t="s">
        <v>35</v>
      </c>
      <c r="J265" s="75" t="s">
        <v>35</v>
      </c>
      <c r="K265" s="75" t="s">
        <v>35</v>
      </c>
      <c r="L265" s="76" t="s">
        <v>35</v>
      </c>
      <c r="M265" s="78" t="s">
        <v>35</v>
      </c>
    </row>
    <row r="266" spans="1:13" s="131" customFormat="1" ht="12.75">
      <c r="A266" s="57">
        <v>2008</v>
      </c>
      <c r="B266" s="58">
        <v>4</v>
      </c>
      <c r="C266" s="59">
        <v>2900</v>
      </c>
      <c r="D266" s="60" t="s">
        <v>65</v>
      </c>
      <c r="E266" s="64">
        <v>-2.9068662108564625</v>
      </c>
      <c r="F266" s="65">
        <v>-2.551641095021895</v>
      </c>
      <c r="G266" s="64">
        <v>0.7254509415464572</v>
      </c>
      <c r="H266" s="65">
        <v>1.5441654222857926</v>
      </c>
      <c r="I266" s="66">
        <v>-2.9735534971137123</v>
      </c>
      <c r="J266" s="64">
        <v>4.7097844112769405</v>
      </c>
      <c r="K266" s="64">
        <v>-4.9229992426155</v>
      </c>
      <c r="L266" s="65">
        <v>-1.8918668274135242</v>
      </c>
      <c r="M266" s="67">
        <v>-5.808019441069268</v>
      </c>
    </row>
    <row r="267" spans="1:13" s="131" customFormat="1" ht="12.75">
      <c r="A267" s="68">
        <v>2009</v>
      </c>
      <c r="B267" s="69">
        <v>1</v>
      </c>
      <c r="C267" s="70">
        <v>2900</v>
      </c>
      <c r="D267" s="71" t="s">
        <v>65</v>
      </c>
      <c r="E267" s="75">
        <v>-1.1514644459108547</v>
      </c>
      <c r="F267" s="76">
        <v>-1.9526522346658526</v>
      </c>
      <c r="G267" s="75">
        <v>1.078820401464009</v>
      </c>
      <c r="H267" s="76">
        <v>0.7463946191655468</v>
      </c>
      <c r="I267" s="77">
        <v>-3.4473489684833214</v>
      </c>
      <c r="J267" s="75">
        <v>3.592617007251153</v>
      </c>
      <c r="K267" s="75">
        <v>-5.250274331054294</v>
      </c>
      <c r="L267" s="76">
        <v>-5.086143695014678</v>
      </c>
      <c r="M267" s="78">
        <v>1.0582010582010692</v>
      </c>
    </row>
    <row r="268" spans="1:13" s="131" customFormat="1" ht="12.75">
      <c r="A268" s="57">
        <v>2009</v>
      </c>
      <c r="B268" s="58">
        <v>2</v>
      </c>
      <c r="C268" s="59">
        <v>2900</v>
      </c>
      <c r="D268" s="60" t="s">
        <v>65</v>
      </c>
      <c r="E268" s="64">
        <v>2.282936194427432</v>
      </c>
      <c r="F268" s="65">
        <v>-1.042871947773305</v>
      </c>
      <c r="G268" s="64">
        <v>8.166775387897562</v>
      </c>
      <c r="H268" s="65">
        <v>5.083235750624793</v>
      </c>
      <c r="I268" s="66">
        <v>-3.0327812989845437</v>
      </c>
      <c r="J268" s="64">
        <v>1.9199479336153846</v>
      </c>
      <c r="K268" s="64">
        <v>-4.344827586206912</v>
      </c>
      <c r="L268" s="65">
        <v>-6.516708321762477</v>
      </c>
      <c r="M268" s="67">
        <v>6.692506459948322</v>
      </c>
    </row>
    <row r="269" spans="1:13" s="131" customFormat="1" ht="12.75">
      <c r="A269" s="68">
        <v>2009</v>
      </c>
      <c r="B269" s="69">
        <v>3</v>
      </c>
      <c r="C269" s="70">
        <v>2900</v>
      </c>
      <c r="D269" s="71" t="s">
        <v>65</v>
      </c>
      <c r="E269" s="75">
        <v>-5.444007939117823</v>
      </c>
      <c r="F269" s="76">
        <v>-8.844583200644884</v>
      </c>
      <c r="G269" s="75">
        <v>-0.8883866396709572</v>
      </c>
      <c r="H269" s="76">
        <v>-4.157599209031737</v>
      </c>
      <c r="I269" s="77">
        <v>-6.222527472527495</v>
      </c>
      <c r="J269" s="75">
        <v>1.1210762331838708</v>
      </c>
      <c r="K269" s="75">
        <v>-8.22696275572653</v>
      </c>
      <c r="L269" s="76">
        <v>-13.618677042801552</v>
      </c>
      <c r="M269" s="78">
        <v>14.976101964949562</v>
      </c>
    </row>
    <row r="270" spans="1:13" s="131" customFormat="1" ht="12.75">
      <c r="A270" s="57">
        <v>2009</v>
      </c>
      <c r="B270" s="58">
        <v>4</v>
      </c>
      <c r="C270" s="59">
        <v>2900</v>
      </c>
      <c r="D270" s="60" t="s">
        <v>65</v>
      </c>
      <c r="E270" s="64">
        <v>-17.439214028742576</v>
      </c>
      <c r="F270" s="65">
        <v>-20.976302471443542</v>
      </c>
      <c r="G270" s="64">
        <v>-10.588370707196248</v>
      </c>
      <c r="H270" s="65">
        <v>-14.291413876951765</v>
      </c>
      <c r="I270" s="66">
        <v>-10.217917675544786</v>
      </c>
      <c r="J270" s="64">
        <v>3.357617991764328</v>
      </c>
      <c r="K270" s="64">
        <v>-14.011329438838738</v>
      </c>
      <c r="L270" s="65">
        <v>-18.848662444465447</v>
      </c>
      <c r="M270" s="67">
        <v>13.338493292053677</v>
      </c>
    </row>
    <row r="271" spans="1:13" s="131" customFormat="1" ht="12.75">
      <c r="A271" s="68">
        <v>2010</v>
      </c>
      <c r="B271" s="69">
        <v>1</v>
      </c>
      <c r="C271" s="70">
        <v>2900</v>
      </c>
      <c r="D271" s="71" t="s">
        <v>65</v>
      </c>
      <c r="E271" s="75">
        <v>-21.424475028445823</v>
      </c>
      <c r="F271" s="76">
        <v>-23.794881658556143</v>
      </c>
      <c r="G271" s="75">
        <v>-12.248353370638231</v>
      </c>
      <c r="H271" s="76">
        <v>-14.709728266114553</v>
      </c>
      <c r="I271" s="77">
        <v>-12.604398663697092</v>
      </c>
      <c r="J271" s="75">
        <v>8.622335348393273</v>
      </c>
      <c r="K271" s="75">
        <v>-18.547884187082396</v>
      </c>
      <c r="L271" s="76">
        <v>-21.492710244279234</v>
      </c>
      <c r="M271" s="78">
        <v>10.346546995761674</v>
      </c>
    </row>
    <row r="272" spans="1:13" s="131" customFormat="1" ht="12.75">
      <c r="A272" s="57">
        <v>2010</v>
      </c>
      <c r="B272" s="58">
        <v>2</v>
      </c>
      <c r="C272" s="59">
        <v>2900</v>
      </c>
      <c r="D272" s="60" t="s">
        <v>65</v>
      </c>
      <c r="E272" s="64">
        <v>-19.922508293340446</v>
      </c>
      <c r="F272" s="65">
        <v>-20.13358769421927</v>
      </c>
      <c r="G272" s="64">
        <v>-15.030222721305586</v>
      </c>
      <c r="H272" s="65">
        <v>-15.407756340384736</v>
      </c>
      <c r="I272" s="66">
        <v>-14.056789429294337</v>
      </c>
      <c r="J272" s="64">
        <v>13.85696040868456</v>
      </c>
      <c r="K272" s="64">
        <v>-21.935832732516225</v>
      </c>
      <c r="L272" s="65">
        <v>-23.57659174175659</v>
      </c>
      <c r="M272" s="67">
        <v>9.227415839186248</v>
      </c>
    </row>
    <row r="273" spans="1:13" s="131" customFormat="1" ht="12.75">
      <c r="A273" s="68">
        <v>2010</v>
      </c>
      <c r="B273" s="69">
        <v>3</v>
      </c>
      <c r="C273" s="70">
        <v>2900</v>
      </c>
      <c r="D273" s="71" t="s">
        <v>65</v>
      </c>
      <c r="E273" s="75">
        <v>0.14041871385250815</v>
      </c>
      <c r="F273" s="76">
        <v>0.8857264262720932</v>
      </c>
      <c r="G273" s="75">
        <v>3.5255094857980174</v>
      </c>
      <c r="H273" s="76">
        <v>3.7768936573279843</v>
      </c>
      <c r="I273" s="77">
        <v>-9.989746594404558</v>
      </c>
      <c r="J273" s="75">
        <v>15.58441558441559</v>
      </c>
      <c r="K273" s="75">
        <v>-17.681242259693242</v>
      </c>
      <c r="L273" s="76">
        <v>-16.184041184041188</v>
      </c>
      <c r="M273" s="78">
        <v>3.3487297921477976</v>
      </c>
    </row>
    <row r="274" spans="1:13" s="131" customFormat="1" ht="12.75">
      <c r="A274" s="57">
        <v>2010</v>
      </c>
      <c r="B274" s="58">
        <v>4</v>
      </c>
      <c r="C274" s="59">
        <v>2900</v>
      </c>
      <c r="D274" s="60" t="s">
        <v>65</v>
      </c>
      <c r="E274" s="64">
        <v>14.69121460591416</v>
      </c>
      <c r="F274" s="65">
        <v>16.985299921964938</v>
      </c>
      <c r="G274" s="64">
        <v>13.892869012787724</v>
      </c>
      <c r="H274" s="65">
        <v>15.357740061030656</v>
      </c>
      <c r="I274" s="66">
        <v>-2.396363075974739</v>
      </c>
      <c r="J274" s="64">
        <v>14.77168250076617</v>
      </c>
      <c r="K274" s="64">
        <v>-8.16263510036026</v>
      </c>
      <c r="L274" s="65">
        <v>-4.7408270238788575</v>
      </c>
      <c r="M274" s="67">
        <v>2.185294787161385</v>
      </c>
    </row>
    <row r="275" spans="1:13" s="131" customFormat="1" ht="12.75">
      <c r="A275" s="68">
        <v>2011</v>
      </c>
      <c r="B275" s="69">
        <v>1</v>
      </c>
      <c r="C275" s="70">
        <v>2900</v>
      </c>
      <c r="D275" s="71" t="s">
        <v>65</v>
      </c>
      <c r="E275" s="75">
        <v>27.442232211337657</v>
      </c>
      <c r="F275" s="76">
        <v>31.193878232332573</v>
      </c>
      <c r="G275" s="75">
        <v>19.453956741011936</v>
      </c>
      <c r="H275" s="76">
        <v>20.221082572943104</v>
      </c>
      <c r="I275" s="77">
        <v>4.435772875686883</v>
      </c>
      <c r="J275" s="75">
        <v>12.33157586408904</v>
      </c>
      <c r="K275" s="75">
        <v>1.4874767581756654</v>
      </c>
      <c r="L275" s="76">
        <v>6.4567703849464975</v>
      </c>
      <c r="M275" s="78">
        <v>0.7230004518752775</v>
      </c>
    </row>
    <row r="276" spans="1:13" s="131" customFormat="1" ht="12.75">
      <c r="A276" s="57">
        <v>2011</v>
      </c>
      <c r="B276" s="58">
        <v>2</v>
      </c>
      <c r="C276" s="59">
        <v>2900</v>
      </c>
      <c r="D276" s="60" t="s">
        <v>65</v>
      </c>
      <c r="E276" s="64">
        <v>25.705762500664274</v>
      </c>
      <c r="F276" s="65">
        <v>29.952449860602883</v>
      </c>
      <c r="G276" s="64">
        <v>22.41401887354193</v>
      </c>
      <c r="H276" s="65">
        <v>23.022752889635754</v>
      </c>
      <c r="I276" s="66">
        <v>10.475956820412158</v>
      </c>
      <c r="J276" s="64">
        <v>11.132922041503068</v>
      </c>
      <c r="K276" s="64">
        <v>10.205495266682064</v>
      </c>
      <c r="L276" s="65">
        <v>17.284270536408396</v>
      </c>
      <c r="M276" s="67">
        <v>-1.1751662971175025</v>
      </c>
    </row>
    <row r="277" spans="1:13" s="131" customFormat="1" ht="12.75">
      <c r="A277" s="68">
        <v>2011</v>
      </c>
      <c r="B277" s="69">
        <v>3</v>
      </c>
      <c r="C277" s="70">
        <v>2900</v>
      </c>
      <c r="D277" s="71" t="s">
        <v>65</v>
      </c>
      <c r="E277" s="75">
        <v>9.938728522994689</v>
      </c>
      <c r="F277" s="76">
        <v>15.081966555639381</v>
      </c>
      <c r="G277" s="75">
        <v>13.340080884298967</v>
      </c>
      <c r="H277" s="76">
        <v>14.597618503036024</v>
      </c>
      <c r="I277" s="77">
        <v>10.813669650122048</v>
      </c>
      <c r="J277" s="75">
        <v>12.523979172375999</v>
      </c>
      <c r="K277" s="75">
        <v>10.091424603633858</v>
      </c>
      <c r="L277" s="76">
        <v>17.428023032629557</v>
      </c>
      <c r="M277" s="78">
        <v>-0.7374301675977524</v>
      </c>
    </row>
    <row r="278" spans="1:13" s="131" customFormat="1" ht="12.75">
      <c r="A278" s="57">
        <v>2011</v>
      </c>
      <c r="B278" s="58">
        <v>4</v>
      </c>
      <c r="C278" s="59">
        <v>2900</v>
      </c>
      <c r="D278" s="60" t="s">
        <v>65</v>
      </c>
      <c r="E278" s="64">
        <v>15.127051523495961</v>
      </c>
      <c r="F278" s="65">
        <v>21.500026200463694</v>
      </c>
      <c r="G278" s="64">
        <v>15.726250159931121</v>
      </c>
      <c r="H278" s="65">
        <v>17.052425164290952</v>
      </c>
      <c r="I278" s="66">
        <v>6.544564616720638</v>
      </c>
      <c r="J278" s="64">
        <v>10.280373831775691</v>
      </c>
      <c r="K278" s="64">
        <v>4.976462676529936</v>
      </c>
      <c r="L278" s="65">
        <v>10.467106872095865</v>
      </c>
      <c r="M278" s="67">
        <v>-0.6014702606371158</v>
      </c>
    </row>
    <row r="279" spans="1:13" s="131" customFormat="1" ht="12.75">
      <c r="A279" s="68">
        <v>2012</v>
      </c>
      <c r="B279" s="69">
        <v>1</v>
      </c>
      <c r="C279" s="70">
        <v>2900</v>
      </c>
      <c r="D279" s="71" t="s">
        <v>65</v>
      </c>
      <c r="E279" s="75">
        <v>18.16440880075787</v>
      </c>
      <c r="F279" s="76">
        <v>19.258549147357094</v>
      </c>
      <c r="G279" s="75">
        <v>16.42052644210681</v>
      </c>
      <c r="H279" s="76">
        <v>15.530695486444213</v>
      </c>
      <c r="I279" s="77">
        <v>1.2276955924965804</v>
      </c>
      <c r="J279" s="75">
        <v>3.2594524119947677</v>
      </c>
      <c r="K279" s="75">
        <v>0.38797284190106307</v>
      </c>
      <c r="L279" s="76">
        <v>-2.2296672828096</v>
      </c>
      <c r="M279" s="78">
        <v>7.94078061911172</v>
      </c>
    </row>
    <row r="280" spans="1:13" s="131" customFormat="1" ht="12.75">
      <c r="A280" s="57">
        <v>2012</v>
      </c>
      <c r="B280" s="58">
        <v>2</v>
      </c>
      <c r="C280" s="59">
        <v>2900</v>
      </c>
      <c r="D280" s="60" t="s">
        <v>65</v>
      </c>
      <c r="E280" s="64">
        <v>18.503107828513876</v>
      </c>
      <c r="F280" s="65">
        <v>15.962709262899978</v>
      </c>
      <c r="G280" s="64">
        <v>11.755451298412357</v>
      </c>
      <c r="H280" s="65">
        <v>9.241174251780325</v>
      </c>
      <c r="I280" s="66">
        <v>-1.8062032718928256</v>
      </c>
      <c r="J280" s="64">
        <v>-5.021448397678519</v>
      </c>
      <c r="K280" s="64">
        <v>-0.4714016341923366</v>
      </c>
      <c r="L280" s="65">
        <v>-10.84843128590368</v>
      </c>
      <c r="M280" s="67">
        <v>16.558223019968565</v>
      </c>
    </row>
    <row r="281" spans="1:13" s="131" customFormat="1" ht="12.75">
      <c r="A281" s="68">
        <v>2012</v>
      </c>
      <c r="B281" s="69">
        <v>3</v>
      </c>
      <c r="C281" s="70">
        <v>2900</v>
      </c>
      <c r="D281" s="71" t="s">
        <v>65</v>
      </c>
      <c r="E281" s="75">
        <v>25.075317321486622</v>
      </c>
      <c r="F281" s="76">
        <v>17.490847425917934</v>
      </c>
      <c r="G281" s="75">
        <v>9.107812016225548</v>
      </c>
      <c r="H281" s="76">
        <v>4.646665779356973</v>
      </c>
      <c r="I281" s="77">
        <v>-0.6828695205228219</v>
      </c>
      <c r="J281" s="75">
        <v>-13.760350706283486</v>
      </c>
      <c r="K281" s="75">
        <v>4.961631451697657</v>
      </c>
      <c r="L281" s="76">
        <v>-14.372888743598134</v>
      </c>
      <c r="M281" s="78">
        <v>27.600180099054448</v>
      </c>
    </row>
    <row r="282" spans="1:13" s="131" customFormat="1" ht="12.75">
      <c r="A282" s="57">
        <v>2012</v>
      </c>
      <c r="B282" s="58">
        <v>4</v>
      </c>
      <c r="C282" s="59">
        <v>2900</v>
      </c>
      <c r="D282" s="60" t="s">
        <v>65</v>
      </c>
      <c r="E282" s="64">
        <v>2.7765554140122273</v>
      </c>
      <c r="F282" s="65">
        <v>-6.017320872019449</v>
      </c>
      <c r="G282" s="64">
        <v>-15.837932896060424</v>
      </c>
      <c r="H282" s="65">
        <v>-20.185651542658935</v>
      </c>
      <c r="I282" s="66">
        <v>1.4893301719027585</v>
      </c>
      <c r="J282" s="64">
        <v>-18.401937046004836</v>
      </c>
      <c r="K282" s="64">
        <v>10.260516762758897</v>
      </c>
      <c r="L282" s="65">
        <v>-16.371485499225148</v>
      </c>
      <c r="M282" s="67">
        <v>37.651277454056476</v>
      </c>
    </row>
    <row r="283" spans="1:13" s="131" customFormat="1" ht="12.75">
      <c r="A283" s="68">
        <v>2013</v>
      </c>
      <c r="B283" s="69">
        <v>1</v>
      </c>
      <c r="C283" s="70">
        <v>2900</v>
      </c>
      <c r="D283" s="71" t="s">
        <v>65</v>
      </c>
      <c r="E283" s="75">
        <v>-21.10383869419583</v>
      </c>
      <c r="F283" s="76">
        <v>-25.794777020897964</v>
      </c>
      <c r="G283" s="75">
        <v>-31.504536711282693</v>
      </c>
      <c r="H283" s="76">
        <v>-33.62803931537641</v>
      </c>
      <c r="I283" s="77">
        <v>2.568738229755163</v>
      </c>
      <c r="J283" s="75">
        <v>-15.176767676767655</v>
      </c>
      <c r="K283" s="75">
        <v>10.112721417069203</v>
      </c>
      <c r="L283" s="76">
        <v>-9.382015833628731</v>
      </c>
      <c r="M283" s="78">
        <v>23.586866167913566</v>
      </c>
    </row>
    <row r="284" spans="1:13" s="131" customFormat="1" ht="12.75">
      <c r="A284" s="57">
        <v>2013</v>
      </c>
      <c r="B284" s="58">
        <v>2</v>
      </c>
      <c r="C284" s="59">
        <v>2900</v>
      </c>
      <c r="D284" s="60" t="s">
        <v>65</v>
      </c>
      <c r="E284" s="64">
        <v>-26.92424312820838</v>
      </c>
      <c r="F284" s="65">
        <v>-31.039741409326503</v>
      </c>
      <c r="G284" s="64">
        <v>-30.92967987668237</v>
      </c>
      <c r="H284" s="65">
        <v>-33.14188864249411</v>
      </c>
      <c r="I284" s="66">
        <v>1.8243497926875296</v>
      </c>
      <c r="J284" s="64">
        <v>-11.450584484590854</v>
      </c>
      <c r="K284" s="64">
        <v>7.083464898431724</v>
      </c>
      <c r="L284" s="65">
        <v>-4.485749690210672</v>
      </c>
      <c r="M284" s="67">
        <v>11.626564003849849</v>
      </c>
    </row>
    <row r="285" spans="1:13" s="131" customFormat="1" ht="12.75">
      <c r="A285" s="68">
        <v>2006</v>
      </c>
      <c r="B285" s="69">
        <v>4</v>
      </c>
      <c r="C285" s="70">
        <v>3690</v>
      </c>
      <c r="D285" s="71" t="s">
        <v>14</v>
      </c>
      <c r="E285" s="75" t="s">
        <v>35</v>
      </c>
      <c r="F285" s="76" t="s">
        <v>35</v>
      </c>
      <c r="G285" s="75" t="s">
        <v>35</v>
      </c>
      <c r="H285" s="76" t="s">
        <v>35</v>
      </c>
      <c r="I285" s="77" t="s">
        <v>35</v>
      </c>
      <c r="J285" s="75" t="s">
        <v>35</v>
      </c>
      <c r="K285" s="75" t="s">
        <v>35</v>
      </c>
      <c r="L285" s="76" t="s">
        <v>35</v>
      </c>
      <c r="M285" s="78" t="s">
        <v>35</v>
      </c>
    </row>
    <row r="286" spans="1:13" s="131" customFormat="1" ht="12.75">
      <c r="A286" s="57">
        <v>2007</v>
      </c>
      <c r="B286" s="58">
        <v>1</v>
      </c>
      <c r="C286" s="59">
        <v>3690</v>
      </c>
      <c r="D286" s="60" t="s">
        <v>14</v>
      </c>
      <c r="E286" s="64" t="s">
        <v>35</v>
      </c>
      <c r="F286" s="65" t="s">
        <v>35</v>
      </c>
      <c r="G286" s="64" t="s">
        <v>35</v>
      </c>
      <c r="H286" s="65" t="s">
        <v>35</v>
      </c>
      <c r="I286" s="66" t="s">
        <v>35</v>
      </c>
      <c r="J286" s="64" t="s">
        <v>35</v>
      </c>
      <c r="K286" s="64" t="s">
        <v>35</v>
      </c>
      <c r="L286" s="65" t="s">
        <v>35</v>
      </c>
      <c r="M286" s="67" t="s">
        <v>35</v>
      </c>
    </row>
    <row r="287" spans="1:13" s="131" customFormat="1" ht="12.75">
      <c r="A287" s="68">
        <v>2007</v>
      </c>
      <c r="B287" s="69">
        <v>2</v>
      </c>
      <c r="C287" s="70">
        <v>3690</v>
      </c>
      <c r="D287" s="71" t="s">
        <v>14</v>
      </c>
      <c r="E287" s="75" t="s">
        <v>35</v>
      </c>
      <c r="F287" s="76" t="s">
        <v>35</v>
      </c>
      <c r="G287" s="75" t="s">
        <v>35</v>
      </c>
      <c r="H287" s="76" t="s">
        <v>35</v>
      </c>
      <c r="I287" s="77" t="s">
        <v>35</v>
      </c>
      <c r="J287" s="75" t="s">
        <v>35</v>
      </c>
      <c r="K287" s="75" t="s">
        <v>35</v>
      </c>
      <c r="L287" s="76" t="s">
        <v>35</v>
      </c>
      <c r="M287" s="78" t="s">
        <v>35</v>
      </c>
    </row>
    <row r="288" spans="1:13" s="131" customFormat="1" ht="12.75">
      <c r="A288" s="57">
        <v>2007</v>
      </c>
      <c r="B288" s="58">
        <v>3</v>
      </c>
      <c r="C288" s="59">
        <v>3690</v>
      </c>
      <c r="D288" s="60" t="s">
        <v>14</v>
      </c>
      <c r="E288" s="64" t="s">
        <v>35</v>
      </c>
      <c r="F288" s="65" t="s">
        <v>35</v>
      </c>
      <c r="G288" s="64" t="s">
        <v>35</v>
      </c>
      <c r="H288" s="65" t="s">
        <v>35</v>
      </c>
      <c r="I288" s="66" t="s">
        <v>35</v>
      </c>
      <c r="J288" s="64" t="s">
        <v>35</v>
      </c>
      <c r="K288" s="64" t="s">
        <v>35</v>
      </c>
      <c r="L288" s="65" t="s">
        <v>35</v>
      </c>
      <c r="M288" s="67" t="s">
        <v>35</v>
      </c>
    </row>
    <row r="289" spans="1:13" s="131" customFormat="1" ht="12.75">
      <c r="A289" s="68">
        <v>2007</v>
      </c>
      <c r="B289" s="69">
        <v>4</v>
      </c>
      <c r="C289" s="70">
        <v>3690</v>
      </c>
      <c r="D289" s="71" t="s">
        <v>14</v>
      </c>
      <c r="E289" s="75" t="s">
        <v>35</v>
      </c>
      <c r="F289" s="76" t="s">
        <v>35</v>
      </c>
      <c r="G289" s="75" t="s">
        <v>35</v>
      </c>
      <c r="H289" s="76" t="s">
        <v>35</v>
      </c>
      <c r="I289" s="77" t="s">
        <v>35</v>
      </c>
      <c r="J289" s="75" t="s">
        <v>35</v>
      </c>
      <c r="K289" s="75" t="s">
        <v>35</v>
      </c>
      <c r="L289" s="76" t="s">
        <v>35</v>
      </c>
      <c r="M289" s="78" t="s">
        <v>35</v>
      </c>
    </row>
    <row r="290" spans="1:13" s="131" customFormat="1" ht="12.75">
      <c r="A290" s="57">
        <v>2008</v>
      </c>
      <c r="B290" s="58">
        <v>1</v>
      </c>
      <c r="C290" s="59">
        <v>3690</v>
      </c>
      <c r="D290" s="60" t="s">
        <v>14</v>
      </c>
      <c r="E290" s="64" t="s">
        <v>35</v>
      </c>
      <c r="F290" s="65" t="s">
        <v>35</v>
      </c>
      <c r="G290" s="64" t="s">
        <v>35</v>
      </c>
      <c r="H290" s="65" t="s">
        <v>35</v>
      </c>
      <c r="I290" s="66" t="s">
        <v>35</v>
      </c>
      <c r="J290" s="64" t="s">
        <v>35</v>
      </c>
      <c r="K290" s="64" t="s">
        <v>35</v>
      </c>
      <c r="L290" s="65" t="s">
        <v>35</v>
      </c>
      <c r="M290" s="67" t="s">
        <v>35</v>
      </c>
    </row>
    <row r="291" spans="1:13" s="131" customFormat="1" ht="12.75">
      <c r="A291" s="68">
        <v>2008</v>
      </c>
      <c r="B291" s="69">
        <v>2</v>
      </c>
      <c r="C291" s="70">
        <v>3690</v>
      </c>
      <c r="D291" s="71" t="s">
        <v>14</v>
      </c>
      <c r="E291" s="75" t="s">
        <v>35</v>
      </c>
      <c r="F291" s="76" t="s">
        <v>35</v>
      </c>
      <c r="G291" s="75" t="s">
        <v>35</v>
      </c>
      <c r="H291" s="76" t="s">
        <v>35</v>
      </c>
      <c r="I291" s="77" t="s">
        <v>35</v>
      </c>
      <c r="J291" s="75" t="s">
        <v>35</v>
      </c>
      <c r="K291" s="75" t="s">
        <v>35</v>
      </c>
      <c r="L291" s="76" t="s">
        <v>35</v>
      </c>
      <c r="M291" s="78" t="s">
        <v>35</v>
      </c>
    </row>
    <row r="292" spans="1:13" s="131" customFormat="1" ht="12.75">
      <c r="A292" s="57">
        <v>2008</v>
      </c>
      <c r="B292" s="58">
        <v>3</v>
      </c>
      <c r="C292" s="59">
        <v>3690</v>
      </c>
      <c r="D292" s="60" t="s">
        <v>14</v>
      </c>
      <c r="E292" s="64" t="s">
        <v>35</v>
      </c>
      <c r="F292" s="65" t="s">
        <v>35</v>
      </c>
      <c r="G292" s="64" t="s">
        <v>35</v>
      </c>
      <c r="H292" s="65" t="s">
        <v>35</v>
      </c>
      <c r="I292" s="66" t="s">
        <v>35</v>
      </c>
      <c r="J292" s="64" t="s">
        <v>35</v>
      </c>
      <c r="K292" s="64" t="s">
        <v>35</v>
      </c>
      <c r="L292" s="65" t="s">
        <v>35</v>
      </c>
      <c r="M292" s="67" t="s">
        <v>35</v>
      </c>
    </row>
    <row r="293" spans="1:13" s="131" customFormat="1" ht="12.75">
      <c r="A293" s="68">
        <v>2008</v>
      </c>
      <c r="B293" s="69">
        <v>4</v>
      </c>
      <c r="C293" s="70">
        <v>3690</v>
      </c>
      <c r="D293" s="71" t="s">
        <v>14</v>
      </c>
      <c r="E293" s="75">
        <v>-7.212402458697065</v>
      </c>
      <c r="F293" s="76">
        <v>-9.544061220638966</v>
      </c>
      <c r="G293" s="75">
        <v>-5.585233768657694</v>
      </c>
      <c r="H293" s="76">
        <v>-7.466619124669716</v>
      </c>
      <c r="I293" s="77">
        <v>-1.2162919504597136</v>
      </c>
      <c r="J293" s="75">
        <v>0.16492823393066125</v>
      </c>
      <c r="K293" s="75">
        <v>-1.688693595872215</v>
      </c>
      <c r="L293" s="76">
        <v>3.2688926006163133</v>
      </c>
      <c r="M293" s="78">
        <v>-5.005705237174851</v>
      </c>
    </row>
    <row r="294" spans="1:13" s="131" customFormat="1" ht="12.75">
      <c r="A294" s="57">
        <v>2009</v>
      </c>
      <c r="B294" s="58">
        <v>1</v>
      </c>
      <c r="C294" s="59">
        <v>3690</v>
      </c>
      <c r="D294" s="60" t="s">
        <v>14</v>
      </c>
      <c r="E294" s="64">
        <v>-9.055424019155856</v>
      </c>
      <c r="F294" s="65">
        <v>-12.15904285121956</v>
      </c>
      <c r="G294" s="64">
        <v>-11.467820100457738</v>
      </c>
      <c r="H294" s="65">
        <v>-13.930441977941621</v>
      </c>
      <c r="I294" s="66">
        <v>-4.128663156478984</v>
      </c>
      <c r="J294" s="64">
        <v>-0.3402517863218546</v>
      </c>
      <c r="K294" s="64">
        <v>-5.408652043884999</v>
      </c>
      <c r="L294" s="65">
        <v>3.1355167036034137</v>
      </c>
      <c r="M294" s="67">
        <v>-10.197117296677071</v>
      </c>
    </row>
    <row r="295" spans="1:13" s="131" customFormat="1" ht="12.75">
      <c r="A295" s="68">
        <v>2009</v>
      </c>
      <c r="B295" s="69">
        <v>2</v>
      </c>
      <c r="C295" s="70">
        <v>3690</v>
      </c>
      <c r="D295" s="71" t="s">
        <v>14</v>
      </c>
      <c r="E295" s="75">
        <v>-11.401248501823602</v>
      </c>
      <c r="F295" s="76">
        <v>-15.176322133669473</v>
      </c>
      <c r="G295" s="75">
        <v>-14.16404974828841</v>
      </c>
      <c r="H295" s="76">
        <v>-17.07785633151421</v>
      </c>
      <c r="I295" s="77">
        <v>-7.05369301000196</v>
      </c>
      <c r="J295" s="75">
        <v>-1.2436662869711679</v>
      </c>
      <c r="K295" s="75">
        <v>-9.010050110023837</v>
      </c>
      <c r="L295" s="76">
        <v>2.2599360426165838</v>
      </c>
      <c r="M295" s="78">
        <v>-14.860250353523197</v>
      </c>
    </row>
    <row r="296" spans="1:13" s="131" customFormat="1" ht="12.75">
      <c r="A296" s="57">
        <v>2009</v>
      </c>
      <c r="B296" s="58">
        <v>3</v>
      </c>
      <c r="C296" s="59">
        <v>3690</v>
      </c>
      <c r="D296" s="60" t="s">
        <v>14</v>
      </c>
      <c r="E296" s="64">
        <v>-7.45235044799426</v>
      </c>
      <c r="F296" s="65">
        <v>-11.658850298049428</v>
      </c>
      <c r="G296" s="64">
        <v>-10.532283345210702</v>
      </c>
      <c r="H296" s="65">
        <v>-13.922891323217145</v>
      </c>
      <c r="I296" s="66">
        <v>-7.828213038141407</v>
      </c>
      <c r="J296" s="64">
        <v>-1.8878101402373115</v>
      </c>
      <c r="K296" s="64">
        <v>-9.849599722358482</v>
      </c>
      <c r="L296" s="65">
        <v>1.4339586127559034</v>
      </c>
      <c r="M296" s="67">
        <v>-15.819278477460818</v>
      </c>
    </row>
    <row r="297" spans="1:13" s="131" customFormat="1" ht="12.75">
      <c r="A297" s="68">
        <v>2009</v>
      </c>
      <c r="B297" s="69">
        <v>4</v>
      </c>
      <c r="C297" s="70">
        <v>3690</v>
      </c>
      <c r="D297" s="71" t="s">
        <v>14</v>
      </c>
      <c r="E297" s="75">
        <v>-3.382070749318189</v>
      </c>
      <c r="F297" s="76">
        <v>-6.956466947856644</v>
      </c>
      <c r="G297" s="75">
        <v>-5.960237124773526</v>
      </c>
      <c r="H297" s="76">
        <v>-9.230584284475619</v>
      </c>
      <c r="I297" s="77">
        <v>-5.176793490483089</v>
      </c>
      <c r="J297" s="75">
        <v>-0.7179624108109683</v>
      </c>
      <c r="K297" s="75">
        <v>-6.730545566699786</v>
      </c>
      <c r="L297" s="76">
        <v>1.3320913647597799</v>
      </c>
      <c r="M297" s="78">
        <v>-11.154990758308948</v>
      </c>
    </row>
    <row r="298" spans="1:13" s="131" customFormat="1" ht="12.75">
      <c r="A298" s="57">
        <v>2010</v>
      </c>
      <c r="B298" s="58">
        <v>1</v>
      </c>
      <c r="C298" s="59">
        <v>3690</v>
      </c>
      <c r="D298" s="60" t="s">
        <v>14</v>
      </c>
      <c r="E298" s="64">
        <v>-4.648127566472038</v>
      </c>
      <c r="F298" s="65">
        <v>-6.083939970323183</v>
      </c>
      <c r="G298" s="64">
        <v>-4.438215244628541</v>
      </c>
      <c r="H298" s="65">
        <v>-5.9033726211335065</v>
      </c>
      <c r="I298" s="66">
        <v>-1.2157024224419666</v>
      </c>
      <c r="J298" s="64">
        <v>-0.6808476949644038</v>
      </c>
      <c r="K298" s="64">
        <v>-1.4060964311254032</v>
      </c>
      <c r="L298" s="65">
        <v>0.9728080647300796</v>
      </c>
      <c r="M298" s="67">
        <v>-3.3154064847172204</v>
      </c>
    </row>
    <row r="299" spans="1:13" s="131" customFormat="1" ht="12.75">
      <c r="A299" s="68">
        <v>2010</v>
      </c>
      <c r="B299" s="69">
        <v>2</v>
      </c>
      <c r="C299" s="70">
        <v>3690</v>
      </c>
      <c r="D299" s="71" t="s">
        <v>14</v>
      </c>
      <c r="E299" s="75">
        <v>4.9381190244998985</v>
      </c>
      <c r="F299" s="76">
        <v>4.0001203143409825</v>
      </c>
      <c r="G299" s="75">
        <v>3.91730549765934</v>
      </c>
      <c r="H299" s="76">
        <v>3.1251637795860487</v>
      </c>
      <c r="I299" s="77">
        <v>2.9480684862057682</v>
      </c>
      <c r="J299" s="75">
        <v>-0.5936193378708432</v>
      </c>
      <c r="K299" s="75">
        <v>4.242418736486386</v>
      </c>
      <c r="L299" s="76">
        <v>1.382968847393351</v>
      </c>
      <c r="M299" s="78">
        <v>4.5237039845765326</v>
      </c>
    </row>
    <row r="300" spans="1:13" s="131" customFormat="1" ht="12.75">
      <c r="A300" s="57">
        <v>2010</v>
      </c>
      <c r="B300" s="58">
        <v>3</v>
      </c>
      <c r="C300" s="59">
        <v>3690</v>
      </c>
      <c r="D300" s="60" t="s">
        <v>14</v>
      </c>
      <c r="E300" s="64">
        <v>10.085899474480598</v>
      </c>
      <c r="F300" s="65">
        <v>10.531761389733418</v>
      </c>
      <c r="G300" s="64">
        <v>7.324503613793221</v>
      </c>
      <c r="H300" s="65">
        <v>8.21976748069002</v>
      </c>
      <c r="I300" s="66">
        <v>5.290710866676052</v>
      </c>
      <c r="J300" s="64">
        <v>-0.9450747163776363</v>
      </c>
      <c r="K300" s="64">
        <v>7.600008883920495</v>
      </c>
      <c r="L300" s="65">
        <v>1.0583440651647624</v>
      </c>
      <c r="M300" s="67">
        <v>9.690642131070781</v>
      </c>
    </row>
    <row r="301" spans="1:13" s="131" customFormat="1" ht="12.75">
      <c r="A301" s="68">
        <v>2010</v>
      </c>
      <c r="B301" s="69">
        <v>4</v>
      </c>
      <c r="C301" s="70">
        <v>3690</v>
      </c>
      <c r="D301" s="71" t="s">
        <v>14</v>
      </c>
      <c r="E301" s="75">
        <v>15.634970367402445</v>
      </c>
      <c r="F301" s="76">
        <v>17.014192819606635</v>
      </c>
      <c r="G301" s="75">
        <v>11.740103317482408</v>
      </c>
      <c r="H301" s="76">
        <v>13.722108535707168</v>
      </c>
      <c r="I301" s="77">
        <v>4.661269327066364</v>
      </c>
      <c r="J301" s="75">
        <v>-2.7935075477994453</v>
      </c>
      <c r="K301" s="75">
        <v>7.426469637377653</v>
      </c>
      <c r="L301" s="76">
        <v>-0.17620797281816536</v>
      </c>
      <c r="M301" s="78">
        <v>9.7288020550232</v>
      </c>
    </row>
    <row r="302" spans="1:13" s="131" customFormat="1" ht="12.75">
      <c r="A302" s="57">
        <v>2011</v>
      </c>
      <c r="B302" s="58">
        <v>1</v>
      </c>
      <c r="C302" s="59">
        <v>3690</v>
      </c>
      <c r="D302" s="60" t="s">
        <v>14</v>
      </c>
      <c r="E302" s="64">
        <v>23.97862455467148</v>
      </c>
      <c r="F302" s="65">
        <v>24.561155637836983</v>
      </c>
      <c r="G302" s="64">
        <v>18.56426463202623</v>
      </c>
      <c r="H302" s="65">
        <v>20.31579694087857</v>
      </c>
      <c r="I302" s="66">
        <v>0.39856196843062186</v>
      </c>
      <c r="J302" s="64">
        <v>-3.297546394320594</v>
      </c>
      <c r="K302" s="64">
        <v>1.7239562025800348</v>
      </c>
      <c r="L302" s="65">
        <v>-0.8304936458434997</v>
      </c>
      <c r="M302" s="67">
        <v>1.630044199680425</v>
      </c>
    </row>
    <row r="303" spans="1:13" s="131" customFormat="1" ht="12.75">
      <c r="A303" s="68">
        <v>2011</v>
      </c>
      <c r="B303" s="69">
        <v>2</v>
      </c>
      <c r="C303" s="70">
        <v>3690</v>
      </c>
      <c r="D303" s="71" t="s">
        <v>14</v>
      </c>
      <c r="E303" s="75">
        <v>19.13163517499006</v>
      </c>
      <c r="F303" s="76">
        <v>20.64052919852042</v>
      </c>
      <c r="G303" s="75">
        <v>16.8506909756724</v>
      </c>
      <c r="H303" s="76">
        <v>18.909666476558474</v>
      </c>
      <c r="I303" s="77">
        <v>-2.1162933780038973</v>
      </c>
      <c r="J303" s="75">
        <v>-2.969816699592387</v>
      </c>
      <c r="K303" s="75">
        <v>-1.8188346559901425</v>
      </c>
      <c r="L303" s="76">
        <v>-1.4684914017513262</v>
      </c>
      <c r="M303" s="78">
        <v>-2.7488599639786893</v>
      </c>
    </row>
    <row r="304" spans="1:13" s="131" customFormat="1" ht="12.75">
      <c r="A304" s="57">
        <v>2011</v>
      </c>
      <c r="B304" s="58">
        <v>3</v>
      </c>
      <c r="C304" s="59">
        <v>3690</v>
      </c>
      <c r="D304" s="60" t="s">
        <v>14</v>
      </c>
      <c r="E304" s="64">
        <v>14.229166385166781</v>
      </c>
      <c r="F304" s="65">
        <v>14.272687640172975</v>
      </c>
      <c r="G304" s="64">
        <v>13.419374771266202</v>
      </c>
      <c r="H304" s="65">
        <v>13.354875378826247</v>
      </c>
      <c r="I304" s="66">
        <v>-2.821192358805713</v>
      </c>
      <c r="J304" s="64">
        <v>-1.9273558393332002</v>
      </c>
      <c r="K304" s="64">
        <v>-3.125919172980851</v>
      </c>
      <c r="L304" s="65">
        <v>-0.8298896626950936</v>
      </c>
      <c r="M304" s="67">
        <v>-4.728419741428668</v>
      </c>
    </row>
    <row r="305" spans="1:13" s="131" customFormat="1" ht="12.75">
      <c r="A305" s="68">
        <v>2011</v>
      </c>
      <c r="B305" s="69">
        <v>4</v>
      </c>
      <c r="C305" s="70">
        <v>3690</v>
      </c>
      <c r="D305" s="71" t="s">
        <v>14</v>
      </c>
      <c r="E305" s="75">
        <v>9.264803945496514</v>
      </c>
      <c r="F305" s="76">
        <v>7.5899715271234625</v>
      </c>
      <c r="G305" s="75">
        <v>8.225597161964494</v>
      </c>
      <c r="H305" s="76">
        <v>6.510386557400394</v>
      </c>
      <c r="I305" s="77">
        <v>-2.972247436219333</v>
      </c>
      <c r="J305" s="75">
        <v>1.2808820666263765</v>
      </c>
      <c r="K305" s="75">
        <v>-4.39977506719611</v>
      </c>
      <c r="L305" s="76">
        <v>5.134618835027283</v>
      </c>
      <c r="M305" s="78">
        <v>-10.69805803026992</v>
      </c>
    </row>
    <row r="306" spans="1:13" s="131" customFormat="1" ht="12.75">
      <c r="A306" s="57">
        <v>2012</v>
      </c>
      <c r="B306" s="58">
        <v>1</v>
      </c>
      <c r="C306" s="59">
        <v>3690</v>
      </c>
      <c r="D306" s="60" t="s">
        <v>14</v>
      </c>
      <c r="E306" s="64">
        <v>1.8154704783652331</v>
      </c>
      <c r="F306" s="65">
        <v>-0.7603974135277136</v>
      </c>
      <c r="G306" s="64">
        <v>3.2999676960309365</v>
      </c>
      <c r="H306" s="65">
        <v>0.11051138893596324</v>
      </c>
      <c r="I306" s="66">
        <v>-1.8368990786035821</v>
      </c>
      <c r="J306" s="64">
        <v>1.838170896314395</v>
      </c>
      <c r="K306" s="64">
        <v>-3.0896947536832253</v>
      </c>
      <c r="L306" s="65">
        <v>11.654868382010108</v>
      </c>
      <c r="M306" s="67">
        <v>-15.02801385280489</v>
      </c>
    </row>
    <row r="307" spans="1:13" s="131" customFormat="1" ht="12.75">
      <c r="A307" s="68">
        <v>2012</v>
      </c>
      <c r="B307" s="69">
        <v>2</v>
      </c>
      <c r="C307" s="70">
        <v>3690</v>
      </c>
      <c r="D307" s="71" t="s">
        <v>14</v>
      </c>
      <c r="E307" s="75">
        <v>-4.376233431829457</v>
      </c>
      <c r="F307" s="76">
        <v>-7.490277784020661</v>
      </c>
      <c r="G307" s="75">
        <v>-2.7107117309147832</v>
      </c>
      <c r="H307" s="76">
        <v>-6.18012280148188</v>
      </c>
      <c r="I307" s="77">
        <v>-2.102362235917221</v>
      </c>
      <c r="J307" s="75">
        <v>1.6865370837134686</v>
      </c>
      <c r="K307" s="75">
        <v>-3.407339814374255</v>
      </c>
      <c r="L307" s="76">
        <v>17.653259553497435</v>
      </c>
      <c r="M307" s="78">
        <v>-21.64733696722928</v>
      </c>
    </row>
    <row r="308" spans="1:13" s="131" customFormat="1" ht="12.75">
      <c r="A308" s="57">
        <v>2012</v>
      </c>
      <c r="B308" s="58">
        <v>3</v>
      </c>
      <c r="C308" s="59">
        <v>3690</v>
      </c>
      <c r="D308" s="60" t="s">
        <v>14</v>
      </c>
      <c r="E308" s="64">
        <v>-7.638287310072556</v>
      </c>
      <c r="F308" s="65">
        <v>-10.09881982319637</v>
      </c>
      <c r="G308" s="64">
        <v>-5.059791790089241</v>
      </c>
      <c r="H308" s="65">
        <v>-7.611546038483441</v>
      </c>
      <c r="I308" s="66">
        <v>-3.068095267638271</v>
      </c>
      <c r="J308" s="64">
        <v>2.0496041239022933</v>
      </c>
      <c r="K308" s="64">
        <v>-4.834408159206804</v>
      </c>
      <c r="L308" s="65">
        <v>22.454132746006827</v>
      </c>
      <c r="M308" s="67">
        <v>-28.51302193167441</v>
      </c>
    </row>
    <row r="309" spans="1:13" s="131" customFormat="1" ht="12.75">
      <c r="A309" s="68">
        <v>2012</v>
      </c>
      <c r="B309" s="69">
        <v>4</v>
      </c>
      <c r="C309" s="70">
        <v>3690</v>
      </c>
      <c r="D309" s="71" t="s">
        <v>14</v>
      </c>
      <c r="E309" s="75">
        <v>-9.050240574833934</v>
      </c>
      <c r="F309" s="76">
        <v>-10.851157226063702</v>
      </c>
      <c r="G309" s="75">
        <v>-5.7858321058362865</v>
      </c>
      <c r="H309" s="76">
        <v>-7.707968289265111</v>
      </c>
      <c r="I309" s="77">
        <v>-2.838906581740952</v>
      </c>
      <c r="J309" s="75">
        <v>-0.45225062981212316</v>
      </c>
      <c r="K309" s="75">
        <v>-3.687567680358006</v>
      </c>
      <c r="L309" s="76">
        <v>17.177304394964544</v>
      </c>
      <c r="M309" s="78">
        <v>-25.296217872187032</v>
      </c>
    </row>
    <row r="310" spans="1:13" s="131" customFormat="1" ht="12.75">
      <c r="A310" s="57">
        <v>2013</v>
      </c>
      <c r="B310" s="58">
        <v>1</v>
      </c>
      <c r="C310" s="59">
        <v>3690</v>
      </c>
      <c r="D310" s="60" t="s">
        <v>14</v>
      </c>
      <c r="E310" s="64">
        <v>-9.404846565753788</v>
      </c>
      <c r="F310" s="65">
        <v>-10.346887665012472</v>
      </c>
      <c r="G310" s="64">
        <v>-7.096390815917175</v>
      </c>
      <c r="H310" s="65">
        <v>-7.929002157756527</v>
      </c>
      <c r="I310" s="66">
        <v>-2.4449959305661295</v>
      </c>
      <c r="J310" s="64">
        <v>0.2549652458087692</v>
      </c>
      <c r="K310" s="64">
        <v>-3.412188120677917</v>
      </c>
      <c r="L310" s="65">
        <v>11.004204551925746</v>
      </c>
      <c r="M310" s="67">
        <v>-19.7236939172423</v>
      </c>
    </row>
    <row r="311" spans="1:13" s="131" customFormat="1" ht="13.5" thickBot="1">
      <c r="A311" s="121">
        <v>2013</v>
      </c>
      <c r="B311" s="122">
        <v>2</v>
      </c>
      <c r="C311" s="123">
        <v>3690</v>
      </c>
      <c r="D311" s="124" t="s">
        <v>14</v>
      </c>
      <c r="E311" s="125">
        <v>-2.722749532255242</v>
      </c>
      <c r="F311" s="126">
        <v>-3.3790291808503903</v>
      </c>
      <c r="G311" s="125">
        <v>-1.2622645720028025</v>
      </c>
      <c r="H311" s="126">
        <v>-1.9688590689632801</v>
      </c>
      <c r="I311" s="127">
        <v>-2.5798184442316408</v>
      </c>
      <c r="J311" s="125">
        <v>0.8333375574693713</v>
      </c>
      <c r="K311" s="125">
        <v>-3.8173761374476145</v>
      </c>
      <c r="L311" s="126">
        <v>4.7806256361416555</v>
      </c>
      <c r="M311" s="128">
        <v>-13.514310907268268</v>
      </c>
    </row>
    <row r="312" spans="1:13" s="2" customFormat="1" ht="11.25">
      <c r="A312" s="134" t="s">
        <v>37</v>
      </c>
      <c r="B312" s="132"/>
      <c r="C312" s="135"/>
      <c r="D312" s="133"/>
      <c r="E312" s="9"/>
      <c r="F312" s="9"/>
      <c r="G312" s="9"/>
      <c r="H312" s="9"/>
      <c r="I312" s="9"/>
      <c r="J312" s="9"/>
      <c r="K312" s="9"/>
      <c r="L312" s="9"/>
      <c r="M312" s="9"/>
    </row>
    <row r="313" spans="1:13" s="2" customFormat="1" ht="12">
      <c r="A313" s="13"/>
      <c r="B313" s="23"/>
      <c r="C313" s="30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3" s="2" customFormat="1" ht="11.25">
      <c r="A314" s="6"/>
      <c r="B314" s="19"/>
      <c r="C314" s="27"/>
    </row>
    <row r="315" spans="1:3" s="2" customFormat="1" ht="11.25">
      <c r="A315" s="6"/>
      <c r="B315" s="19"/>
      <c r="C315" s="27"/>
    </row>
    <row r="316" spans="1:3" s="2" customFormat="1" ht="11.25">
      <c r="A316" s="6"/>
      <c r="B316" s="19"/>
      <c r="C316" s="27"/>
    </row>
    <row r="317" spans="1:3" s="2" customFormat="1" ht="11.25">
      <c r="A317" s="6"/>
      <c r="B317" s="19"/>
      <c r="C317" s="27"/>
    </row>
    <row r="318" spans="1:3" s="2" customFormat="1" ht="11.25">
      <c r="A318" s="6"/>
      <c r="B318" s="19"/>
      <c r="C318" s="27"/>
    </row>
    <row r="319" spans="1:3" s="2" customFormat="1" ht="11.25">
      <c r="A319" s="6"/>
      <c r="B319" s="19"/>
      <c r="C319" s="27"/>
    </row>
    <row r="320" spans="1:3" s="2" customFormat="1" ht="11.25">
      <c r="A320" s="6"/>
      <c r="B320" s="19"/>
      <c r="C320" s="27"/>
    </row>
    <row r="321" spans="1:3" s="2" customFormat="1" ht="11.25">
      <c r="A321" s="6"/>
      <c r="B321" s="19"/>
      <c r="C321" s="27"/>
    </row>
    <row r="322" spans="1:3" s="2" customFormat="1" ht="11.25">
      <c r="A322" s="6"/>
      <c r="B322" s="19"/>
      <c r="C322" s="27"/>
    </row>
    <row r="323" spans="1:3" s="2" customFormat="1" ht="11.25">
      <c r="A323" s="6"/>
      <c r="B323" s="19"/>
      <c r="C323" s="27"/>
    </row>
    <row r="324" spans="1:3" s="2" customFormat="1" ht="11.25">
      <c r="A324" s="6"/>
      <c r="B324" s="19"/>
      <c r="C324" s="27"/>
    </row>
    <row r="325" spans="1:3" s="2" customFormat="1" ht="11.25">
      <c r="A325" s="6"/>
      <c r="B325" s="19"/>
      <c r="C325" s="27"/>
    </row>
    <row r="326" spans="1:3" s="2" customFormat="1" ht="11.25">
      <c r="A326" s="6"/>
      <c r="B326" s="19"/>
      <c r="C326" s="27"/>
    </row>
    <row r="327" spans="1:3" s="2" customFormat="1" ht="11.25">
      <c r="A327" s="6"/>
      <c r="B327" s="19"/>
      <c r="C327" s="27"/>
    </row>
    <row r="328" spans="1:3" s="2" customFormat="1" ht="11.25">
      <c r="A328" s="6"/>
      <c r="B328" s="19"/>
      <c r="C328" s="27"/>
    </row>
    <row r="329" spans="1:3" s="2" customFormat="1" ht="11.25">
      <c r="A329" s="6"/>
      <c r="B329" s="19"/>
      <c r="C329" s="27"/>
    </row>
    <row r="330" spans="1:3" s="2" customFormat="1" ht="11.25">
      <c r="A330" s="6"/>
      <c r="B330" s="19"/>
      <c r="C330" s="27"/>
    </row>
    <row r="331" spans="1:3" s="2" customFormat="1" ht="11.25">
      <c r="A331" s="6"/>
      <c r="B331" s="19"/>
      <c r="C331" s="27"/>
    </row>
    <row r="332" spans="1:3" s="2" customFormat="1" ht="11.25">
      <c r="A332" s="6"/>
      <c r="B332" s="19"/>
      <c r="C332" s="27"/>
    </row>
    <row r="333" spans="1:3" s="2" customFormat="1" ht="11.25">
      <c r="A333" s="6"/>
      <c r="B333" s="19"/>
      <c r="C333" s="27"/>
    </row>
    <row r="334" spans="1:3" s="2" customFormat="1" ht="11.25">
      <c r="A334" s="6"/>
      <c r="B334" s="19"/>
      <c r="C334" s="27"/>
    </row>
    <row r="335" spans="1:3" s="2" customFormat="1" ht="11.25">
      <c r="A335" s="6"/>
      <c r="B335" s="19"/>
      <c r="C335" s="27"/>
    </row>
    <row r="336" spans="1:3" s="2" customFormat="1" ht="11.25">
      <c r="A336" s="6"/>
      <c r="B336" s="19"/>
      <c r="C336" s="27"/>
    </row>
    <row r="337" spans="1:3" s="2" customFormat="1" ht="11.25">
      <c r="A337" s="6"/>
      <c r="B337" s="19"/>
      <c r="C337" s="27"/>
    </row>
    <row r="338" spans="1:3" s="2" customFormat="1" ht="11.25">
      <c r="A338" s="6"/>
      <c r="B338" s="19"/>
      <c r="C338" s="27"/>
    </row>
    <row r="339" spans="1:3" s="2" customFormat="1" ht="11.25">
      <c r="A339" s="6"/>
      <c r="B339" s="19"/>
      <c r="C339" s="27"/>
    </row>
    <row r="340" spans="1:3" s="2" customFormat="1" ht="11.25">
      <c r="A340" s="6"/>
      <c r="B340" s="19"/>
      <c r="C340" s="27"/>
    </row>
    <row r="341" spans="1:3" s="2" customFormat="1" ht="11.25">
      <c r="A341" s="6"/>
      <c r="B341" s="19"/>
      <c r="C341" s="27"/>
    </row>
    <row r="342" spans="1:3" s="2" customFormat="1" ht="11.25">
      <c r="A342" s="6"/>
      <c r="B342" s="19"/>
      <c r="C342" s="27"/>
    </row>
    <row r="343" spans="1:3" s="2" customFormat="1" ht="11.25">
      <c r="A343" s="6"/>
      <c r="B343" s="19"/>
      <c r="C343" s="27"/>
    </row>
    <row r="344" spans="1:3" s="2" customFormat="1" ht="11.25">
      <c r="A344" s="6"/>
      <c r="B344" s="19"/>
      <c r="C344" s="27"/>
    </row>
    <row r="345" spans="1:3" s="2" customFormat="1" ht="11.25">
      <c r="A345" s="6"/>
      <c r="B345" s="19"/>
      <c r="C345" s="27"/>
    </row>
    <row r="346" spans="1:3" s="2" customFormat="1" ht="11.25">
      <c r="A346" s="6"/>
      <c r="B346" s="19"/>
      <c r="C346" s="27"/>
    </row>
    <row r="347" spans="1:3" s="2" customFormat="1" ht="11.25">
      <c r="A347" s="6"/>
      <c r="B347" s="19"/>
      <c r="C347" s="27"/>
    </row>
    <row r="348" spans="1:3" s="2" customFormat="1" ht="11.25">
      <c r="A348" s="6"/>
      <c r="B348" s="19"/>
      <c r="C348" s="27"/>
    </row>
    <row r="349" spans="1:3" s="2" customFormat="1" ht="11.25">
      <c r="A349" s="6"/>
      <c r="B349" s="19"/>
      <c r="C349" s="27"/>
    </row>
    <row r="350" spans="1:3" s="2" customFormat="1" ht="11.25">
      <c r="A350" s="6"/>
      <c r="B350" s="19"/>
      <c r="C350" s="27"/>
    </row>
    <row r="351" spans="1:3" s="2" customFormat="1" ht="11.25">
      <c r="A351" s="6"/>
      <c r="B351" s="19"/>
      <c r="C351" s="27"/>
    </row>
    <row r="352" spans="1:3" s="2" customFormat="1" ht="11.25">
      <c r="A352" s="6"/>
      <c r="B352" s="19"/>
      <c r="C352" s="27"/>
    </row>
    <row r="353" spans="1:3" s="2" customFormat="1" ht="11.25">
      <c r="A353" s="6"/>
      <c r="B353" s="19"/>
      <c r="C353" s="27"/>
    </row>
    <row r="354" spans="1:3" s="2" customFormat="1" ht="11.25">
      <c r="A354" s="6"/>
      <c r="B354" s="19"/>
      <c r="C354" s="27"/>
    </row>
    <row r="355" spans="1:3" s="2" customFormat="1" ht="11.25">
      <c r="A355" s="6"/>
      <c r="B355" s="19"/>
      <c r="C355" s="27"/>
    </row>
    <row r="356" spans="1:3" s="2" customFormat="1" ht="11.25">
      <c r="A356" s="6"/>
      <c r="B356" s="19"/>
      <c r="C356" s="27"/>
    </row>
    <row r="357" spans="1:3" s="2" customFormat="1" ht="11.25">
      <c r="A357" s="6"/>
      <c r="B357" s="19"/>
      <c r="C357" s="27"/>
    </row>
    <row r="358" spans="1:3" s="2" customFormat="1" ht="11.25">
      <c r="A358" s="6"/>
      <c r="B358" s="19"/>
      <c r="C358" s="27"/>
    </row>
    <row r="359" spans="1:3" s="2" customFormat="1" ht="11.25">
      <c r="A359" s="6"/>
      <c r="B359" s="19"/>
      <c r="C359" s="27"/>
    </row>
    <row r="360" spans="1:3" s="2" customFormat="1" ht="11.25">
      <c r="A360" s="6"/>
      <c r="B360" s="19"/>
      <c r="C360" s="27"/>
    </row>
    <row r="361" spans="1:3" s="2" customFormat="1" ht="11.25">
      <c r="A361" s="6"/>
      <c r="B361" s="19"/>
      <c r="C361" s="27"/>
    </row>
    <row r="362" spans="1:3" s="2" customFormat="1" ht="11.25">
      <c r="A362" s="6"/>
      <c r="B362" s="19"/>
      <c r="C362" s="27"/>
    </row>
    <row r="363" spans="1:3" s="2" customFormat="1" ht="11.25">
      <c r="A363" s="6"/>
      <c r="B363" s="19"/>
      <c r="C363" s="27"/>
    </row>
    <row r="364" spans="1:3" s="2" customFormat="1" ht="11.25">
      <c r="A364" s="6"/>
      <c r="B364" s="19"/>
      <c r="C364" s="27"/>
    </row>
    <row r="365" spans="1:3" s="2" customFormat="1" ht="11.25">
      <c r="A365" s="6"/>
      <c r="B365" s="19"/>
      <c r="C365" s="27"/>
    </row>
    <row r="366" spans="1:3" s="2" customFormat="1" ht="11.25">
      <c r="A366" s="6"/>
      <c r="B366" s="19"/>
      <c r="C366" s="27"/>
    </row>
    <row r="367" spans="1:3" s="2" customFormat="1" ht="11.25">
      <c r="A367" s="6"/>
      <c r="B367" s="19"/>
      <c r="C367" s="27"/>
    </row>
    <row r="368" spans="1:3" s="2" customFormat="1" ht="11.25">
      <c r="A368" s="6"/>
      <c r="B368" s="19"/>
      <c r="C368" s="27"/>
    </row>
    <row r="369" spans="1:3" s="2" customFormat="1" ht="11.25">
      <c r="A369" s="6"/>
      <c r="B369" s="19"/>
      <c r="C369" s="27"/>
    </row>
    <row r="370" spans="1:3" s="2" customFormat="1" ht="11.25">
      <c r="A370" s="6"/>
      <c r="B370" s="19"/>
      <c r="C370" s="27"/>
    </row>
    <row r="371" spans="1:3" s="2" customFormat="1" ht="11.25">
      <c r="A371" s="6"/>
      <c r="B371" s="19"/>
      <c r="C371" s="27"/>
    </row>
    <row r="372" spans="1:3" s="2" customFormat="1" ht="11.25">
      <c r="A372" s="6"/>
      <c r="B372" s="19"/>
      <c r="C372" s="27"/>
    </row>
    <row r="373" spans="1:3" s="2" customFormat="1" ht="11.25">
      <c r="A373" s="6"/>
      <c r="B373" s="19"/>
      <c r="C373" s="27"/>
    </row>
    <row r="374" spans="1:3" s="2" customFormat="1" ht="11.25">
      <c r="A374" s="6"/>
      <c r="B374" s="19"/>
      <c r="C374" s="27"/>
    </row>
    <row r="375" spans="1:3" s="2" customFormat="1" ht="11.25">
      <c r="A375" s="6"/>
      <c r="B375" s="19"/>
      <c r="C375" s="27"/>
    </row>
    <row r="376" spans="1:3" s="2" customFormat="1" ht="11.25">
      <c r="A376" s="6"/>
      <c r="B376" s="19"/>
      <c r="C376" s="27"/>
    </row>
    <row r="377" spans="1:3" s="2" customFormat="1" ht="11.25">
      <c r="A377" s="6"/>
      <c r="B377" s="19"/>
      <c r="C377" s="27"/>
    </row>
    <row r="378" spans="1:3" s="2" customFormat="1" ht="11.25">
      <c r="A378" s="6"/>
      <c r="B378" s="19"/>
      <c r="C378" s="27"/>
    </row>
    <row r="379" spans="1:3" s="2" customFormat="1" ht="11.25">
      <c r="A379" s="6"/>
      <c r="B379" s="19"/>
      <c r="C379" s="27"/>
    </row>
    <row r="380" spans="1:3" s="2" customFormat="1" ht="11.25">
      <c r="A380" s="6"/>
      <c r="B380" s="19"/>
      <c r="C380" s="27"/>
    </row>
    <row r="381" spans="1:3" s="2" customFormat="1" ht="11.25">
      <c r="A381" s="6"/>
      <c r="B381" s="19"/>
      <c r="C381" s="27"/>
    </row>
    <row r="382" spans="1:3" s="2" customFormat="1" ht="11.25">
      <c r="A382" s="6"/>
      <c r="B382" s="19"/>
      <c r="C382" s="27"/>
    </row>
    <row r="383" spans="1:3" s="2" customFormat="1" ht="11.25">
      <c r="A383" s="6"/>
      <c r="B383" s="19"/>
      <c r="C383" s="27"/>
    </row>
    <row r="384" spans="1:3" s="2" customFormat="1" ht="11.25">
      <c r="A384" s="6"/>
      <c r="B384" s="19"/>
      <c r="C384" s="27"/>
    </row>
    <row r="385" spans="1:3" s="2" customFormat="1" ht="11.25">
      <c r="A385" s="6"/>
      <c r="B385" s="19"/>
      <c r="C385" s="27"/>
    </row>
    <row r="386" spans="1:3" s="2" customFormat="1" ht="11.25">
      <c r="A386" s="6"/>
      <c r="B386" s="19"/>
      <c r="C386" s="27"/>
    </row>
    <row r="387" spans="1:3" s="2" customFormat="1" ht="11.25">
      <c r="A387" s="6"/>
      <c r="B387" s="19"/>
      <c r="C387" s="27"/>
    </row>
    <row r="388" spans="1:3" s="2" customFormat="1" ht="11.25">
      <c r="A388" s="6"/>
      <c r="B388" s="19"/>
      <c r="C388" s="27"/>
    </row>
    <row r="389" spans="1:3" s="2" customFormat="1" ht="11.25">
      <c r="A389" s="6"/>
      <c r="B389" s="19"/>
      <c r="C389" s="27"/>
    </row>
    <row r="390" spans="1:3" s="2" customFormat="1" ht="11.25">
      <c r="A390" s="6"/>
      <c r="B390" s="19"/>
      <c r="C390" s="27"/>
    </row>
    <row r="391" spans="1:3" s="2" customFormat="1" ht="11.25">
      <c r="A391" s="6"/>
      <c r="B391" s="19"/>
      <c r="C391" s="27"/>
    </row>
    <row r="392" spans="1:3" s="2" customFormat="1" ht="11.25">
      <c r="A392" s="6"/>
      <c r="B392" s="19"/>
      <c r="C392" s="27"/>
    </row>
    <row r="393" spans="1:3" s="2" customFormat="1" ht="11.25">
      <c r="A393" s="6"/>
      <c r="B393" s="19"/>
      <c r="C393" s="27"/>
    </row>
    <row r="394" spans="1:3" s="2" customFormat="1" ht="11.25">
      <c r="A394" s="6"/>
      <c r="B394" s="19"/>
      <c r="C394" s="27"/>
    </row>
    <row r="395" spans="1:3" s="2" customFormat="1" ht="11.25">
      <c r="A395" s="6"/>
      <c r="B395" s="19"/>
      <c r="C395" s="27"/>
    </row>
    <row r="396" spans="1:3" s="2" customFormat="1" ht="11.25">
      <c r="A396" s="6"/>
      <c r="B396" s="19"/>
      <c r="C396" s="27"/>
    </row>
    <row r="397" spans="1:3" s="2" customFormat="1" ht="11.25">
      <c r="A397" s="6"/>
      <c r="B397" s="19"/>
      <c r="C397" s="27"/>
    </row>
    <row r="398" spans="1:3" s="2" customFormat="1" ht="11.25">
      <c r="A398" s="6"/>
      <c r="B398" s="19"/>
      <c r="C398" s="27"/>
    </row>
    <row r="399" spans="1:3" s="2" customFormat="1" ht="11.25">
      <c r="A399" s="6"/>
      <c r="B399" s="19"/>
      <c r="C399" s="27"/>
    </row>
    <row r="400" spans="1:3" s="2" customFormat="1" ht="11.25">
      <c r="A400" s="6"/>
      <c r="B400" s="19"/>
      <c r="C400" s="27"/>
    </row>
    <row r="401" spans="1:3" s="2" customFormat="1" ht="11.25">
      <c r="A401" s="6"/>
      <c r="B401" s="19"/>
      <c r="C401" s="27"/>
    </row>
    <row r="402" spans="1:3" s="2" customFormat="1" ht="11.25">
      <c r="A402" s="6"/>
      <c r="B402" s="19"/>
      <c r="C402" s="27"/>
    </row>
    <row r="403" spans="1:3" s="2" customFormat="1" ht="11.25">
      <c r="A403" s="6"/>
      <c r="B403" s="19"/>
      <c r="C403" s="27"/>
    </row>
    <row r="404" spans="1:3" s="2" customFormat="1" ht="11.25">
      <c r="A404" s="6"/>
      <c r="B404" s="19"/>
      <c r="C404" s="27"/>
    </row>
    <row r="405" spans="1:3" s="2" customFormat="1" ht="11.25">
      <c r="A405" s="6"/>
      <c r="B405" s="19"/>
      <c r="C405" s="27"/>
    </row>
    <row r="406" spans="1:3" s="2" customFormat="1" ht="11.25">
      <c r="A406" s="6"/>
      <c r="B406" s="19"/>
      <c r="C406" s="27"/>
    </row>
    <row r="407" spans="1:3" s="2" customFormat="1" ht="11.25">
      <c r="A407" s="6"/>
      <c r="B407" s="19"/>
      <c r="C407" s="27"/>
    </row>
    <row r="408" spans="1:3" s="2" customFormat="1" ht="11.25">
      <c r="A408" s="6"/>
      <c r="B408" s="19"/>
      <c r="C408" s="27"/>
    </row>
    <row r="409" spans="1:3" s="2" customFormat="1" ht="11.25">
      <c r="A409" s="6"/>
      <c r="B409" s="19"/>
      <c r="C409" s="27"/>
    </row>
    <row r="410" spans="1:3" s="2" customFormat="1" ht="11.25">
      <c r="A410" s="6"/>
      <c r="B410" s="19"/>
      <c r="C410" s="27"/>
    </row>
    <row r="411" spans="1:3" s="2" customFormat="1" ht="11.25">
      <c r="A411" s="6"/>
      <c r="B411" s="19"/>
      <c r="C411" s="27"/>
    </row>
    <row r="412" spans="1:3" s="2" customFormat="1" ht="11.25">
      <c r="A412" s="6"/>
      <c r="B412" s="19"/>
      <c r="C412" s="27"/>
    </row>
    <row r="413" spans="1:3" s="2" customFormat="1" ht="11.25">
      <c r="A413" s="6"/>
      <c r="B413" s="19"/>
      <c r="C413" s="27"/>
    </row>
    <row r="414" spans="1:3" s="2" customFormat="1" ht="11.25">
      <c r="A414" s="6"/>
      <c r="B414" s="19"/>
      <c r="C414" s="27"/>
    </row>
    <row r="415" spans="1:3" s="2" customFormat="1" ht="11.25">
      <c r="A415" s="6"/>
      <c r="B415" s="19"/>
      <c r="C415" s="27"/>
    </row>
    <row r="416" spans="1:3" s="2" customFormat="1" ht="11.25">
      <c r="A416" s="6"/>
      <c r="B416" s="19"/>
      <c r="C416" s="27"/>
    </row>
    <row r="417" spans="1:3" s="2" customFormat="1" ht="11.25">
      <c r="A417" s="6"/>
      <c r="B417" s="19"/>
      <c r="C417" s="27"/>
    </row>
    <row r="418" spans="1:3" s="2" customFormat="1" ht="11.25">
      <c r="A418" s="6"/>
      <c r="B418" s="19"/>
      <c r="C418" s="27"/>
    </row>
    <row r="419" spans="1:3" s="2" customFormat="1" ht="11.25">
      <c r="A419" s="6"/>
      <c r="B419" s="19"/>
      <c r="C419" s="27"/>
    </row>
    <row r="420" spans="1:3" s="2" customFormat="1" ht="11.25">
      <c r="A420" s="6"/>
      <c r="B420" s="19"/>
      <c r="C420" s="27"/>
    </row>
    <row r="421" spans="1:3" s="2" customFormat="1" ht="11.25">
      <c r="A421" s="6"/>
      <c r="B421" s="19"/>
      <c r="C421" s="27"/>
    </row>
    <row r="422" spans="1:3" s="2" customFormat="1" ht="11.25">
      <c r="A422" s="6"/>
      <c r="B422" s="19"/>
      <c r="C422" s="27"/>
    </row>
    <row r="423" spans="1:3" s="2" customFormat="1" ht="11.25">
      <c r="A423" s="6"/>
      <c r="B423" s="19"/>
      <c r="C423" s="27"/>
    </row>
    <row r="424" spans="1:3" s="2" customFormat="1" ht="11.25">
      <c r="A424" s="6"/>
      <c r="B424" s="19"/>
      <c r="C424" s="27"/>
    </row>
    <row r="425" spans="1:3" s="2" customFormat="1" ht="11.25">
      <c r="A425" s="6"/>
      <c r="B425" s="19"/>
      <c r="C425" s="27"/>
    </row>
    <row r="426" spans="1:3" s="2" customFormat="1" ht="11.25">
      <c r="A426" s="6"/>
      <c r="B426" s="19"/>
      <c r="C426" s="27"/>
    </row>
    <row r="427" spans="1:3" s="2" customFormat="1" ht="11.25">
      <c r="A427" s="6"/>
      <c r="B427" s="19"/>
      <c r="C427" s="27"/>
    </row>
    <row r="428" spans="1:3" s="2" customFormat="1" ht="11.25">
      <c r="A428" s="6"/>
      <c r="B428" s="19"/>
      <c r="C428" s="27"/>
    </row>
    <row r="429" spans="1:3" s="2" customFormat="1" ht="11.25">
      <c r="A429" s="6"/>
      <c r="B429" s="19"/>
      <c r="C429" s="27"/>
    </row>
    <row r="430" spans="1:3" s="2" customFormat="1" ht="11.25">
      <c r="A430" s="6"/>
      <c r="B430" s="19"/>
      <c r="C430" s="27"/>
    </row>
    <row r="431" spans="1:3" s="2" customFormat="1" ht="11.25">
      <c r="A431" s="6"/>
      <c r="B431" s="19"/>
      <c r="C431" s="27"/>
    </row>
    <row r="432" spans="1:3" s="2" customFormat="1" ht="11.25">
      <c r="A432" s="6"/>
      <c r="B432" s="19"/>
      <c r="C432" s="27"/>
    </row>
    <row r="433" spans="1:3" s="2" customFormat="1" ht="11.25">
      <c r="A433" s="6"/>
      <c r="B433" s="19"/>
      <c r="C433" s="27"/>
    </row>
    <row r="434" spans="1:3" s="2" customFormat="1" ht="11.25">
      <c r="A434" s="6"/>
      <c r="B434" s="19"/>
      <c r="C434" s="27"/>
    </row>
    <row r="435" spans="1:3" s="2" customFormat="1" ht="11.25">
      <c r="A435" s="6"/>
      <c r="B435" s="19"/>
      <c r="C435" s="27"/>
    </row>
    <row r="436" spans="1:3" s="2" customFormat="1" ht="11.25">
      <c r="A436" s="6"/>
      <c r="B436" s="19"/>
      <c r="C436" s="27"/>
    </row>
    <row r="437" spans="1:3" s="2" customFormat="1" ht="11.25">
      <c r="A437" s="6"/>
      <c r="B437" s="19"/>
      <c r="C437" s="27"/>
    </row>
    <row r="438" spans="1:3" s="2" customFormat="1" ht="11.25">
      <c r="A438" s="6"/>
      <c r="B438" s="19"/>
      <c r="C438" s="27"/>
    </row>
    <row r="439" spans="1:3" s="2" customFormat="1" ht="11.25">
      <c r="A439" s="6"/>
      <c r="B439" s="19"/>
      <c r="C439" s="27"/>
    </row>
    <row r="440" spans="1:3" s="2" customFormat="1" ht="11.25">
      <c r="A440" s="6"/>
      <c r="B440" s="19"/>
      <c r="C440" s="27"/>
    </row>
    <row r="441" spans="1:3" s="2" customFormat="1" ht="11.25">
      <c r="A441" s="6"/>
      <c r="B441" s="19"/>
      <c r="C441" s="27"/>
    </row>
    <row r="442" spans="1:3" s="2" customFormat="1" ht="11.25">
      <c r="A442" s="6"/>
      <c r="B442" s="19"/>
      <c r="C442" s="27"/>
    </row>
    <row r="443" spans="1:3" s="2" customFormat="1" ht="11.25">
      <c r="A443" s="6"/>
      <c r="B443" s="19"/>
      <c r="C443" s="27"/>
    </row>
    <row r="444" spans="1:3" s="2" customFormat="1" ht="11.25">
      <c r="A444" s="6"/>
      <c r="B444" s="19"/>
      <c r="C444" s="27"/>
    </row>
    <row r="445" spans="1:3" s="2" customFormat="1" ht="11.25">
      <c r="A445" s="6"/>
      <c r="B445" s="19"/>
      <c r="C445" s="27"/>
    </row>
    <row r="446" spans="1:3" s="2" customFormat="1" ht="11.25">
      <c r="A446" s="6"/>
      <c r="B446" s="19"/>
      <c r="C446" s="27"/>
    </row>
    <row r="447" spans="1:3" s="2" customFormat="1" ht="11.25">
      <c r="A447" s="6"/>
      <c r="B447" s="19"/>
      <c r="C447" s="27"/>
    </row>
    <row r="448" spans="1:3" s="2" customFormat="1" ht="11.25">
      <c r="A448" s="6"/>
      <c r="B448" s="19"/>
      <c r="C448" s="27"/>
    </row>
    <row r="449" spans="1:3" s="2" customFormat="1" ht="11.25">
      <c r="A449" s="6"/>
      <c r="B449" s="19"/>
      <c r="C449" s="27"/>
    </row>
    <row r="450" spans="1:3" s="2" customFormat="1" ht="11.25">
      <c r="A450" s="6"/>
      <c r="B450" s="19"/>
      <c r="C450" s="27"/>
    </row>
    <row r="451" spans="1:3" s="2" customFormat="1" ht="11.25">
      <c r="A451" s="6"/>
      <c r="B451" s="19"/>
      <c r="C451" s="27"/>
    </row>
    <row r="452" spans="1:3" s="2" customFormat="1" ht="11.25">
      <c r="A452" s="6"/>
      <c r="B452" s="19"/>
      <c r="C452" s="27"/>
    </row>
    <row r="453" spans="1:3" s="2" customFormat="1" ht="11.25">
      <c r="A453" s="6"/>
      <c r="B453" s="19"/>
      <c r="C453" s="27"/>
    </row>
    <row r="454" spans="1:3" s="2" customFormat="1" ht="11.25">
      <c r="A454" s="6"/>
      <c r="B454" s="19"/>
      <c r="C454" s="27"/>
    </row>
    <row r="455" spans="1:3" s="2" customFormat="1" ht="11.25">
      <c r="A455" s="6"/>
      <c r="B455" s="19"/>
      <c r="C455" s="27"/>
    </row>
    <row r="456" spans="1:3" s="2" customFormat="1" ht="11.25">
      <c r="A456" s="6"/>
      <c r="B456" s="19"/>
      <c r="C456" s="27"/>
    </row>
    <row r="457" spans="1:3" s="2" customFormat="1" ht="11.25">
      <c r="A457" s="6"/>
      <c r="B457" s="19"/>
      <c r="C457" s="27"/>
    </row>
    <row r="458" spans="1:3" s="2" customFormat="1" ht="11.25">
      <c r="A458" s="6"/>
      <c r="B458" s="19"/>
      <c r="C458" s="27"/>
    </row>
    <row r="459" spans="1:3" s="2" customFormat="1" ht="11.25">
      <c r="A459" s="6"/>
      <c r="B459" s="19"/>
      <c r="C459" s="27"/>
    </row>
    <row r="460" spans="1:3" s="2" customFormat="1" ht="11.25">
      <c r="A460" s="6"/>
      <c r="B460" s="19"/>
      <c r="C460" s="27"/>
    </row>
    <row r="461" spans="1:3" s="2" customFormat="1" ht="11.25">
      <c r="A461" s="6"/>
      <c r="B461" s="19"/>
      <c r="C461" s="27"/>
    </row>
    <row r="462" spans="1:3" s="2" customFormat="1" ht="11.25">
      <c r="A462" s="6"/>
      <c r="B462" s="19"/>
      <c r="C462" s="27"/>
    </row>
    <row r="463" spans="1:3" s="2" customFormat="1" ht="11.25">
      <c r="A463" s="6"/>
      <c r="B463" s="19"/>
      <c r="C463" s="27"/>
    </row>
    <row r="464" spans="1:3" s="2" customFormat="1" ht="11.25">
      <c r="A464" s="6"/>
      <c r="B464" s="19"/>
      <c r="C464" s="27"/>
    </row>
    <row r="465" spans="1:3" s="2" customFormat="1" ht="11.25">
      <c r="A465" s="6"/>
      <c r="B465" s="19"/>
      <c r="C465" s="27"/>
    </row>
    <row r="466" spans="1:3" s="2" customFormat="1" ht="11.25">
      <c r="A466" s="6"/>
      <c r="B466" s="19"/>
      <c r="C466" s="27"/>
    </row>
    <row r="467" spans="1:3" s="2" customFormat="1" ht="11.25">
      <c r="A467" s="6"/>
      <c r="B467" s="19"/>
      <c r="C467" s="27"/>
    </row>
    <row r="468" spans="1:3" s="2" customFormat="1" ht="11.25">
      <c r="A468" s="6"/>
      <c r="B468" s="19"/>
      <c r="C468" s="27"/>
    </row>
    <row r="469" spans="1:3" s="2" customFormat="1" ht="11.25">
      <c r="A469" s="6"/>
      <c r="B469" s="19"/>
      <c r="C469" s="27"/>
    </row>
    <row r="470" spans="1:3" s="2" customFormat="1" ht="11.25">
      <c r="A470" s="6"/>
      <c r="B470" s="19"/>
      <c r="C470" s="27"/>
    </row>
    <row r="471" spans="1:3" s="2" customFormat="1" ht="11.25">
      <c r="A471" s="6"/>
      <c r="B471" s="19"/>
      <c r="C471" s="27"/>
    </row>
    <row r="472" spans="1:3" s="2" customFormat="1" ht="11.25">
      <c r="A472" s="6"/>
      <c r="B472" s="19"/>
      <c r="C472" s="27"/>
    </row>
    <row r="473" spans="1:3" s="2" customFormat="1" ht="11.25">
      <c r="A473" s="6"/>
      <c r="B473" s="19"/>
      <c r="C473" s="27"/>
    </row>
    <row r="474" spans="1:3" s="2" customFormat="1" ht="11.25">
      <c r="A474" s="6"/>
      <c r="B474" s="19"/>
      <c r="C474" s="27"/>
    </row>
    <row r="475" spans="1:3" s="2" customFormat="1" ht="11.25">
      <c r="A475" s="6"/>
      <c r="B475" s="19"/>
      <c r="C475" s="27"/>
    </row>
    <row r="476" spans="1:3" s="2" customFormat="1" ht="11.25">
      <c r="A476" s="6"/>
      <c r="B476" s="19"/>
      <c r="C476" s="27"/>
    </row>
    <row r="477" spans="1:3" s="2" customFormat="1" ht="11.25">
      <c r="A477" s="6"/>
      <c r="B477" s="19"/>
      <c r="C477" s="27"/>
    </row>
    <row r="478" spans="1:3" s="2" customFormat="1" ht="11.25">
      <c r="A478" s="6"/>
      <c r="B478" s="19"/>
      <c r="C478" s="27"/>
    </row>
    <row r="479" spans="1:3" s="2" customFormat="1" ht="11.25">
      <c r="A479" s="6"/>
      <c r="B479" s="19"/>
      <c r="C479" s="27"/>
    </row>
    <row r="480" spans="1:3" s="2" customFormat="1" ht="11.25">
      <c r="A480" s="6"/>
      <c r="B480" s="19"/>
      <c r="C480" s="27"/>
    </row>
    <row r="481" spans="1:3" s="2" customFormat="1" ht="11.25">
      <c r="A481" s="6"/>
      <c r="B481" s="19"/>
      <c r="C481" s="27"/>
    </row>
    <row r="482" spans="1:3" s="2" customFormat="1" ht="11.25">
      <c r="A482" s="6"/>
      <c r="B482" s="19"/>
      <c r="C482" s="27"/>
    </row>
    <row r="483" spans="1:3" s="2" customFormat="1" ht="11.25">
      <c r="A483" s="6"/>
      <c r="B483" s="19"/>
      <c r="C483" s="27"/>
    </row>
    <row r="484" spans="1:3" s="2" customFormat="1" ht="11.25">
      <c r="A484" s="6"/>
      <c r="B484" s="19"/>
      <c r="C484" s="27"/>
    </row>
    <row r="485" spans="1:3" s="2" customFormat="1" ht="11.25">
      <c r="A485" s="6"/>
      <c r="B485" s="19"/>
      <c r="C485" s="27"/>
    </row>
    <row r="486" spans="1:3" s="2" customFormat="1" ht="11.25">
      <c r="A486" s="6"/>
      <c r="B486" s="19"/>
      <c r="C486" s="27"/>
    </row>
    <row r="487" spans="1:3" s="2" customFormat="1" ht="11.25">
      <c r="A487" s="6"/>
      <c r="B487" s="19"/>
      <c r="C487" s="27"/>
    </row>
    <row r="488" spans="1:3" s="2" customFormat="1" ht="11.25">
      <c r="A488" s="6"/>
      <c r="B488" s="19"/>
      <c r="C488" s="27"/>
    </row>
    <row r="489" spans="1:3" s="2" customFormat="1" ht="11.25">
      <c r="A489" s="6"/>
      <c r="B489" s="19"/>
      <c r="C489" s="27"/>
    </row>
    <row r="490" spans="1:3" s="2" customFormat="1" ht="11.25">
      <c r="A490" s="6"/>
      <c r="B490" s="19"/>
      <c r="C490" s="27"/>
    </row>
    <row r="491" spans="1:3" s="2" customFormat="1" ht="11.25">
      <c r="A491" s="6"/>
      <c r="B491" s="19"/>
      <c r="C491" s="27"/>
    </row>
    <row r="492" spans="1:3" s="2" customFormat="1" ht="11.25">
      <c r="A492" s="6"/>
      <c r="B492" s="19"/>
      <c r="C492" s="27"/>
    </row>
    <row r="493" spans="1:3" s="2" customFormat="1" ht="11.25">
      <c r="A493" s="6"/>
      <c r="B493" s="19"/>
      <c r="C493" s="27"/>
    </row>
    <row r="494" spans="1:3" s="2" customFormat="1" ht="11.25">
      <c r="A494" s="6"/>
      <c r="B494" s="19"/>
      <c r="C494" s="27"/>
    </row>
    <row r="495" spans="1:3" s="2" customFormat="1" ht="11.25">
      <c r="A495" s="6"/>
      <c r="B495" s="19"/>
      <c r="C495" s="27"/>
    </row>
    <row r="496" spans="1:3" s="2" customFormat="1" ht="11.25">
      <c r="A496" s="6"/>
      <c r="B496" s="19"/>
      <c r="C496" s="27"/>
    </row>
    <row r="497" spans="1:3" s="2" customFormat="1" ht="11.25">
      <c r="A497" s="6"/>
      <c r="B497" s="19"/>
      <c r="C497" s="27"/>
    </row>
    <row r="498" spans="1:3" s="2" customFormat="1" ht="11.25">
      <c r="A498" s="6"/>
      <c r="B498" s="19"/>
      <c r="C498" s="27"/>
    </row>
    <row r="499" spans="1:3" s="2" customFormat="1" ht="11.25">
      <c r="A499" s="6"/>
      <c r="B499" s="19"/>
      <c r="C499" s="27"/>
    </row>
    <row r="500" spans="1:3" s="2" customFormat="1" ht="11.25">
      <c r="A500" s="6"/>
      <c r="B500" s="19"/>
      <c r="C500" s="27"/>
    </row>
    <row r="501" spans="1:3" s="2" customFormat="1" ht="11.25">
      <c r="A501" s="6"/>
      <c r="B501" s="19"/>
      <c r="C501" s="27"/>
    </row>
    <row r="502" spans="1:3" s="2" customFormat="1" ht="11.25">
      <c r="A502" s="6"/>
      <c r="B502" s="19"/>
      <c r="C502" s="27"/>
    </row>
    <row r="503" spans="1:3" s="2" customFormat="1" ht="11.25">
      <c r="A503" s="6"/>
      <c r="B503" s="19"/>
      <c r="C503" s="27"/>
    </row>
    <row r="504" spans="1:3" s="2" customFormat="1" ht="11.25">
      <c r="A504" s="6"/>
      <c r="B504" s="19"/>
      <c r="C504" s="27"/>
    </row>
    <row r="505" spans="1:3" s="2" customFormat="1" ht="11.25">
      <c r="A505" s="6"/>
      <c r="B505" s="19"/>
      <c r="C505" s="27"/>
    </row>
    <row r="506" spans="1:3" s="2" customFormat="1" ht="11.25">
      <c r="A506" s="6"/>
      <c r="B506" s="19"/>
      <c r="C506" s="27"/>
    </row>
    <row r="507" spans="1:3" s="2" customFormat="1" ht="11.25">
      <c r="A507" s="6"/>
      <c r="B507" s="19"/>
      <c r="C507" s="27"/>
    </row>
    <row r="508" spans="1:3" s="2" customFormat="1" ht="11.25">
      <c r="A508" s="6"/>
      <c r="B508" s="19"/>
      <c r="C508" s="27"/>
    </row>
    <row r="509" spans="1:3" s="2" customFormat="1" ht="11.25">
      <c r="A509" s="6"/>
      <c r="B509" s="19"/>
      <c r="C509" s="27"/>
    </row>
    <row r="510" spans="1:3" s="2" customFormat="1" ht="11.25">
      <c r="A510" s="6"/>
      <c r="B510" s="19"/>
      <c r="C510" s="27"/>
    </row>
    <row r="511" spans="1:3" s="2" customFormat="1" ht="11.25">
      <c r="A511" s="6"/>
      <c r="B511" s="19"/>
      <c r="C511" s="27"/>
    </row>
    <row r="512" spans="1:3" s="2" customFormat="1" ht="11.25">
      <c r="A512" s="6"/>
      <c r="B512" s="19"/>
      <c r="C512" s="27"/>
    </row>
    <row r="513" spans="1:3" s="2" customFormat="1" ht="11.25">
      <c r="A513" s="6"/>
      <c r="B513" s="19"/>
      <c r="C513" s="27"/>
    </row>
    <row r="514" spans="1:3" s="2" customFormat="1" ht="11.25">
      <c r="A514" s="6"/>
      <c r="B514" s="19"/>
      <c r="C514" s="27"/>
    </row>
    <row r="515" spans="1:3" s="2" customFormat="1" ht="11.25">
      <c r="A515" s="6"/>
      <c r="B515" s="19"/>
      <c r="C515" s="27"/>
    </row>
    <row r="516" spans="1:3" s="2" customFormat="1" ht="11.25">
      <c r="A516" s="6"/>
      <c r="B516" s="19"/>
      <c r="C516" s="27"/>
    </row>
    <row r="517" spans="1:3" s="2" customFormat="1" ht="11.25">
      <c r="A517" s="6"/>
      <c r="B517" s="19"/>
      <c r="C517" s="27"/>
    </row>
    <row r="518" spans="1:3" s="2" customFormat="1" ht="11.25">
      <c r="A518" s="6"/>
      <c r="B518" s="19"/>
      <c r="C518" s="27"/>
    </row>
    <row r="519" spans="1:3" s="2" customFormat="1" ht="11.25">
      <c r="A519" s="6"/>
      <c r="B519" s="19"/>
      <c r="C519" s="27"/>
    </row>
    <row r="520" spans="1:3" s="2" customFormat="1" ht="11.25">
      <c r="A520" s="6"/>
      <c r="B520" s="19"/>
      <c r="C520" s="27"/>
    </row>
    <row r="521" spans="1:3" s="2" customFormat="1" ht="11.25">
      <c r="A521" s="6"/>
      <c r="B521" s="19"/>
      <c r="C521" s="27"/>
    </row>
    <row r="522" spans="1:3" s="2" customFormat="1" ht="11.25">
      <c r="A522" s="6"/>
      <c r="B522" s="19"/>
      <c r="C522" s="27"/>
    </row>
    <row r="523" spans="1:3" s="2" customFormat="1" ht="11.25">
      <c r="A523" s="6"/>
      <c r="B523" s="19"/>
      <c r="C523" s="27"/>
    </row>
    <row r="524" spans="1:3" s="2" customFormat="1" ht="11.25">
      <c r="A524" s="6"/>
      <c r="B524" s="19"/>
      <c r="C524" s="27"/>
    </row>
    <row r="525" spans="1:3" s="2" customFormat="1" ht="11.25">
      <c r="A525" s="6"/>
      <c r="B525" s="19"/>
      <c r="C525" s="27"/>
    </row>
    <row r="526" spans="1:3" s="2" customFormat="1" ht="11.25">
      <c r="A526" s="6"/>
      <c r="B526" s="19"/>
      <c r="C526" s="27"/>
    </row>
    <row r="527" spans="1:3" s="2" customFormat="1" ht="11.25">
      <c r="A527" s="6"/>
      <c r="B527" s="19"/>
      <c r="C527" s="27"/>
    </row>
    <row r="528" spans="1:3" s="2" customFormat="1" ht="11.25">
      <c r="A528" s="6"/>
      <c r="B528" s="19"/>
      <c r="C528" s="27"/>
    </row>
    <row r="529" spans="1:3" s="2" customFormat="1" ht="11.25">
      <c r="A529" s="6"/>
      <c r="B529" s="19"/>
      <c r="C529" s="27"/>
    </row>
    <row r="530" spans="1:3" s="2" customFormat="1" ht="11.25">
      <c r="A530" s="6"/>
      <c r="B530" s="19"/>
      <c r="C530" s="27"/>
    </row>
    <row r="531" spans="1:3" s="2" customFormat="1" ht="11.25">
      <c r="A531" s="6"/>
      <c r="B531" s="19"/>
      <c r="C531" s="27"/>
    </row>
    <row r="532" spans="1:3" s="2" customFormat="1" ht="11.25">
      <c r="A532" s="6"/>
      <c r="B532" s="19"/>
      <c r="C532" s="27"/>
    </row>
  </sheetData>
  <sheetProtection/>
  <mergeCells count="12">
    <mergeCell ref="A12:A14"/>
    <mergeCell ref="B12:B14"/>
    <mergeCell ref="C12:C14"/>
    <mergeCell ref="D12:D14"/>
    <mergeCell ref="E12:M12"/>
    <mergeCell ref="I13:I14"/>
    <mergeCell ref="J13:J14"/>
    <mergeCell ref="K13:K14"/>
    <mergeCell ref="L13:L14"/>
    <mergeCell ref="M13:M14"/>
    <mergeCell ref="E13:F13"/>
    <mergeCell ref="G13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Julian Andres Ortiz Ordoñez</cp:lastModifiedBy>
  <cp:lastPrinted>2013-06-04T21:05:29Z</cp:lastPrinted>
  <dcterms:created xsi:type="dcterms:W3CDTF">2009-04-01T15:04:51Z</dcterms:created>
  <dcterms:modified xsi:type="dcterms:W3CDTF">2013-09-05T19:02:41Z</dcterms:modified>
  <cp:category/>
  <cp:version/>
  <cp:contentType/>
  <cp:contentStatus/>
</cp:coreProperties>
</file>