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firstSheet="1" activeTab="1"/>
  </bookViews>
  <sheets>
    <sheet name="Contenido" sheetId="1" r:id="rId1"/>
    <sheet name="Ingresos" sheetId="2" r:id="rId2"/>
    <sheet name="Ing act y tipo" sheetId="3" r:id="rId3"/>
    <sheet name="Ingresos actividad" sheetId="4" r:id="rId4"/>
    <sheet name="Empleo" sheetId="5" r:id="rId5"/>
    <sheet name="Empleo act-part" sheetId="6" r:id="rId6"/>
    <sheet name="Empleo actividad" sheetId="7" r:id="rId7"/>
  </sheets>
  <definedNames>
    <definedName name="_xlnm.Print_Area" localSheetId="0">'Contenido'!$A$1:$A$15</definedName>
    <definedName name="_xlnm.Print_Area" localSheetId="4">'Empleo'!$A$1:$E$23</definedName>
    <definedName name="_xlnm.Print_Area" localSheetId="6">'Empleo actividad'!$A$1:$K$21</definedName>
    <definedName name="_xlnm.Print_Area" localSheetId="5">'Empleo act-part'!$A$1:$F$24</definedName>
    <definedName name="_xlnm.Print_Area" localSheetId="1">'Ingresos'!$A$1:$G$18</definedName>
    <definedName name="_xlnm.Print_Area" localSheetId="3">'Ingresos actividad'!$A$1:$K$20</definedName>
  </definedNames>
  <calcPr fullCalcOnLoad="1"/>
</workbook>
</file>

<file path=xl/sharedStrings.xml><?xml version="1.0" encoding="utf-8"?>
<sst xmlns="http://schemas.openxmlformats.org/spreadsheetml/2006/main" count="121" uniqueCount="55">
  <si>
    <t>Tipo de ingreso</t>
  </si>
  <si>
    <t>Participación</t>
  </si>
  <si>
    <t>TOTAL NACIONAL</t>
  </si>
  <si>
    <t>Ingresos por servicios prestados</t>
  </si>
  <si>
    <t>Ingresos por venta mercancías</t>
  </si>
  <si>
    <t>Personal temporal</t>
  </si>
  <si>
    <t>Variación  anual</t>
  </si>
  <si>
    <t>Variación anual</t>
  </si>
  <si>
    <t>Personal en mision</t>
  </si>
  <si>
    <t>Aprendices y Pasantes</t>
  </si>
  <si>
    <t>Total</t>
  </si>
  <si>
    <t>Venta mercancías</t>
  </si>
  <si>
    <t>ACTIVIDAD ECONOMICA</t>
  </si>
  <si>
    <t>Otros</t>
  </si>
  <si>
    <t xml:space="preserve">Total </t>
  </si>
  <si>
    <t>Imobiliarias, empresariales y de alquiler</t>
  </si>
  <si>
    <t>Act. de entretenimiento y otros servicios</t>
  </si>
  <si>
    <t>n.a.</t>
  </si>
  <si>
    <t>Personal permanente</t>
  </si>
  <si>
    <t>Almacenamiento y comunicaciones</t>
  </si>
  <si>
    <t>Educación superior privada</t>
  </si>
  <si>
    <t>Hoteles y restaurantes</t>
  </si>
  <si>
    <t>Anexos</t>
  </si>
  <si>
    <t>Muestra Trimestral de Servicios</t>
  </si>
  <si>
    <t>I trimestre 2008</t>
  </si>
  <si>
    <t>Otros ingresos operacionales</t>
  </si>
  <si>
    <t>A1. Variación anual de ingresos nominales y participación por tipo de ingreso</t>
  </si>
  <si>
    <t>Ingresos</t>
  </si>
  <si>
    <t>Total Ingresos operacionales</t>
  </si>
  <si>
    <t>Fuente: DANE</t>
  </si>
  <si>
    <t>Servicios de salud humana privada</t>
  </si>
  <si>
    <t>Servicios Prestados</t>
  </si>
  <si>
    <t>Número de empresas</t>
  </si>
  <si>
    <r>
      <t>Personal permanente</t>
    </r>
    <r>
      <rPr>
        <vertAlign val="superscript"/>
        <sz val="9"/>
        <rFont val="Arial"/>
        <family val="2"/>
      </rPr>
      <t>a</t>
    </r>
  </si>
  <si>
    <r>
      <t>Personal temporal</t>
    </r>
    <r>
      <rPr>
        <vertAlign val="superscript"/>
        <sz val="9"/>
        <rFont val="Arial"/>
        <family val="2"/>
      </rPr>
      <t>b</t>
    </r>
  </si>
  <si>
    <t>Categoría ocupacional</t>
  </si>
  <si>
    <t>Personal ocupado</t>
  </si>
  <si>
    <r>
      <t>a</t>
    </r>
    <r>
      <rPr>
        <sz val="9"/>
        <rFont val="Arial"/>
        <family val="2"/>
      </rPr>
      <t>: Comprende el personal con contrato a término indefinido y los propietarios, socios y familiares sin remuneración fija</t>
    </r>
  </si>
  <si>
    <t>b: Se refiere al personal temporal contratado directamente por la empresa o a través de otras empresas</t>
  </si>
  <si>
    <t>Aprendices y pasantes</t>
  </si>
  <si>
    <t>Contribución</t>
  </si>
  <si>
    <t>Variación</t>
  </si>
  <si>
    <t>A4 Variación anual del empleo y participación por categoría ocupacional</t>
  </si>
  <si>
    <t>A4. Variación anual del empleo y participación por categoría ocupacional</t>
  </si>
  <si>
    <t>A2. Número de empresas, variación anual  y participación de ingresos nominales según sección o actividad</t>
  </si>
  <si>
    <t xml:space="preserve">Contribución </t>
  </si>
  <si>
    <t>Hoteles, restaurantes y similares</t>
  </si>
  <si>
    <t>Inmobiliarias, empresariales y de alquiler</t>
  </si>
  <si>
    <t>Servicios de salud humana</t>
  </si>
  <si>
    <t xml:space="preserve">A5. Variación anual, contribución y participación del empleo según sección o actividad  </t>
  </si>
  <si>
    <t>A2 Número de empresas, variación anual  y participación de ingresos nominales</t>
  </si>
  <si>
    <t>según sección o actividad</t>
  </si>
  <si>
    <t>A3. Variación anual de ingresos nominales según sección o actividad y participación por tipo de ingreso</t>
  </si>
  <si>
    <t>A6. Variación anual del empleo según sección o actividad  y participación por categoría ocupacional</t>
  </si>
  <si>
    <t>A3 Variación anual de ingresos nominales según sección o actividad y participación por tipo de ingreso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</si>
</sst>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%"/>
    <numFmt numFmtId="181" formatCode="_-* #,##0\ _P_t_a_-;\-* #,##0\ _P_t_a_-;_-* &quot;-&quot;??\ _P_t_a_-;_-@_-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  <numFmt numFmtId="188" formatCode="_ [$€-2]\ * #,##0.00_ ;_ [$€-2]\ * \-#,##0.00_ ;_ [$€-2]\ * &quot;-&quot;??_ "/>
    <numFmt numFmtId="189" formatCode="0.0;[Red]0.0"/>
    <numFmt numFmtId="190" formatCode="0.00;[Red]0.00"/>
    <numFmt numFmtId="191" formatCode="0;[Red]0"/>
    <numFmt numFmtId="192" formatCode="0.000;[Red]0.000"/>
    <numFmt numFmtId="193" formatCode="0.0000;[Red]0.0000"/>
    <numFmt numFmtId="194" formatCode="0.00000;[Red]0.00000"/>
    <numFmt numFmtId="195" formatCode="0.000000;[Red]0.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0000000"/>
  </numFmts>
  <fonts count="2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24" borderId="0" xfId="0" applyFont="1" applyFill="1" applyAlignment="1">
      <alignment/>
    </xf>
    <xf numFmtId="17" fontId="7" fillId="24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24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24" borderId="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25" borderId="13" xfId="0" applyFont="1" applyFill="1" applyBorder="1" applyAlignment="1">
      <alignment/>
    </xf>
    <xf numFmtId="0" fontId="8" fillId="16" borderId="0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8" fillId="25" borderId="0" xfId="0" applyFont="1" applyFill="1" applyBorder="1" applyAlignment="1">
      <alignment/>
    </xf>
    <xf numFmtId="0" fontId="0" fillId="0" borderId="0" xfId="0" applyAlignment="1">
      <alignment vertical="center"/>
    </xf>
    <xf numFmtId="0" fontId="8" fillId="16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top" wrapText="1"/>
    </xf>
    <xf numFmtId="0" fontId="8" fillId="16" borderId="12" xfId="0" applyFont="1" applyFill="1" applyBorder="1" applyAlignment="1">
      <alignment vertical="top" wrapText="1"/>
    </xf>
    <xf numFmtId="182" fontId="8" fillId="0" borderId="12" xfId="0" applyNumberFormat="1" applyFont="1" applyBorder="1" applyAlignment="1" quotePrefix="1">
      <alignment vertical="center"/>
    </xf>
    <xf numFmtId="49" fontId="1" fillId="0" borderId="15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16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24" borderId="13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16" borderId="11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82" fontId="8" fillId="0" borderId="13" xfId="0" applyNumberFormat="1" applyFont="1" applyBorder="1" applyAlignment="1" quotePrefix="1">
      <alignment horizontal="center" vertical="center"/>
    </xf>
    <xf numFmtId="182" fontId="0" fillId="16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/>
    </xf>
    <xf numFmtId="182" fontId="8" fillId="16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Border="1" applyAlignment="1" quotePrefix="1">
      <alignment horizontal="center" vertical="center"/>
    </xf>
    <xf numFmtId="182" fontId="8" fillId="16" borderId="0" xfId="0" applyNumberFormat="1" applyFont="1" applyFill="1" applyBorder="1" applyAlignment="1" quotePrefix="1">
      <alignment horizontal="center" vertical="center"/>
    </xf>
    <xf numFmtId="182" fontId="8" fillId="0" borderId="0" xfId="0" applyNumberFormat="1" applyFont="1" applyFill="1" applyBorder="1" applyAlignment="1" quotePrefix="1">
      <alignment horizontal="center" vertical="center"/>
    </xf>
    <xf numFmtId="182" fontId="8" fillId="0" borderId="12" xfId="0" applyNumberFormat="1" applyFont="1" applyBorder="1" applyAlignment="1" quotePrefix="1">
      <alignment horizontal="center" vertical="center"/>
    </xf>
    <xf numFmtId="0" fontId="0" fillId="0" borderId="14" xfId="0" applyBorder="1" applyAlignment="1">
      <alignment horizont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center" wrapText="1"/>
    </xf>
    <xf numFmtId="0" fontId="9" fillId="25" borderId="0" xfId="0" applyFont="1" applyFill="1" applyAlignment="1">
      <alignment horizontal="left" wrapText="1"/>
    </xf>
    <xf numFmtId="0" fontId="8" fillId="25" borderId="0" xfId="0" applyFont="1" applyFill="1" applyAlignment="1">
      <alignment wrapText="1"/>
    </xf>
    <xf numFmtId="0" fontId="0" fillId="0" borderId="12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82" fontId="8" fillId="0" borderId="0" xfId="0" applyNumberFormat="1" applyFont="1" applyFill="1" applyBorder="1" applyAlignment="1">
      <alignment horizontal="center"/>
    </xf>
    <xf numFmtId="182" fontId="8" fillId="16" borderId="0" xfId="0" applyNumberFormat="1" applyFont="1" applyFill="1" applyBorder="1" applyAlignment="1">
      <alignment horizontal="center"/>
    </xf>
    <xf numFmtId="182" fontId="8" fillId="16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2" fontId="8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182" fontId="8" fillId="16" borderId="0" xfId="0" applyNumberFormat="1" applyFont="1" applyFill="1" applyAlignment="1">
      <alignment horizontal="center" vertical="center"/>
    </xf>
    <xf numFmtId="182" fontId="0" fillId="16" borderId="0" xfId="0" applyNumberFormat="1" applyFill="1" applyBorder="1" applyAlignment="1">
      <alignment horizontal="center" vertical="center"/>
    </xf>
    <xf numFmtId="182" fontId="8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82" fontId="8" fillId="24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0</xdr:col>
      <xdr:colOff>6362700</xdr:colOff>
      <xdr:row>3</xdr:row>
      <xdr:rowOff>95250</xdr:rowOff>
    </xdr:to>
    <xdr:pic>
      <xdr:nvPicPr>
        <xdr:cNvPr id="1" name="Picture 2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6296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638175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4</xdr:col>
      <xdr:colOff>123825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647700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467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6</xdr:col>
      <xdr:colOff>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9</xdr:col>
      <xdr:colOff>190500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86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457200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4</xdr:col>
      <xdr:colOff>47625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67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3</xdr:col>
      <xdr:colOff>409575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4</xdr:col>
      <xdr:colOff>723900</xdr:colOff>
      <xdr:row>4</xdr:row>
      <xdr:rowOff>28575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295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76200</xdr:rowOff>
    </xdr:from>
    <xdr:to>
      <xdr:col>5</xdr:col>
      <xdr:colOff>38100</xdr:colOff>
      <xdr:row>4</xdr:row>
      <xdr:rowOff>38100</xdr:rowOff>
    </xdr:to>
    <xdr:pic>
      <xdr:nvPicPr>
        <xdr:cNvPr id="1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4181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9</xdr:col>
      <xdr:colOff>342900</xdr:colOff>
      <xdr:row>4</xdr:row>
      <xdr:rowOff>38100</xdr:rowOff>
    </xdr:to>
    <xdr:pic>
      <xdr:nvPicPr>
        <xdr:cNvPr id="2" name="Picture 1" descr="F:\Pagina_DANEWEB\CABEZOTES_NEW\banner para excel del da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029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5"/>
  <sheetViews>
    <sheetView showGridLines="0" zoomScalePageLayoutView="0" workbookViewId="0" topLeftCell="A1">
      <selection activeCell="A23" sqref="A23"/>
    </sheetView>
  </sheetViews>
  <sheetFormatPr defaultColWidth="11.421875" defaultRowHeight="12.75"/>
  <cols>
    <col min="1" max="1" width="102.28125" style="0" bestFit="1" customWidth="1"/>
    <col min="4" max="4" width="17.28125" style="0" customWidth="1"/>
  </cols>
  <sheetData>
    <row r="1" s="11" customFormat="1" ht="15"/>
    <row r="2" s="11" customFormat="1" ht="15"/>
    <row r="3" s="11" customFormat="1" ht="15"/>
    <row r="4" s="11" customFormat="1" ht="15"/>
    <row r="5" s="11" customFormat="1" ht="15"/>
    <row r="6" s="11" customFormat="1" ht="18">
      <c r="A6" s="12" t="s">
        <v>23</v>
      </c>
    </row>
    <row r="7" s="11" customFormat="1" ht="18">
      <c r="A7" s="13" t="s">
        <v>22</v>
      </c>
    </row>
    <row r="8" s="11" customFormat="1" ht="18">
      <c r="A8" s="36" t="s">
        <v>24</v>
      </c>
    </row>
    <row r="9" s="11" customFormat="1" ht="6.75" customHeight="1">
      <c r="A9" s="39"/>
    </row>
    <row r="10" spans="1:6" s="1" customFormat="1" ht="18" customHeight="1">
      <c r="A10" s="38" t="s">
        <v>26</v>
      </c>
      <c r="B10" s="37"/>
      <c r="C10" s="37"/>
      <c r="D10" s="37"/>
      <c r="E10" s="37"/>
      <c r="F10" s="37"/>
    </row>
    <row r="11" spans="1:6" s="1" customFormat="1" ht="18" customHeight="1">
      <c r="A11" s="50" t="s">
        <v>44</v>
      </c>
      <c r="B11" s="37"/>
      <c r="C11" s="37"/>
      <c r="D11" s="37"/>
      <c r="E11" s="37"/>
      <c r="F11" s="37"/>
    </row>
    <row r="12" spans="1:6" s="1" customFormat="1" ht="18" customHeight="1">
      <c r="A12" s="51" t="s">
        <v>52</v>
      </c>
      <c r="B12" s="37"/>
      <c r="C12" s="37"/>
      <c r="D12" s="37"/>
      <c r="E12" s="37"/>
      <c r="F12" s="37"/>
    </row>
    <row r="13" spans="1:6" s="1" customFormat="1" ht="18" customHeight="1">
      <c r="A13" s="49" t="s">
        <v>43</v>
      </c>
      <c r="B13" s="37"/>
      <c r="C13" s="37"/>
      <c r="D13" s="37"/>
      <c r="E13" s="37"/>
      <c r="F13" s="37"/>
    </row>
    <row r="14" spans="1:6" s="1" customFormat="1" ht="18" customHeight="1">
      <c r="A14" s="51" t="s">
        <v>49</v>
      </c>
      <c r="B14" s="37"/>
      <c r="C14" s="37"/>
      <c r="D14" s="37"/>
      <c r="E14" s="37"/>
      <c r="F14" s="37"/>
    </row>
    <row r="15" spans="1:6" s="1" customFormat="1" ht="18" customHeight="1">
      <c r="A15" s="52" t="s">
        <v>53</v>
      </c>
      <c r="B15" s="37"/>
      <c r="C15" s="37"/>
      <c r="D15" s="37"/>
      <c r="E15" s="37"/>
      <c r="F15" s="37"/>
    </row>
    <row r="16" s="1" customFormat="1" ht="12.75"/>
    <row r="17" s="1" customFormat="1" ht="12.75"/>
  </sheetData>
  <sheetProtection/>
  <printOptions/>
  <pageMargins left="0.75" right="0.75" top="1" bottom="1" header="0" footer="0"/>
  <pageSetup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7"/>
  <sheetViews>
    <sheetView showGridLines="0" tabSelected="1" zoomScalePageLayoutView="0" workbookViewId="0" topLeftCell="A1">
      <selection activeCell="D16" sqref="D16"/>
    </sheetView>
  </sheetViews>
  <sheetFormatPr defaultColWidth="11.421875" defaultRowHeight="12.75"/>
  <cols>
    <col min="1" max="1" width="27.57421875" style="1" customWidth="1"/>
    <col min="2" max="2" width="15.140625" style="0" customWidth="1"/>
    <col min="3" max="3" width="11.00390625" style="0" bestFit="1" customWidth="1"/>
  </cols>
  <sheetData>
    <row r="1" ht="12.75"/>
    <row r="2" ht="12.75"/>
    <row r="3" ht="12.75"/>
    <row r="4" ht="12.75"/>
    <row r="5" ht="12.75"/>
    <row r="6" ht="15">
      <c r="A6" s="15" t="s">
        <v>23</v>
      </c>
    </row>
    <row r="7" spans="1:12" s="2" customFormat="1" ht="15">
      <c r="A7" s="16" t="s">
        <v>26</v>
      </c>
      <c r="B7" s="4"/>
      <c r="C7" s="4"/>
      <c r="D7" s="4"/>
      <c r="E7" s="4"/>
      <c r="F7" s="8"/>
      <c r="G7" s="8"/>
      <c r="H7" s="4"/>
      <c r="I7" s="4"/>
      <c r="J7" s="4"/>
      <c r="K7" s="4"/>
      <c r="L7" s="8"/>
    </row>
    <row r="8" spans="1:12" s="2" customFormat="1" ht="15">
      <c r="A8" s="17" t="s">
        <v>24</v>
      </c>
      <c r="B8" s="5"/>
      <c r="C8" s="5"/>
      <c r="D8" s="5"/>
      <c r="E8" s="5"/>
      <c r="F8" s="7"/>
      <c r="G8" s="7"/>
      <c r="H8" s="3"/>
      <c r="I8" s="3"/>
      <c r="J8" s="3"/>
      <c r="K8" s="5"/>
      <c r="L8" s="9"/>
    </row>
    <row r="10" spans="1:4" ht="18" customHeight="1">
      <c r="A10" s="66" t="s">
        <v>0</v>
      </c>
      <c r="B10" s="65" t="s">
        <v>27</v>
      </c>
      <c r="C10" s="65"/>
      <c r="D10" s="65"/>
    </row>
    <row r="11" spans="1:4" ht="18" customHeight="1">
      <c r="A11" s="67"/>
      <c r="B11" s="21" t="s">
        <v>6</v>
      </c>
      <c r="C11" s="21" t="s">
        <v>40</v>
      </c>
      <c r="D11" s="22" t="s">
        <v>1</v>
      </c>
    </row>
    <row r="12" spans="1:4" ht="8.25" customHeight="1">
      <c r="A12" s="18"/>
      <c r="B12" s="19"/>
      <c r="C12" s="19"/>
      <c r="D12" s="1"/>
    </row>
    <row r="13" spans="1:6" ht="18" customHeight="1">
      <c r="A13" s="14" t="s">
        <v>28</v>
      </c>
      <c r="B13" s="81">
        <v>10.375129739174154</v>
      </c>
      <c r="C13" s="81">
        <v>10.375129739174154</v>
      </c>
      <c r="D13" s="81">
        <v>100</v>
      </c>
      <c r="F13" s="28"/>
    </row>
    <row r="14" spans="1:6" ht="18" customHeight="1">
      <c r="A14" s="24" t="s">
        <v>3</v>
      </c>
      <c r="B14" s="82">
        <v>9.840018582738718</v>
      </c>
      <c r="C14" s="82">
        <v>9.338345606444406</v>
      </c>
      <c r="D14" s="82">
        <v>94.5</v>
      </c>
      <c r="F14" s="28"/>
    </row>
    <row r="15" spans="1:6" ht="18" customHeight="1">
      <c r="A15" s="6" t="s">
        <v>4</v>
      </c>
      <c r="B15" s="81">
        <v>15.430153595596948</v>
      </c>
      <c r="C15" s="81">
        <v>0.6080345310286692</v>
      </c>
      <c r="D15" s="81">
        <v>4.1</v>
      </c>
      <c r="F15" s="28"/>
    </row>
    <row r="16" spans="1:6" ht="18" customHeight="1">
      <c r="A16" s="34" t="s">
        <v>25</v>
      </c>
      <c r="B16" s="83">
        <v>37.0335629716236</v>
      </c>
      <c r="C16" s="83">
        <v>0.5</v>
      </c>
      <c r="D16" s="83">
        <v>1.3572877194397701</v>
      </c>
      <c r="F16" s="28"/>
    </row>
    <row r="17" ht="12.75">
      <c r="A17" s="23" t="s">
        <v>29</v>
      </c>
    </row>
  </sheetData>
  <sheetProtection/>
  <mergeCells count="2">
    <mergeCell ref="B10:D10"/>
    <mergeCell ref="A10:A11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PageLayoutView="0" workbookViewId="0" topLeftCell="A1">
      <selection activeCell="E22" sqref="E22"/>
    </sheetView>
  </sheetViews>
  <sheetFormatPr defaultColWidth="11.421875" defaultRowHeight="12.75"/>
  <cols>
    <col min="1" max="1" width="32.28125" style="0" customWidth="1"/>
    <col min="2" max="2" width="9.57421875" style="0" customWidth="1"/>
    <col min="3" max="3" width="8.421875" style="0" customWidth="1"/>
    <col min="4" max="4" width="11.1406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5">
      <c r="A6" s="15" t="s">
        <v>23</v>
      </c>
      <c r="B6" s="15"/>
    </row>
    <row r="7" spans="1:10" s="2" customFormat="1" ht="15">
      <c r="A7" s="16" t="s">
        <v>50</v>
      </c>
      <c r="B7" s="16"/>
      <c r="C7" s="4"/>
      <c r="D7" s="4"/>
      <c r="E7" s="8"/>
      <c r="F7" s="4"/>
      <c r="G7" s="4"/>
      <c r="H7" s="4"/>
      <c r="I7" s="4"/>
      <c r="J7" s="8"/>
    </row>
    <row r="8" spans="1:10" s="2" customFormat="1" ht="15">
      <c r="A8" s="17" t="s">
        <v>51</v>
      </c>
      <c r="B8" s="17"/>
      <c r="C8" s="5"/>
      <c r="D8" s="5"/>
      <c r="E8" s="7"/>
      <c r="F8" s="3"/>
      <c r="G8" s="3"/>
      <c r="H8" s="3"/>
      <c r="I8" s="5"/>
      <c r="J8" s="9"/>
    </row>
    <row r="9" spans="1:2" ht="15">
      <c r="A9" s="17" t="s">
        <v>24</v>
      </c>
      <c r="B9" s="1"/>
    </row>
    <row r="10" spans="1:5" ht="18" customHeight="1">
      <c r="A10" s="18" t="s">
        <v>12</v>
      </c>
      <c r="B10" s="68" t="s">
        <v>32</v>
      </c>
      <c r="C10" s="70" t="s">
        <v>27</v>
      </c>
      <c r="D10" s="70"/>
      <c r="E10" s="70"/>
    </row>
    <row r="11" spans="1:5" ht="18" customHeight="1">
      <c r="A11" s="20"/>
      <c r="B11" s="69"/>
      <c r="C11" s="41" t="s">
        <v>41</v>
      </c>
      <c r="D11" s="41" t="s">
        <v>40</v>
      </c>
      <c r="E11" s="27" t="s">
        <v>1</v>
      </c>
    </row>
    <row r="12" spans="1:5" s="30" customFormat="1" ht="18" customHeight="1">
      <c r="A12" s="10" t="s">
        <v>14</v>
      </c>
      <c r="B12" s="58">
        <f>SUM(B13:B18)</f>
        <v>1750</v>
      </c>
      <c r="C12" s="87">
        <v>10.4</v>
      </c>
      <c r="D12" s="87">
        <v>10.4</v>
      </c>
      <c r="E12" s="90">
        <v>100</v>
      </c>
    </row>
    <row r="13" spans="1:5" s="30" customFormat="1" ht="18" customHeight="1">
      <c r="A13" s="31" t="s">
        <v>21</v>
      </c>
      <c r="B13" s="96">
        <v>231</v>
      </c>
      <c r="C13" s="91">
        <v>13.6</v>
      </c>
      <c r="D13" s="60">
        <v>1.0647585709912257</v>
      </c>
      <c r="E13" s="60">
        <v>7.896081566211346</v>
      </c>
    </row>
    <row r="14" spans="1:5" s="30" customFormat="1" ht="18" customHeight="1">
      <c r="A14" s="10" t="s">
        <v>19</v>
      </c>
      <c r="B14" s="58">
        <v>248</v>
      </c>
      <c r="C14" s="87">
        <v>6.9</v>
      </c>
      <c r="D14" s="89">
        <v>2.9891749221485293</v>
      </c>
      <c r="E14" s="97">
        <v>41.89780982847722</v>
      </c>
    </row>
    <row r="15" spans="1:5" s="30" customFormat="1" ht="18" customHeight="1">
      <c r="A15" s="31" t="s">
        <v>15</v>
      </c>
      <c r="B15" s="96">
        <v>1000</v>
      </c>
      <c r="C15" s="91">
        <v>10.8</v>
      </c>
      <c r="D15" s="60">
        <v>3.171968194399952</v>
      </c>
      <c r="E15" s="60">
        <v>30.092036334655408</v>
      </c>
    </row>
    <row r="16" spans="1:5" s="42" customFormat="1" ht="18" customHeight="1">
      <c r="A16" s="10" t="s">
        <v>20</v>
      </c>
      <c r="B16" s="58">
        <v>20</v>
      </c>
      <c r="C16" s="58">
        <v>28.5</v>
      </c>
      <c r="D16" s="81">
        <v>0.20777085132900383</v>
      </c>
      <c r="E16" s="81">
        <v>0.8267888041250481</v>
      </c>
    </row>
    <row r="17" spans="1:5" s="43" customFormat="1" ht="18" customHeight="1">
      <c r="A17" s="31" t="s">
        <v>30</v>
      </c>
      <c r="B17" s="96">
        <v>173</v>
      </c>
      <c r="C17" s="59">
        <v>16.3</v>
      </c>
      <c r="D17" s="82">
        <v>2.53331005294251</v>
      </c>
      <c r="E17" s="82">
        <v>15.256716850409035</v>
      </c>
    </row>
    <row r="18" spans="1:5" s="30" customFormat="1" ht="18" customHeight="1">
      <c r="A18" s="44" t="s">
        <v>16</v>
      </c>
      <c r="B18" s="98">
        <v>78</v>
      </c>
      <c r="C18" s="55">
        <v>11.9</v>
      </c>
      <c r="D18" s="94">
        <v>0.4081471473629334</v>
      </c>
      <c r="E18" s="99">
        <v>4.03056661612194</v>
      </c>
    </row>
    <row r="19" spans="1:2" ht="12.75">
      <c r="A19" s="29" t="s">
        <v>29</v>
      </c>
      <c r="B19" s="29"/>
    </row>
  </sheetData>
  <sheetProtection/>
  <mergeCells count="2">
    <mergeCell ref="B10:B11"/>
    <mergeCell ref="C10:E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4">
      <selection activeCell="E14" sqref="E14"/>
    </sheetView>
  </sheetViews>
  <sheetFormatPr defaultColWidth="11.421875" defaultRowHeight="12.75"/>
  <cols>
    <col min="1" max="1" width="32.28125" style="0" customWidth="1"/>
    <col min="2" max="2" width="8.421875" style="0" customWidth="1"/>
    <col min="3" max="3" width="1.421875" style="0" customWidth="1"/>
    <col min="4" max="4" width="8.28125" style="0" bestFit="1" customWidth="1"/>
    <col min="6" max="6" width="1.421875" style="0" customWidth="1"/>
    <col min="7" max="7" width="9.7109375" style="0" customWidth="1"/>
    <col min="9" max="9" width="1.28515625" style="0" customWidth="1"/>
    <col min="10" max="10" width="9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5" t="s">
        <v>23</v>
      </c>
    </row>
    <row r="7" spans="1:16" s="2" customFormat="1" ht="15">
      <c r="A7" s="16" t="s">
        <v>54</v>
      </c>
      <c r="B7" s="4"/>
      <c r="C7" s="4"/>
      <c r="D7" s="4"/>
      <c r="E7" s="4"/>
      <c r="F7" s="4"/>
      <c r="G7" s="4"/>
      <c r="H7" s="4"/>
      <c r="I7" s="4"/>
      <c r="J7" s="8"/>
      <c r="K7" s="8"/>
      <c r="L7" s="4"/>
      <c r="M7" s="4"/>
      <c r="N7" s="4"/>
      <c r="O7" s="4"/>
      <c r="P7" s="8"/>
    </row>
    <row r="8" spans="1:16" s="2" customFormat="1" ht="15">
      <c r="A8" s="17" t="s">
        <v>24</v>
      </c>
      <c r="B8" s="5"/>
      <c r="C8" s="5"/>
      <c r="D8" s="5"/>
      <c r="E8" s="5"/>
      <c r="F8" s="5"/>
      <c r="G8" s="5"/>
      <c r="H8" s="5"/>
      <c r="I8" s="5"/>
      <c r="J8" s="7"/>
      <c r="K8" s="7"/>
      <c r="L8" s="3"/>
      <c r="M8" s="3"/>
      <c r="N8" s="3"/>
      <c r="O8" s="5"/>
      <c r="P8" s="9"/>
    </row>
    <row r="9" ht="12.75">
      <c r="A9" s="1"/>
    </row>
    <row r="10" spans="1:11" ht="15" customHeight="1">
      <c r="A10" s="25"/>
      <c r="B10" s="70" t="s">
        <v>0</v>
      </c>
      <c r="C10" s="70"/>
      <c r="D10" s="70"/>
      <c r="E10" s="70"/>
      <c r="F10" s="70"/>
      <c r="G10" s="70"/>
      <c r="H10" s="70"/>
      <c r="I10" s="70"/>
      <c r="J10" s="70"/>
      <c r="K10" s="26"/>
    </row>
    <row r="11" spans="1:11" ht="15" customHeight="1">
      <c r="A11" s="18" t="s">
        <v>12</v>
      </c>
      <c r="B11" s="53" t="s">
        <v>10</v>
      </c>
      <c r="C11" s="1"/>
      <c r="D11" s="69" t="s">
        <v>31</v>
      </c>
      <c r="E11" s="69"/>
      <c r="F11" s="54"/>
      <c r="G11" s="69" t="s">
        <v>11</v>
      </c>
      <c r="H11" s="69"/>
      <c r="I11" s="54"/>
      <c r="J11" s="71" t="s">
        <v>13</v>
      </c>
      <c r="K11" s="72"/>
    </row>
    <row r="12" spans="1:11" ht="24">
      <c r="A12" s="20"/>
      <c r="B12" s="27" t="s">
        <v>7</v>
      </c>
      <c r="C12" s="27"/>
      <c r="D12" s="27" t="s">
        <v>7</v>
      </c>
      <c r="E12" s="27" t="s">
        <v>1</v>
      </c>
      <c r="F12" s="27"/>
      <c r="G12" s="27" t="s">
        <v>7</v>
      </c>
      <c r="H12" s="27" t="s">
        <v>1</v>
      </c>
      <c r="I12" s="27"/>
      <c r="J12" s="27" t="s">
        <v>7</v>
      </c>
      <c r="K12" s="27" t="s">
        <v>1</v>
      </c>
    </row>
    <row r="13" spans="1:11" s="30" customFormat="1" ht="18" customHeight="1">
      <c r="A13" s="10" t="s">
        <v>14</v>
      </c>
      <c r="B13" s="87">
        <v>10.4</v>
      </c>
      <c r="C13" s="87"/>
      <c r="D13" s="88">
        <v>9.840018582738718</v>
      </c>
      <c r="E13" s="89">
        <v>94.5</v>
      </c>
      <c r="F13" s="89"/>
      <c r="G13" s="88">
        <v>15.430153595596948</v>
      </c>
      <c r="H13" s="88">
        <v>4.1210325176405505</v>
      </c>
      <c r="I13" s="88"/>
      <c r="J13" s="88">
        <v>37.03356297162363</v>
      </c>
      <c r="K13" s="90">
        <v>1.4373547057952245</v>
      </c>
    </row>
    <row r="14" spans="1:11" s="30" customFormat="1" ht="18" customHeight="1">
      <c r="A14" s="31" t="s">
        <v>21</v>
      </c>
      <c r="B14" s="91">
        <v>13.6</v>
      </c>
      <c r="C14" s="91"/>
      <c r="D14" s="91">
        <v>14.3</v>
      </c>
      <c r="E14" s="92">
        <v>83.9</v>
      </c>
      <c r="F14" s="92"/>
      <c r="G14" s="91">
        <v>11.1</v>
      </c>
      <c r="H14" s="92">
        <v>14.912255502299072</v>
      </c>
      <c r="I14" s="92"/>
      <c r="J14" s="91">
        <v>-4.1</v>
      </c>
      <c r="K14" s="57">
        <v>1.2385787463455236</v>
      </c>
    </row>
    <row r="15" spans="1:11" s="30" customFormat="1" ht="18" customHeight="1">
      <c r="A15" s="10" t="s">
        <v>19</v>
      </c>
      <c r="B15" s="87">
        <v>6.9</v>
      </c>
      <c r="C15" s="87"/>
      <c r="D15" s="87">
        <v>6.1</v>
      </c>
      <c r="E15" s="88">
        <v>96.43207955206049</v>
      </c>
      <c r="F15" s="88"/>
      <c r="G15" s="87">
        <v>20.2</v>
      </c>
      <c r="H15" s="88">
        <v>2.3</v>
      </c>
      <c r="I15" s="88"/>
      <c r="J15" s="87">
        <v>76.8</v>
      </c>
      <c r="K15" s="90">
        <v>1.3200200094354657</v>
      </c>
    </row>
    <row r="16" spans="1:11" s="30" customFormat="1" ht="18" customHeight="1">
      <c r="A16" s="31" t="s">
        <v>15</v>
      </c>
      <c r="B16" s="91">
        <v>10.8</v>
      </c>
      <c r="C16" s="91"/>
      <c r="D16" s="91">
        <v>10.6</v>
      </c>
      <c r="E16" s="92">
        <v>96.7</v>
      </c>
      <c r="F16" s="92"/>
      <c r="G16" s="92">
        <v>11.998</v>
      </c>
      <c r="H16" s="92">
        <v>3.025417389309733</v>
      </c>
      <c r="I16" s="92"/>
      <c r="J16" s="91">
        <v>85.6</v>
      </c>
      <c r="K16" s="57">
        <v>0.3287851829103673</v>
      </c>
    </row>
    <row r="17" spans="1:11" s="42" customFormat="1" ht="18" customHeight="1">
      <c r="A17" s="10" t="s">
        <v>20</v>
      </c>
      <c r="B17" s="58">
        <v>28.5</v>
      </c>
      <c r="C17" s="58"/>
      <c r="D17" s="87">
        <v>26.3</v>
      </c>
      <c r="E17" s="88">
        <v>97.9</v>
      </c>
      <c r="F17" s="88"/>
      <c r="G17" s="87" t="s">
        <v>17</v>
      </c>
      <c r="H17" s="87" t="s">
        <v>17</v>
      </c>
      <c r="I17" s="87"/>
      <c r="J17" s="87">
        <v>37.4</v>
      </c>
      <c r="K17" s="90">
        <v>2.1</v>
      </c>
    </row>
    <row r="18" spans="1:11" s="43" customFormat="1" ht="18" customHeight="1">
      <c r="A18" s="31" t="s">
        <v>30</v>
      </c>
      <c r="B18" s="59">
        <v>16.3</v>
      </c>
      <c r="C18" s="59"/>
      <c r="D18" s="59">
        <v>16.1</v>
      </c>
      <c r="E18" s="60">
        <v>90.3</v>
      </c>
      <c r="F18" s="60"/>
      <c r="G18" s="59">
        <v>19.6</v>
      </c>
      <c r="H18" s="60">
        <v>5.8</v>
      </c>
      <c r="I18" s="60"/>
      <c r="J18" s="59">
        <v>17.8</v>
      </c>
      <c r="K18" s="93">
        <v>3.9</v>
      </c>
    </row>
    <row r="19" spans="1:11" s="30" customFormat="1" ht="18" customHeight="1">
      <c r="A19" s="44" t="s">
        <v>16</v>
      </c>
      <c r="B19" s="55">
        <v>11.9</v>
      </c>
      <c r="C19" s="55"/>
      <c r="D19" s="55">
        <v>11.5</v>
      </c>
      <c r="E19" s="94">
        <v>95.2</v>
      </c>
      <c r="F19" s="94"/>
      <c r="G19" s="55">
        <v>18.6</v>
      </c>
      <c r="H19" s="94">
        <v>3.9</v>
      </c>
      <c r="I19" s="94"/>
      <c r="J19" s="55">
        <v>35.3</v>
      </c>
      <c r="K19" s="95">
        <v>0.9</v>
      </c>
    </row>
    <row r="20" ht="12.75">
      <c r="A20" s="29" t="s">
        <v>29</v>
      </c>
    </row>
  </sheetData>
  <sheetProtection/>
  <mergeCells count="4">
    <mergeCell ref="B10:J10"/>
    <mergeCell ref="D11:E11"/>
    <mergeCell ref="G11:H11"/>
    <mergeCell ref="J11:K11"/>
  </mergeCells>
  <printOptions/>
  <pageMargins left="0.75" right="0.75" top="1" bottom="1" header="0" footer="0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F11" sqref="F11"/>
    </sheetView>
  </sheetViews>
  <sheetFormatPr defaultColWidth="11.421875" defaultRowHeight="12.75"/>
  <cols>
    <col min="1" max="1" width="25.8515625" style="0" customWidth="1"/>
    <col min="2" max="3" width="15.28125" style="0" customWidth="1"/>
    <col min="4" max="4" width="13.5742187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5">
      <c r="A6" s="15" t="s">
        <v>23</v>
      </c>
      <c r="B6" s="15"/>
      <c r="C6" s="15"/>
    </row>
    <row r="7" spans="1:14" s="2" customFormat="1" ht="15">
      <c r="A7" s="16" t="s">
        <v>42</v>
      </c>
      <c r="B7" s="16"/>
      <c r="C7" s="16"/>
      <c r="D7" s="4"/>
      <c r="E7" s="4"/>
      <c r="F7" s="4"/>
      <c r="G7" s="4"/>
      <c r="H7" s="8"/>
      <c r="I7" s="8"/>
      <c r="J7" s="4"/>
      <c r="K7" s="4"/>
      <c r="L7" s="4"/>
      <c r="M7" s="4"/>
      <c r="N7" s="8"/>
    </row>
    <row r="8" spans="1:14" s="2" customFormat="1" ht="15">
      <c r="A8" s="17" t="s">
        <v>24</v>
      </c>
      <c r="B8" s="17"/>
      <c r="C8" s="17"/>
      <c r="D8" s="5"/>
      <c r="E8" s="5"/>
      <c r="F8" s="5"/>
      <c r="G8" s="5"/>
      <c r="H8" s="7"/>
      <c r="I8" s="7"/>
      <c r="J8" s="3"/>
      <c r="K8" s="3"/>
      <c r="L8" s="3"/>
      <c r="M8" s="5"/>
      <c r="N8" s="9"/>
    </row>
    <row r="9" ht="9.75" customHeight="1">
      <c r="A9" s="32"/>
    </row>
    <row r="10" spans="1:4" ht="18" customHeight="1">
      <c r="A10" s="73" t="s">
        <v>35</v>
      </c>
      <c r="B10" s="77" t="s">
        <v>36</v>
      </c>
      <c r="C10" s="77"/>
      <c r="D10" s="77"/>
    </row>
    <row r="11" spans="1:4" ht="18" customHeight="1">
      <c r="A11" s="74"/>
      <c r="B11" s="21" t="s">
        <v>6</v>
      </c>
      <c r="C11" s="40" t="s">
        <v>40</v>
      </c>
      <c r="D11" s="40" t="s">
        <v>1</v>
      </c>
    </row>
    <row r="12" spans="1:4" ht="18" customHeight="1">
      <c r="A12" s="5" t="s">
        <v>2</v>
      </c>
      <c r="B12" s="81">
        <v>7.780806039816425</v>
      </c>
      <c r="C12" s="81">
        <v>7.780806039816425</v>
      </c>
      <c r="D12" s="81">
        <v>100</v>
      </c>
    </row>
    <row r="13" spans="1:4" ht="18" customHeight="1">
      <c r="A13" s="24" t="s">
        <v>33</v>
      </c>
      <c r="B13" s="82">
        <v>6.283532712006343</v>
      </c>
      <c r="C13" s="82">
        <v>3.8637751985339035</v>
      </c>
      <c r="D13" s="82">
        <v>60.7</v>
      </c>
    </row>
    <row r="14" spans="1:4" ht="18" customHeight="1">
      <c r="A14" s="14" t="s">
        <v>34</v>
      </c>
      <c r="B14" s="81">
        <v>9.63944192704633</v>
      </c>
      <c r="C14" s="81">
        <v>3.5861410021458893</v>
      </c>
      <c r="D14" s="81">
        <v>37.8</v>
      </c>
    </row>
    <row r="15" spans="1:4" ht="18" customHeight="1">
      <c r="A15" s="34" t="s">
        <v>9</v>
      </c>
      <c r="B15" s="83">
        <v>25.322145639796226</v>
      </c>
      <c r="C15" s="83">
        <v>0.330889839136632</v>
      </c>
      <c r="D15" s="83">
        <v>1.5</v>
      </c>
    </row>
    <row r="16" spans="1:4" ht="6" customHeight="1">
      <c r="A16" s="5"/>
      <c r="B16" s="84"/>
      <c r="C16" s="84"/>
      <c r="D16" s="84"/>
    </row>
    <row r="17" spans="1:4" ht="18" customHeight="1">
      <c r="A17" s="33" t="s">
        <v>8</v>
      </c>
      <c r="B17" s="85">
        <v>2.03635074031386</v>
      </c>
      <c r="C17" s="81"/>
      <c r="D17" s="86"/>
    </row>
    <row r="18" ht="12.75">
      <c r="A18" s="23" t="s">
        <v>29</v>
      </c>
    </row>
    <row r="19" spans="1:4" ht="13.5" customHeight="1">
      <c r="A19" s="75" t="s">
        <v>37</v>
      </c>
      <c r="B19" s="75"/>
      <c r="C19" s="75"/>
      <c r="D19" s="75"/>
    </row>
    <row r="20" spans="1:4" ht="12.75" customHeight="1">
      <c r="A20" s="75"/>
      <c r="B20" s="75"/>
      <c r="C20" s="75"/>
      <c r="D20" s="75"/>
    </row>
    <row r="21" spans="1:4" ht="12.75" customHeight="1">
      <c r="A21" s="76" t="s">
        <v>38</v>
      </c>
      <c r="B21" s="76"/>
      <c r="C21" s="76"/>
      <c r="D21" s="76"/>
    </row>
    <row r="22" spans="1:4" ht="12.75" customHeight="1">
      <c r="A22" s="76"/>
      <c r="B22" s="76"/>
      <c r="C22" s="76"/>
      <c r="D22" s="76"/>
    </row>
  </sheetData>
  <sheetProtection/>
  <mergeCells count="4">
    <mergeCell ref="A10:A11"/>
    <mergeCell ref="A19:D20"/>
    <mergeCell ref="A21:D22"/>
    <mergeCell ref="B10:D1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F15" sqref="F15"/>
    </sheetView>
  </sheetViews>
  <sheetFormatPr defaultColWidth="11.421875" defaultRowHeight="12.75"/>
  <cols>
    <col min="1" max="1" width="34.281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5" t="s">
        <v>23</v>
      </c>
    </row>
    <row r="7" spans="1:11" s="2" customFormat="1" ht="15">
      <c r="A7" s="16" t="s">
        <v>49</v>
      </c>
      <c r="B7" s="4"/>
      <c r="C7" s="4"/>
      <c r="D7" s="4"/>
      <c r="E7" s="4"/>
      <c r="F7" s="4"/>
      <c r="G7" s="8"/>
      <c r="H7" s="8"/>
      <c r="I7" s="4"/>
      <c r="J7" s="4"/>
      <c r="K7" s="8"/>
    </row>
    <row r="8" spans="1:11" s="2" customFormat="1" ht="15">
      <c r="A8" s="17" t="s">
        <v>24</v>
      </c>
      <c r="B8" s="5"/>
      <c r="C8" s="5"/>
      <c r="D8" s="5"/>
      <c r="E8" s="5"/>
      <c r="F8" s="5"/>
      <c r="G8" s="7"/>
      <c r="H8" s="7"/>
      <c r="I8" s="3"/>
      <c r="J8" s="5"/>
      <c r="K8" s="9"/>
    </row>
    <row r="9" ht="12.75">
      <c r="A9" s="32"/>
    </row>
    <row r="10" spans="1:4" ht="18" customHeight="1">
      <c r="A10" s="18" t="s">
        <v>12</v>
      </c>
      <c r="B10" s="32" t="s">
        <v>41</v>
      </c>
      <c r="C10" s="32" t="s">
        <v>45</v>
      </c>
      <c r="D10" s="35" t="s">
        <v>1</v>
      </c>
    </row>
    <row r="11" spans="1:4" ht="18" customHeight="1">
      <c r="A11" s="46" t="s">
        <v>14</v>
      </c>
      <c r="B11" s="56">
        <v>7.78</v>
      </c>
      <c r="C11" s="56">
        <v>7.78</v>
      </c>
      <c r="D11" s="61">
        <v>100</v>
      </c>
    </row>
    <row r="12" spans="1:4" ht="18" customHeight="1">
      <c r="A12" s="31" t="s">
        <v>46</v>
      </c>
      <c r="B12" s="62">
        <v>4.78</v>
      </c>
      <c r="C12" s="62">
        <v>0.5884180000000001</v>
      </c>
      <c r="D12" s="62">
        <v>12.31</v>
      </c>
    </row>
    <row r="13" spans="1:4" ht="18" customHeight="1">
      <c r="A13" s="47" t="s">
        <v>19</v>
      </c>
      <c r="B13" s="61">
        <v>7.22</v>
      </c>
      <c r="C13" s="61">
        <v>1.2517314</v>
      </c>
      <c r="D13" s="61">
        <v>17.337</v>
      </c>
    </row>
    <row r="14" spans="1:4" ht="18" customHeight="1">
      <c r="A14" s="31" t="s">
        <v>47</v>
      </c>
      <c r="B14" s="62">
        <v>9.11</v>
      </c>
      <c r="C14" s="62">
        <v>4.9274168</v>
      </c>
      <c r="D14" s="62">
        <v>54.088</v>
      </c>
    </row>
    <row r="15" spans="1:4" ht="18" customHeight="1">
      <c r="A15" s="47" t="s">
        <v>20</v>
      </c>
      <c r="B15" s="63">
        <v>17.47</v>
      </c>
      <c r="C15" s="63">
        <v>0.25156799999999996</v>
      </c>
      <c r="D15" s="61">
        <v>1.44</v>
      </c>
    </row>
    <row r="16" spans="1:4" ht="18" customHeight="1">
      <c r="A16" s="31" t="s">
        <v>48</v>
      </c>
      <c r="B16" s="62">
        <v>5.86</v>
      </c>
      <c r="C16" s="62">
        <v>0.6520422</v>
      </c>
      <c r="D16" s="62">
        <v>11.127</v>
      </c>
    </row>
    <row r="17" spans="1:4" ht="18" customHeight="1">
      <c r="A17" s="48" t="s">
        <v>16</v>
      </c>
      <c r="B17" s="64">
        <v>2.87</v>
      </c>
      <c r="C17" s="64">
        <v>0.10590300000000001</v>
      </c>
      <c r="D17" s="64">
        <v>3.69</v>
      </c>
    </row>
    <row r="18" ht="12.75">
      <c r="A18" s="29" t="s">
        <v>29</v>
      </c>
    </row>
  </sheetData>
  <sheetProtection/>
  <printOptions/>
  <pageMargins left="0.7874015748031497" right="0.7874015748031497" top="0.984251968503937" bottom="0.984251968503937" header="0" footer="0"/>
  <pageSetup horizontalDpi="300" verticalDpi="300" orientation="portrait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D27" sqref="D27"/>
    </sheetView>
  </sheetViews>
  <sheetFormatPr defaultColWidth="11.421875" defaultRowHeight="12.75"/>
  <cols>
    <col min="1" max="1" width="32.7109375" style="0" customWidth="1"/>
    <col min="2" max="2" width="8.28125" style="0" bestFit="1" customWidth="1"/>
    <col min="3" max="3" width="1.28515625" style="0" customWidth="1"/>
    <col min="4" max="4" width="9.28125" style="0" customWidth="1"/>
    <col min="5" max="5" width="11.140625" style="0" bestFit="1" customWidth="1"/>
    <col min="6" max="6" width="1.28515625" style="0" customWidth="1"/>
    <col min="7" max="7" width="9.28125" style="0" customWidth="1"/>
    <col min="8" max="8" width="11.140625" style="0" bestFit="1" customWidth="1"/>
    <col min="9" max="9" width="1.421875" style="0" customWidth="1"/>
    <col min="10" max="10" width="8.28125" style="0" bestFit="1" customWidth="1"/>
    <col min="11" max="11" width="11.140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5">
      <c r="A6" s="15" t="s">
        <v>23</v>
      </c>
    </row>
    <row r="7" spans="1:14" s="2" customFormat="1" ht="15">
      <c r="A7" s="79" t="s">
        <v>53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4"/>
      <c r="M7" s="4"/>
      <c r="N7" s="8"/>
    </row>
    <row r="8" spans="1:14" s="2" customFormat="1" ht="15">
      <c r="A8" s="17" t="s">
        <v>24</v>
      </c>
      <c r="B8" s="5"/>
      <c r="C8" s="5"/>
      <c r="D8" s="5"/>
      <c r="E8" s="5"/>
      <c r="F8" s="5"/>
      <c r="G8" s="5"/>
      <c r="H8" s="5"/>
      <c r="I8" s="5"/>
      <c r="J8" s="7"/>
      <c r="K8" s="7"/>
      <c r="L8" s="3"/>
      <c r="M8" s="5"/>
      <c r="N8" s="9"/>
    </row>
    <row r="9" ht="12.75">
      <c r="A9" s="32"/>
    </row>
    <row r="10" spans="1:11" ht="15" customHeight="1">
      <c r="A10" s="25"/>
      <c r="B10" s="70" t="s">
        <v>35</v>
      </c>
      <c r="C10" s="100"/>
      <c r="D10" s="70"/>
      <c r="E10" s="70"/>
      <c r="F10" s="100"/>
      <c r="G10" s="70"/>
      <c r="H10" s="70"/>
      <c r="I10" s="100"/>
      <c r="J10" s="70"/>
      <c r="K10" s="70"/>
    </row>
    <row r="11" spans="1:11" ht="15" customHeight="1">
      <c r="A11" s="18" t="s">
        <v>12</v>
      </c>
      <c r="B11" s="45" t="s">
        <v>10</v>
      </c>
      <c r="C11" s="101"/>
      <c r="D11" s="78" t="s">
        <v>18</v>
      </c>
      <c r="E11" s="78"/>
      <c r="F11" s="54"/>
      <c r="G11" s="78" t="s">
        <v>5</v>
      </c>
      <c r="H11" s="78"/>
      <c r="I11" s="54"/>
      <c r="J11" s="72" t="s">
        <v>39</v>
      </c>
      <c r="K11" s="72"/>
    </row>
    <row r="12" spans="1:11" ht="24">
      <c r="A12" s="20"/>
      <c r="B12" s="27" t="s">
        <v>7</v>
      </c>
      <c r="C12" s="27"/>
      <c r="D12" s="27" t="s">
        <v>7</v>
      </c>
      <c r="E12" s="27" t="s">
        <v>1</v>
      </c>
      <c r="F12" s="27"/>
      <c r="G12" s="27" t="s">
        <v>7</v>
      </c>
      <c r="H12" s="27" t="s">
        <v>1</v>
      </c>
      <c r="I12" s="27"/>
      <c r="J12" s="27" t="s">
        <v>7</v>
      </c>
      <c r="K12" s="27" t="s">
        <v>1</v>
      </c>
    </row>
    <row r="13" spans="1:11" s="30" customFormat="1" ht="18" customHeight="1">
      <c r="A13" s="10" t="s">
        <v>14</v>
      </c>
      <c r="B13" s="61">
        <v>7.78</v>
      </c>
      <c r="C13" s="61"/>
      <c r="D13" s="61">
        <v>6.2835327120063456</v>
      </c>
      <c r="E13" s="61">
        <v>60.7</v>
      </c>
      <c r="F13" s="61"/>
      <c r="G13" s="61">
        <v>9.639441927046333</v>
      </c>
      <c r="H13" s="61">
        <v>37.84433335028811</v>
      </c>
      <c r="I13" s="61"/>
      <c r="J13" s="61">
        <v>25.322145639796222</v>
      </c>
      <c r="K13" s="61">
        <v>1.51939020934305</v>
      </c>
    </row>
    <row r="14" spans="1:11" s="30" customFormat="1" ht="18" customHeight="1">
      <c r="A14" s="31" t="s">
        <v>21</v>
      </c>
      <c r="B14" s="62">
        <v>4.78</v>
      </c>
      <c r="C14" s="62"/>
      <c r="D14" s="62">
        <v>1.1992208584637787</v>
      </c>
      <c r="E14" s="62">
        <v>65.44841926328411</v>
      </c>
      <c r="F14" s="62"/>
      <c r="G14" s="62">
        <v>11.965360650543877</v>
      </c>
      <c r="H14" s="62">
        <v>32.18237285048644</v>
      </c>
      <c r="I14" s="62"/>
      <c r="J14" s="62">
        <v>17.36842105263159</v>
      </c>
      <c r="K14" s="62">
        <v>2.3692078862294537</v>
      </c>
    </row>
    <row r="15" spans="1:11" s="30" customFormat="1" ht="18" customHeight="1">
      <c r="A15" s="10" t="s">
        <v>19</v>
      </c>
      <c r="B15" s="61">
        <v>7.22</v>
      </c>
      <c r="C15" s="61"/>
      <c r="D15" s="61">
        <v>16.552763080540856</v>
      </c>
      <c r="E15" s="61">
        <v>66.8190339772081</v>
      </c>
      <c r="F15" s="61"/>
      <c r="G15" s="61">
        <v>-8.849996896915535</v>
      </c>
      <c r="H15" s="61">
        <v>30.937585574958398</v>
      </c>
      <c r="I15" s="61"/>
      <c r="J15" s="61">
        <v>12.519809825673534</v>
      </c>
      <c r="K15" s="61">
        <v>2.2433804478335055</v>
      </c>
    </row>
    <row r="16" spans="1:11" s="30" customFormat="1" ht="18" customHeight="1">
      <c r="A16" s="31" t="s">
        <v>15</v>
      </c>
      <c r="B16" s="62">
        <v>9.11</v>
      </c>
      <c r="C16" s="62"/>
      <c r="D16" s="62">
        <v>5.039168192099797</v>
      </c>
      <c r="E16" s="62">
        <v>56.5</v>
      </c>
      <c r="F16" s="62"/>
      <c r="G16" s="62">
        <v>14.271728004984197</v>
      </c>
      <c r="H16" s="62">
        <v>42.593636996981054</v>
      </c>
      <c r="I16" s="62"/>
      <c r="J16" s="62">
        <v>58.4848484848485</v>
      </c>
      <c r="K16" s="62">
        <v>0.8675314335003151</v>
      </c>
    </row>
    <row r="17" spans="1:11" s="30" customFormat="1" ht="18" customHeight="1">
      <c r="A17" s="10" t="s">
        <v>20</v>
      </c>
      <c r="B17" s="63">
        <v>17.47</v>
      </c>
      <c r="C17" s="63"/>
      <c r="D17" s="63">
        <v>-4.144337263308328</v>
      </c>
      <c r="E17" s="63">
        <v>63.71962368272332</v>
      </c>
      <c r="F17" s="63"/>
      <c r="G17" s="63">
        <v>31.640356897735078</v>
      </c>
      <c r="H17" s="63">
        <v>33.740567135401086</v>
      </c>
      <c r="I17" s="63"/>
      <c r="J17" s="63">
        <v>10.256410256410264</v>
      </c>
      <c r="K17" s="63">
        <v>2.5398091818756026</v>
      </c>
    </row>
    <row r="18" spans="1:11" s="30" customFormat="1" ht="18" customHeight="1">
      <c r="A18" s="31" t="s">
        <v>30</v>
      </c>
      <c r="B18" s="62">
        <v>5.86</v>
      </c>
      <c r="C18" s="62"/>
      <c r="D18" s="62">
        <v>2.5822852555525744</v>
      </c>
      <c r="E18" s="62">
        <v>81.4</v>
      </c>
      <c r="F18" s="62"/>
      <c r="G18" s="62">
        <v>11.920383745933716</v>
      </c>
      <c r="H18" s="62">
        <v>17.03509043128768</v>
      </c>
      <c r="I18" s="62"/>
      <c r="J18" s="62">
        <v>15.407854984894254</v>
      </c>
      <c r="K18" s="62">
        <v>1.6231256763023652</v>
      </c>
    </row>
    <row r="19" spans="1:11" s="30" customFormat="1" ht="18" customHeight="1">
      <c r="A19" s="44" t="s">
        <v>16</v>
      </c>
      <c r="B19" s="64">
        <v>2.87</v>
      </c>
      <c r="C19" s="64"/>
      <c r="D19" s="64">
        <v>8.138101109741068</v>
      </c>
      <c r="E19" s="64">
        <v>31.010171058714747</v>
      </c>
      <c r="F19" s="64"/>
      <c r="G19" s="64">
        <v>-17.018072289156628</v>
      </c>
      <c r="H19" s="64">
        <v>66.50485436893204</v>
      </c>
      <c r="I19" s="64"/>
      <c r="J19" s="64">
        <v>11.702127659574458</v>
      </c>
      <c r="K19" s="64">
        <v>2.48497457235321</v>
      </c>
    </row>
    <row r="20" ht="12.75">
      <c r="A20" s="29" t="s">
        <v>29</v>
      </c>
    </row>
    <row r="22" spans="2:9" ht="12.75">
      <c r="B22" s="28"/>
      <c r="C22" s="28"/>
      <c r="D22" s="28"/>
      <c r="E22" s="28"/>
      <c r="F22" s="28"/>
      <c r="G22" s="28"/>
      <c r="H22" s="28"/>
      <c r="I22" s="28"/>
    </row>
  </sheetData>
  <sheetProtection/>
  <mergeCells count="5">
    <mergeCell ref="A7:K7"/>
    <mergeCell ref="B10:K10"/>
    <mergeCell ref="D11:E11"/>
    <mergeCell ref="G11:H11"/>
    <mergeCell ref="J11:K11"/>
  </mergeCells>
  <printOptions/>
  <pageMargins left="0.75" right="0.75" top="1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RJRamirezA</dc:creator>
  <cp:keywords/>
  <dc:description/>
  <cp:lastModifiedBy>RJRamirezA</cp:lastModifiedBy>
  <cp:lastPrinted>2008-12-29T01:46:08Z</cp:lastPrinted>
  <dcterms:created xsi:type="dcterms:W3CDTF">2008-02-29T17:20:09Z</dcterms:created>
  <dcterms:modified xsi:type="dcterms:W3CDTF">2008-12-29T13:23:02Z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